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14895" windowHeight="10620"/>
  </bookViews>
  <sheets>
    <sheet name="February 2015" sheetId="1" r:id="rId1"/>
    <sheet name="hList_Frame_1" sheetId="2" state="hidden" r:id="rId2"/>
  </sheets>
  <definedNames>
    <definedName name="_xlnm.Print_Titles" localSheetId="0">'February 2015'!$1:$1</definedName>
  </definedNames>
  <calcPr calcId="145621"/>
</workbook>
</file>

<file path=xl/calcChain.xml><?xml version="1.0" encoding="utf-8"?>
<calcChain xmlns="http://schemas.openxmlformats.org/spreadsheetml/2006/main">
  <c r="B2889" i="2" l="1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N1331" i="1" s="1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N1308" i="1" s="1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N1304" i="1" s="1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L1265" i="1" s="1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L1243" i="1" s="1"/>
  <c r="A774" i="2"/>
  <c r="B773" i="2"/>
  <c r="A773" i="2"/>
  <c r="B772" i="2"/>
  <c r="A772" i="2"/>
  <c r="B771" i="2"/>
  <c r="A771" i="2"/>
  <c r="B770" i="2"/>
  <c r="P1223" i="1" s="1"/>
  <c r="A770" i="2"/>
  <c r="B769" i="2"/>
  <c r="A769" i="2"/>
  <c r="B768" i="2"/>
  <c r="A768" i="2"/>
  <c r="B767" i="2"/>
  <c r="A767" i="2"/>
  <c r="B766" i="2"/>
  <c r="A766" i="2"/>
  <c r="B765" i="2"/>
  <c r="A765" i="2"/>
  <c r="B764" i="2"/>
  <c r="L1207" i="1" s="1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L1192" i="1" s="1"/>
  <c r="A754" i="2"/>
  <c r="B753" i="2"/>
  <c r="A753" i="2"/>
  <c r="B752" i="2"/>
  <c r="N1181" i="1" s="1"/>
  <c r="A752" i="2"/>
  <c r="B751" i="2"/>
  <c r="A751" i="2"/>
  <c r="B750" i="2"/>
  <c r="A750" i="2"/>
  <c r="B749" i="2"/>
  <c r="A749" i="2"/>
  <c r="B748" i="2"/>
  <c r="N1168" i="1" s="1"/>
  <c r="A748" i="2"/>
  <c r="B747" i="2"/>
  <c r="A747" i="2"/>
  <c r="B746" i="2"/>
  <c r="H1164" i="1" s="1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J1151" i="1" s="1"/>
  <c r="A736" i="2"/>
  <c r="B735" i="2"/>
  <c r="A735" i="2"/>
  <c r="B734" i="2"/>
  <c r="A734" i="2"/>
  <c r="B733" i="2"/>
  <c r="A733" i="2"/>
  <c r="B732" i="2"/>
  <c r="A732" i="2"/>
  <c r="B731" i="2"/>
  <c r="A731" i="2"/>
  <c r="B730" i="2"/>
  <c r="L1139" i="1" s="1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L1115" i="1" s="1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J1049" i="1" s="1"/>
  <c r="A644" i="2"/>
  <c r="B643" i="2"/>
  <c r="A643" i="2"/>
  <c r="B642" i="2"/>
  <c r="A642" i="2"/>
  <c r="B641" i="2"/>
  <c r="A641" i="2"/>
  <c r="B640" i="2"/>
  <c r="A640" i="2"/>
  <c r="B639" i="2"/>
  <c r="A639" i="2"/>
  <c r="B638" i="2"/>
  <c r="L1007" i="1" s="1"/>
  <c r="A638" i="2"/>
  <c r="B637" i="2"/>
  <c r="A637" i="2"/>
  <c r="B636" i="2"/>
  <c r="A636" i="2"/>
  <c r="B635" i="2"/>
  <c r="A635" i="2"/>
  <c r="B634" i="2"/>
  <c r="A634" i="2"/>
  <c r="B633" i="2"/>
  <c r="A633" i="2"/>
  <c r="B632" i="2"/>
  <c r="N992" i="1" s="1"/>
  <c r="A632" i="2"/>
  <c r="B631" i="2"/>
  <c r="A631" i="2"/>
  <c r="B630" i="2"/>
  <c r="L988" i="1" s="1"/>
  <c r="A630" i="2"/>
  <c r="B629" i="2"/>
  <c r="A629" i="2"/>
  <c r="B628" i="2"/>
  <c r="A628" i="2"/>
  <c r="B627" i="2"/>
  <c r="A627" i="2"/>
  <c r="B626" i="2"/>
  <c r="N974" i="1" s="1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L942" i="1" s="1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G937" i="1" s="1"/>
  <c r="A590" i="2"/>
  <c r="B589" i="2"/>
  <c r="A589" i="2"/>
  <c r="B588" i="2"/>
  <c r="A588" i="2"/>
  <c r="B587" i="2"/>
  <c r="A587" i="2"/>
  <c r="B586" i="2"/>
  <c r="A586" i="2"/>
  <c r="B585" i="2"/>
  <c r="A585" i="2"/>
  <c r="B584" i="2"/>
  <c r="L910" i="1" s="1"/>
  <c r="A584" i="2"/>
  <c r="B583" i="2"/>
  <c r="A583" i="2"/>
  <c r="B582" i="2"/>
  <c r="L903" i="1" s="1"/>
  <c r="A582" i="2"/>
  <c r="B581" i="2"/>
  <c r="A581" i="2"/>
  <c r="B580" i="2"/>
  <c r="A580" i="2"/>
  <c r="B579" i="2"/>
  <c r="A579" i="2"/>
  <c r="B578" i="2"/>
  <c r="L891" i="1" s="1"/>
  <c r="A578" i="2"/>
  <c r="B577" i="2"/>
  <c r="A577" i="2"/>
  <c r="B576" i="2"/>
  <c r="L885" i="1" s="1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O865" i="1" s="1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M852" i="1" s="1"/>
  <c r="A560" i="2"/>
  <c r="B559" i="2"/>
  <c r="A559" i="2"/>
  <c r="B558" i="2"/>
  <c r="A558" i="2"/>
  <c r="B557" i="2"/>
  <c r="A557" i="2"/>
  <c r="B556" i="2"/>
  <c r="L843" i="1" s="1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L819" i="1" s="1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N788" i="1" s="1"/>
  <c r="A524" i="2"/>
  <c r="B523" i="2"/>
  <c r="A523" i="2"/>
  <c r="B522" i="2"/>
  <c r="L784" i="1" s="1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N758" i="1" s="1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L731" i="1" s="1"/>
  <c r="A490" i="2"/>
  <c r="B489" i="2"/>
  <c r="A489" i="2"/>
  <c r="B488" i="2"/>
  <c r="A488" i="2"/>
  <c r="B487" i="2"/>
  <c r="A487" i="2"/>
  <c r="B486" i="2"/>
  <c r="A486" i="2"/>
  <c r="B485" i="2"/>
  <c r="A485" i="2"/>
  <c r="B484" i="2"/>
  <c r="N709" i="1" s="1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L696" i="1" s="1"/>
  <c r="A460" i="2"/>
  <c r="B459" i="2"/>
  <c r="A459" i="2"/>
  <c r="B458" i="2"/>
  <c r="N672" i="1" s="1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L645" i="1" s="1"/>
  <c r="A438" i="2"/>
  <c r="B437" i="2"/>
  <c r="A437" i="2"/>
  <c r="B436" i="2"/>
  <c r="L638" i="1" s="1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P615" i="1" s="1"/>
  <c r="A426" i="2"/>
  <c r="B425" i="2"/>
  <c r="A425" i="2"/>
  <c r="B424" i="2"/>
  <c r="A424" i="2"/>
  <c r="B423" i="2"/>
  <c r="A423" i="2"/>
  <c r="B422" i="2"/>
  <c r="N602" i="1" s="1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L584" i="1" s="1"/>
  <c r="A414" i="2"/>
  <c r="B413" i="2"/>
  <c r="A413" i="2"/>
  <c r="B412" i="2"/>
  <c r="N577" i="1" s="1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L552" i="1" s="1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L536" i="1" s="1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L493" i="1" s="1"/>
  <c r="A336" i="2"/>
  <c r="B335" i="2"/>
  <c r="A335" i="2"/>
  <c r="B334" i="2"/>
  <c r="N478" i="1" s="1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L473" i="1" s="1"/>
  <c r="A320" i="2"/>
  <c r="B319" i="2"/>
  <c r="A319" i="2"/>
  <c r="B318" i="2"/>
  <c r="A318" i="2"/>
  <c r="B317" i="2"/>
  <c r="A317" i="2"/>
  <c r="B316" i="2"/>
  <c r="L448" i="1" s="1"/>
  <c r="A316" i="2"/>
  <c r="B315" i="2"/>
  <c r="A315" i="2"/>
  <c r="B314" i="2"/>
  <c r="A314" i="2"/>
  <c r="B313" i="2"/>
  <c r="A313" i="2"/>
  <c r="B312" i="2"/>
  <c r="A312" i="2"/>
  <c r="B311" i="2"/>
  <c r="A311" i="2"/>
  <c r="B310" i="2"/>
  <c r="L443" i="1" s="1"/>
  <c r="A310" i="2"/>
  <c r="B309" i="2"/>
  <c r="A309" i="2"/>
  <c r="B308" i="2"/>
  <c r="L431" i="1" s="1"/>
  <c r="A308" i="2"/>
  <c r="B307" i="2"/>
  <c r="A307" i="2"/>
  <c r="B306" i="2"/>
  <c r="N426" i="1" s="1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L421" i="1" s="1"/>
  <c r="A286" i="2"/>
  <c r="B285" i="2"/>
  <c r="A285" i="2"/>
  <c r="B284" i="2"/>
  <c r="L395" i="1" s="1"/>
  <c r="A284" i="2"/>
  <c r="B283" i="2"/>
  <c r="A283" i="2"/>
  <c r="B282" i="2"/>
  <c r="L390" i="1" s="1"/>
  <c r="A282" i="2"/>
  <c r="B281" i="2"/>
  <c r="A281" i="2"/>
  <c r="B280" i="2"/>
  <c r="J385" i="1" s="1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N372" i="1" s="1"/>
  <c r="A272" i="2"/>
  <c r="B271" i="2"/>
  <c r="A271" i="2"/>
  <c r="B270" i="2"/>
  <c r="N367" i="1" s="1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L354" i="1" s="1"/>
  <c r="A262" i="2"/>
  <c r="B261" i="2"/>
  <c r="A261" i="2"/>
  <c r="B260" i="2"/>
  <c r="L341" i="1" s="1"/>
  <c r="A260" i="2"/>
  <c r="B259" i="2"/>
  <c r="A259" i="2"/>
  <c r="B258" i="2"/>
  <c r="A258" i="2"/>
  <c r="B257" i="2"/>
  <c r="A257" i="2"/>
  <c r="B256" i="2"/>
  <c r="N328" i="1" s="1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L324" i="1" s="1"/>
  <c r="A248" i="2"/>
  <c r="B247" i="2"/>
  <c r="A247" i="2"/>
  <c r="B246" i="2"/>
  <c r="A246" i="2"/>
  <c r="B245" i="2"/>
  <c r="A245" i="2"/>
  <c r="B244" i="2"/>
  <c r="H309" i="1" s="1"/>
  <c r="A244" i="2"/>
  <c r="B243" i="2"/>
  <c r="A243" i="2"/>
  <c r="B242" i="2"/>
  <c r="P302" i="1" s="1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N134" i="1" s="1"/>
  <c r="A82" i="2"/>
  <c r="B81" i="2"/>
  <c r="A81" i="2"/>
  <c r="B80" i="2"/>
  <c r="N129" i="1" s="1"/>
  <c r="A80" i="2"/>
  <c r="B79" i="2"/>
  <c r="A79" i="2"/>
  <c r="B78" i="2"/>
  <c r="A78" i="2"/>
  <c r="B77" i="2"/>
  <c r="A77" i="2"/>
  <c r="B76" i="2"/>
  <c r="N116" i="1" s="1"/>
  <c r="A76" i="2"/>
  <c r="B75" i="2"/>
  <c r="A75" i="2"/>
  <c r="B74" i="2"/>
  <c r="L110" i="1" s="1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L105" i="1" s="1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N70" i="1" s="1"/>
  <c r="A42" i="2"/>
  <c r="B41" i="2"/>
  <c r="A41" i="2"/>
  <c r="B40" i="2"/>
  <c r="N64" i="1" s="1"/>
  <c r="A40" i="2"/>
  <c r="B39" i="2"/>
  <c r="A39" i="2"/>
  <c r="B38" i="2"/>
  <c r="A38" i="2"/>
  <c r="B37" i="2"/>
  <c r="A37" i="2"/>
  <c r="B36" i="2"/>
  <c r="A36" i="2"/>
  <c r="B35" i="2"/>
  <c r="A35" i="2"/>
  <c r="B34" i="2"/>
  <c r="L60" i="1" s="1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L43" i="1" s="1"/>
  <c r="A26" i="2"/>
  <c r="B25" i="2"/>
  <c r="A25" i="2"/>
  <c r="B24" i="2"/>
  <c r="A24" i="2"/>
  <c r="B23" i="2"/>
  <c r="A23" i="2"/>
  <c r="B22" i="2"/>
  <c r="L33" i="1" s="1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N19" i="1" s="1"/>
  <c r="A2" i="2"/>
  <c r="B1" i="2"/>
  <c r="A1" i="2"/>
  <c r="E5004" i="1"/>
  <c r="B5004" i="1"/>
  <c r="N5001" i="1"/>
  <c r="L4997" i="1"/>
  <c r="J4993" i="1"/>
  <c r="N4989" i="1"/>
  <c r="O4985" i="1"/>
  <c r="O4981" i="1"/>
  <c r="N4977" i="1"/>
  <c r="N4973" i="1"/>
  <c r="N4969" i="1"/>
  <c r="P4965" i="1"/>
  <c r="N4961" i="1"/>
  <c r="N4955" i="1"/>
  <c r="P4951" i="1"/>
  <c r="L4947" i="1"/>
  <c r="L4943" i="1"/>
  <c r="N4939" i="1"/>
  <c r="O4935" i="1"/>
  <c r="P4931" i="1"/>
  <c r="N4927" i="1"/>
  <c r="L4922" i="1"/>
  <c r="N4916" i="1"/>
  <c r="P4912" i="1"/>
  <c r="L4908" i="1"/>
  <c r="N4903" i="1"/>
  <c r="L4899" i="1"/>
  <c r="L4894" i="1"/>
  <c r="L4890" i="1"/>
  <c r="L4886" i="1"/>
  <c r="N4880" i="1"/>
  <c r="L4875" i="1"/>
  <c r="N4869" i="1"/>
  <c r="N4865" i="1"/>
  <c r="L4861" i="1"/>
  <c r="L4847" i="1"/>
  <c r="N4843" i="1"/>
  <c r="N4832" i="1"/>
  <c r="J4826" i="1"/>
  <c r="L4822" i="1"/>
  <c r="N4814" i="1"/>
  <c r="L4809" i="1"/>
  <c r="N4805" i="1"/>
  <c r="H4799" i="1"/>
  <c r="J4788" i="1"/>
  <c r="N4784" i="1"/>
  <c r="N4780" i="1"/>
  <c r="N4776" i="1"/>
  <c r="L4772" i="1"/>
  <c r="N4767" i="1"/>
  <c r="L4762" i="1"/>
  <c r="L4754" i="1"/>
  <c r="L4734" i="1"/>
  <c r="L4727" i="1"/>
  <c r="L4723" i="1"/>
  <c r="N4719" i="1"/>
  <c r="L4714" i="1"/>
  <c r="N4700" i="1"/>
  <c r="L4696" i="1"/>
  <c r="L4690" i="1"/>
  <c r="N4686" i="1"/>
  <c r="P4680" i="1"/>
  <c r="L4676" i="1"/>
  <c r="L4672" i="1"/>
  <c r="L4666" i="1"/>
  <c r="L4660" i="1"/>
  <c r="N4654" i="1"/>
  <c r="L4649" i="1"/>
  <c r="L4644" i="1"/>
  <c r="L4635" i="1"/>
  <c r="L4629" i="1"/>
  <c r="N4625" i="1"/>
  <c r="N4621" i="1"/>
  <c r="L4617" i="1"/>
  <c r="J4587" i="1"/>
  <c r="N4521" i="1"/>
  <c r="L4517" i="1"/>
  <c r="O4508" i="1"/>
  <c r="P4504" i="1"/>
  <c r="Q4500" i="1"/>
  <c r="N4496" i="1"/>
  <c r="N4492" i="1"/>
  <c r="N4487" i="1"/>
  <c r="N4483" i="1"/>
  <c r="L4479" i="1"/>
  <c r="N4466" i="1"/>
  <c r="N4462" i="1"/>
  <c r="L4458" i="1"/>
  <c r="H4454" i="1"/>
  <c r="P4430" i="1"/>
  <c r="L4426" i="1"/>
  <c r="N4422" i="1"/>
  <c r="N4418" i="1"/>
  <c r="N4411" i="1"/>
  <c r="N4406" i="1"/>
  <c r="L4402" i="1"/>
  <c r="N4389" i="1"/>
  <c r="N4384" i="1"/>
  <c r="O4380" i="1"/>
  <c r="N4376" i="1"/>
  <c r="L4369" i="1"/>
  <c r="P4363" i="1"/>
  <c r="N4358" i="1"/>
  <c r="N4354" i="1"/>
  <c r="N4350" i="1"/>
  <c r="P4345" i="1"/>
  <c r="L4339" i="1"/>
  <c r="N4335" i="1"/>
  <c r="N4330" i="1"/>
  <c r="N4326" i="1"/>
  <c r="N4322" i="1"/>
  <c r="L4318" i="1"/>
  <c r="N4312" i="1"/>
  <c r="N4308" i="1"/>
  <c r="N4299" i="1"/>
  <c r="N4294" i="1"/>
  <c r="L4290" i="1"/>
  <c r="L4282" i="1"/>
  <c r="N4278" i="1"/>
  <c r="L4273" i="1"/>
  <c r="N4268" i="1"/>
  <c r="N4262" i="1"/>
  <c r="P4258" i="1"/>
  <c r="L4254" i="1"/>
  <c r="L4250" i="1"/>
  <c r="P4244" i="1"/>
  <c r="N4240" i="1"/>
  <c r="N4236" i="1"/>
  <c r="L4232" i="1"/>
  <c r="L4224" i="1"/>
  <c r="N4220" i="1"/>
  <c r="L4208" i="1"/>
  <c r="N4184" i="1"/>
  <c r="N4179" i="1"/>
  <c r="O4175" i="1"/>
  <c r="N4169" i="1"/>
  <c r="N4165" i="1"/>
  <c r="N4161" i="1"/>
  <c r="H4157" i="1"/>
  <c r="N4147" i="1"/>
  <c r="P4143" i="1"/>
  <c r="L4139" i="1"/>
  <c r="L4128" i="1"/>
  <c r="L4112" i="1"/>
  <c r="L4107" i="1"/>
  <c r="P4100" i="1"/>
  <c r="N4096" i="1"/>
  <c r="L4089" i="1"/>
  <c r="L4085" i="1"/>
  <c r="N4075" i="1"/>
  <c r="N4071" i="1"/>
  <c r="N4066" i="1"/>
  <c r="J4061" i="1"/>
  <c r="N4056" i="1"/>
  <c r="P4052" i="1"/>
  <c r="N4048" i="1"/>
  <c r="L4044" i="1"/>
  <c r="L4038" i="1"/>
  <c r="L4032" i="1"/>
  <c r="N4026" i="1"/>
  <c r="L4014" i="1"/>
  <c r="L4005" i="1"/>
  <c r="N4001" i="1"/>
  <c r="L3997" i="1"/>
  <c r="O3992" i="1"/>
  <c r="L3980" i="1"/>
  <c r="J3973" i="1"/>
  <c r="Q3957" i="1"/>
  <c r="N3953" i="1"/>
  <c r="N3940" i="1"/>
  <c r="L3934" i="1"/>
  <c r="L3930" i="1"/>
  <c r="L3925" i="1"/>
  <c r="L3919" i="1"/>
  <c r="P3915" i="1"/>
  <c r="J3911" i="1"/>
  <c r="P3887" i="1"/>
  <c r="L3883" i="1"/>
  <c r="P3875" i="1"/>
  <c r="N3871" i="1"/>
  <c r="N3867" i="1"/>
  <c r="P3863" i="1"/>
  <c r="L3859" i="1"/>
  <c r="J3816" i="1"/>
  <c r="P3811" i="1"/>
  <c r="N3807" i="1"/>
  <c r="P3803" i="1"/>
  <c r="L3799" i="1"/>
  <c r="N3786" i="1"/>
  <c r="P3782" i="1"/>
  <c r="N3778" i="1"/>
  <c r="N3774" i="1"/>
  <c r="L3770" i="1"/>
  <c r="N3765" i="1"/>
  <c r="P3761" i="1"/>
  <c r="P3757" i="1"/>
  <c r="L3753" i="1"/>
  <c r="L3748" i="1"/>
  <c r="P3741" i="1"/>
  <c r="N3737" i="1"/>
  <c r="L3733" i="1"/>
  <c r="L3727" i="1"/>
  <c r="L3719" i="1"/>
  <c r="N3715" i="1"/>
  <c r="L3710" i="1"/>
  <c r="N3702" i="1"/>
  <c r="N3693" i="1"/>
  <c r="N3689" i="1"/>
  <c r="P3685" i="1"/>
  <c r="K3680" i="1"/>
  <c r="N3675" i="1"/>
  <c r="H3671" i="1"/>
  <c r="O3666" i="1"/>
  <c r="L3659" i="1"/>
  <c r="N3653" i="1"/>
  <c r="N3649" i="1"/>
  <c r="N3645" i="1"/>
  <c r="L3641" i="1"/>
  <c r="L3637" i="1"/>
  <c r="N3623" i="1"/>
  <c r="L3619" i="1"/>
  <c r="L3609" i="1"/>
  <c r="N3586" i="1"/>
  <c r="N3581" i="1"/>
  <c r="I3576" i="1"/>
  <c r="Q3572" i="1"/>
  <c r="N3568" i="1"/>
  <c r="N3564" i="1"/>
  <c r="L3560" i="1"/>
  <c r="L3555" i="1"/>
  <c r="N3548" i="1"/>
  <c r="J3537" i="1"/>
  <c r="N3269" i="1"/>
  <c r="J3265" i="1"/>
  <c r="L3253" i="1"/>
  <c r="L3249" i="1"/>
  <c r="L3244" i="1"/>
  <c r="N3240" i="1"/>
  <c r="N3236" i="1"/>
  <c r="N3231" i="1"/>
  <c r="L3227" i="1"/>
  <c r="N3220" i="1"/>
  <c r="O3216" i="1"/>
  <c r="L3212" i="1"/>
  <c r="N3203" i="1"/>
  <c r="O3199" i="1"/>
  <c r="N3195" i="1"/>
  <c r="N3190" i="1"/>
  <c r="P3178" i="1"/>
  <c r="P3174" i="1"/>
  <c r="L3170" i="1"/>
  <c r="J3166" i="1"/>
  <c r="L3155" i="1"/>
  <c r="P3149" i="1"/>
  <c r="L3144" i="1"/>
  <c r="N3139" i="1"/>
  <c r="P3134" i="1"/>
  <c r="N3130" i="1"/>
  <c r="L3124" i="1"/>
  <c r="J3119" i="1"/>
  <c r="L3112" i="1"/>
  <c r="N3105" i="1"/>
  <c r="N3101" i="1"/>
  <c r="L3096" i="1"/>
  <c r="L3081" i="1"/>
  <c r="N3075" i="1"/>
  <c r="N3070" i="1"/>
  <c r="L3066" i="1"/>
  <c r="L3058" i="1"/>
  <c r="N3054" i="1"/>
  <c r="N3050" i="1"/>
  <c r="J3044" i="1"/>
  <c r="L3040" i="1"/>
  <c r="N3023" i="1"/>
  <c r="Q3017" i="1"/>
  <c r="L3013" i="1"/>
  <c r="H3008" i="1"/>
  <c r="M3004" i="1"/>
  <c r="P2990" i="1"/>
  <c r="J2986" i="1"/>
  <c r="N2981" i="1"/>
  <c r="N2976" i="1"/>
  <c r="L2972" i="1"/>
  <c r="L2967" i="1"/>
  <c r="L2962" i="1"/>
  <c r="L2951" i="1"/>
  <c r="J2946" i="1"/>
  <c r="N2942" i="1"/>
  <c r="O2923" i="1"/>
  <c r="N2919" i="1"/>
  <c r="L2915" i="1"/>
  <c r="H2911" i="1"/>
  <c r="L2905" i="1"/>
  <c r="P2899" i="1"/>
  <c r="N2895" i="1"/>
  <c r="L2890" i="1"/>
  <c r="P2881" i="1"/>
  <c r="P2877" i="1"/>
  <c r="N2873" i="1"/>
  <c r="P2867" i="1"/>
  <c r="L2860" i="1"/>
  <c r="L2847" i="1"/>
  <c r="N2842" i="1"/>
  <c r="L2825" i="1"/>
  <c r="L2809" i="1"/>
  <c r="H2805" i="1"/>
  <c r="K2801" i="1"/>
  <c r="N2796" i="1"/>
  <c r="L2791" i="1"/>
  <c r="L2787" i="1"/>
  <c r="L2781" i="1"/>
  <c r="N2773" i="1"/>
  <c r="P2769" i="1"/>
  <c r="N2765" i="1"/>
  <c r="P2760" i="1"/>
  <c r="M2756" i="1"/>
  <c r="P2742" i="1"/>
  <c r="L2738" i="1"/>
  <c r="P2733" i="1"/>
  <c r="L2729" i="1"/>
  <c r="N2714" i="1"/>
  <c r="N2710" i="1"/>
  <c r="P2705" i="1"/>
  <c r="N2701" i="1"/>
  <c r="J2697" i="1"/>
  <c r="N2660" i="1"/>
  <c r="N2656" i="1"/>
  <c r="N2651" i="1"/>
  <c r="L2647" i="1"/>
  <c r="N2642" i="1"/>
  <c r="N2636" i="1"/>
  <c r="L2632" i="1"/>
  <c r="L2628" i="1"/>
  <c r="N2622" i="1"/>
  <c r="N2617" i="1"/>
  <c r="N2611" i="1"/>
  <c r="L2607" i="1"/>
  <c r="L2585" i="1"/>
  <c r="L2567" i="1"/>
  <c r="P2562" i="1"/>
  <c r="L2557" i="1"/>
  <c r="N2551" i="1"/>
  <c r="N2547" i="1"/>
  <c r="L2543" i="1"/>
  <c r="P2537" i="1"/>
  <c r="L2533" i="1"/>
  <c r="L2527" i="1"/>
  <c r="N2521" i="1"/>
  <c r="N2517" i="1"/>
  <c r="N2513" i="1"/>
  <c r="P2509" i="1"/>
  <c r="L2505" i="1"/>
  <c r="N2501" i="1"/>
  <c r="L2497" i="1"/>
  <c r="N2491" i="1"/>
  <c r="L2487" i="1"/>
  <c r="Q2481" i="1"/>
  <c r="P2477" i="1"/>
  <c r="L2473" i="1"/>
  <c r="J2465" i="1"/>
  <c r="O2461" i="1"/>
  <c r="N2454" i="1"/>
  <c r="L2450" i="1"/>
  <c r="P2437" i="1"/>
  <c r="L2433" i="1"/>
  <c r="H2427" i="1"/>
  <c r="L2423" i="1"/>
  <c r="N2415" i="1"/>
  <c r="N2411" i="1"/>
  <c r="N2406" i="1"/>
  <c r="N2402" i="1"/>
  <c r="N2397" i="1"/>
  <c r="N2389" i="1"/>
  <c r="L2385" i="1"/>
  <c r="Q2379" i="1"/>
  <c r="N2375" i="1"/>
  <c r="N2371" i="1"/>
  <c r="L2365" i="1"/>
  <c r="L2361" i="1"/>
  <c r="N2348" i="1"/>
  <c r="J2344" i="1"/>
  <c r="J2317" i="1"/>
  <c r="L2312" i="1"/>
  <c r="L2308" i="1"/>
  <c r="L2304" i="1"/>
  <c r="L2299" i="1"/>
  <c r="N2295" i="1"/>
  <c r="N2291" i="1"/>
  <c r="N2286" i="1"/>
  <c r="N2282" i="1"/>
  <c r="N2278" i="1"/>
  <c r="L2274" i="1"/>
  <c r="L2270" i="1"/>
  <c r="L2265" i="1"/>
  <c r="L2260" i="1"/>
  <c r="J2238" i="1"/>
  <c r="L2233" i="1"/>
  <c r="P2229" i="1"/>
  <c r="L2225" i="1"/>
  <c r="N2220" i="1"/>
  <c r="P2216" i="1"/>
  <c r="N2212" i="1"/>
  <c r="N2207" i="1"/>
  <c r="L2202" i="1"/>
  <c r="L2193" i="1"/>
  <c r="P2189" i="1"/>
  <c r="L2185" i="1"/>
  <c r="N2178" i="1"/>
  <c r="N2174" i="1"/>
  <c r="N2168" i="1"/>
  <c r="N2163" i="1"/>
  <c r="P2159" i="1"/>
  <c r="N2155" i="1"/>
  <c r="N2151" i="1"/>
  <c r="L2147" i="1"/>
  <c r="L2143" i="1"/>
  <c r="N2133" i="1"/>
  <c r="P2129" i="1"/>
  <c r="N2125" i="1"/>
  <c r="L2121" i="1"/>
  <c r="L2102" i="1"/>
  <c r="J2097" i="1"/>
  <c r="N2088" i="1"/>
  <c r="H2080" i="1"/>
  <c r="J2075" i="1"/>
  <c r="N2070" i="1"/>
  <c r="L2066" i="1"/>
  <c r="N2060" i="1"/>
  <c r="N2056" i="1"/>
  <c r="L2051" i="1"/>
  <c r="L2047" i="1"/>
  <c r="L2042" i="1"/>
  <c r="N2033" i="1"/>
  <c r="N2028" i="1"/>
  <c r="N2024" i="1"/>
  <c r="Q2020" i="1"/>
  <c r="L2015" i="1"/>
  <c r="L2009" i="1"/>
  <c r="N2000" i="1"/>
  <c r="N1996" i="1"/>
  <c r="N1992" i="1"/>
  <c r="L1988" i="1"/>
  <c r="L1979" i="1"/>
  <c r="N1972" i="1"/>
  <c r="L1967" i="1"/>
  <c r="L1947" i="1"/>
  <c r="J1938" i="1"/>
  <c r="P1934" i="1"/>
  <c r="P1930" i="1"/>
  <c r="N1925" i="1"/>
  <c r="P1921" i="1"/>
  <c r="N1917" i="1"/>
  <c r="N1913" i="1"/>
  <c r="N1909" i="1"/>
  <c r="N1903" i="1"/>
  <c r="L1899" i="1"/>
  <c r="O1895" i="1"/>
  <c r="P1891" i="1"/>
  <c r="L1887" i="1"/>
  <c r="L1875" i="1"/>
  <c r="L1868" i="1"/>
  <c r="L1864" i="1"/>
  <c r="N1860" i="1"/>
  <c r="P1855" i="1"/>
  <c r="N1850" i="1"/>
  <c r="Q1846" i="1"/>
  <c r="P1842" i="1"/>
  <c r="L1838" i="1"/>
  <c r="J1833" i="1"/>
  <c r="Q1829" i="1"/>
  <c r="J1825" i="1"/>
  <c r="P1821" i="1"/>
  <c r="L1817" i="1"/>
  <c r="N1812" i="1"/>
  <c r="L1808" i="1"/>
  <c r="N1795" i="1"/>
  <c r="P1788" i="1"/>
  <c r="N1784" i="1"/>
  <c r="L1779" i="1"/>
  <c r="L1771" i="1"/>
  <c r="J1757" i="1"/>
  <c r="N1752" i="1"/>
  <c r="L1748" i="1"/>
  <c r="N1744" i="1"/>
  <c r="L1739" i="1"/>
  <c r="P1735" i="1"/>
  <c r="J1731" i="1"/>
  <c r="L1727" i="1"/>
  <c r="P1716" i="1"/>
  <c r="N1712" i="1"/>
  <c r="L1708" i="1"/>
  <c r="L1702" i="1"/>
  <c r="P1697" i="1"/>
  <c r="N1693" i="1"/>
  <c r="L1689" i="1"/>
  <c r="L1685" i="1"/>
  <c r="L1680" i="1"/>
  <c r="L1672" i="1"/>
  <c r="L1657" i="1"/>
  <c r="J1638" i="1"/>
  <c r="L1633" i="1"/>
  <c r="N1617" i="1"/>
  <c r="L1613" i="1"/>
  <c r="L1609" i="1"/>
  <c r="L1605" i="1"/>
  <c r="L1587" i="1"/>
  <c r="L1572" i="1"/>
  <c r="N1568" i="1"/>
  <c r="L1564" i="1"/>
  <c r="L1553" i="1"/>
  <c r="N1548" i="1"/>
  <c r="K1543" i="1"/>
  <c r="L1535" i="1"/>
  <c r="N1527" i="1"/>
  <c r="P1523" i="1"/>
  <c r="N1519" i="1"/>
  <c r="L1515" i="1"/>
  <c r="L1506" i="1"/>
  <c r="L1470" i="1"/>
  <c r="L1466" i="1"/>
  <c r="J1462" i="1"/>
  <c r="P1457" i="1"/>
  <c r="N1453" i="1"/>
  <c r="J1448" i="1"/>
  <c r="N1413" i="1"/>
  <c r="L1409" i="1"/>
  <c r="L1404" i="1"/>
  <c r="L1396" i="1"/>
  <c r="N1382" i="1"/>
  <c r="N1376" i="1"/>
  <c r="L1370" i="1"/>
  <c r="P1365" i="1"/>
  <c r="L1360" i="1"/>
  <c r="N1356" i="1"/>
  <c r="N1351" i="1"/>
  <c r="N1347" i="1"/>
  <c r="P1341" i="1"/>
  <c r="N1336" i="1"/>
  <c r="L1323" i="1"/>
  <c r="P1318" i="1"/>
  <c r="N1313" i="1"/>
  <c r="P1278" i="1"/>
  <c r="J1274" i="1"/>
  <c r="L1269" i="1"/>
  <c r="L1258" i="1"/>
  <c r="L1251" i="1"/>
  <c r="N1247" i="1"/>
  <c r="P1235" i="1"/>
  <c r="P1231" i="1"/>
  <c r="H1227" i="1"/>
  <c r="N1219" i="1"/>
  <c r="P1215" i="1"/>
  <c r="J1211" i="1"/>
  <c r="N1201" i="1"/>
  <c r="L1196" i="1"/>
  <c r="L1177" i="1"/>
  <c r="N1173" i="1"/>
  <c r="N1159" i="1"/>
  <c r="N1155" i="1"/>
  <c r="L1131" i="1"/>
  <c r="N1120" i="1"/>
  <c r="N1074" i="1"/>
  <c r="L1070" i="1"/>
  <c r="L1053" i="1"/>
  <c r="N1024" i="1"/>
  <c r="L1020" i="1"/>
  <c r="N1016" i="1"/>
  <c r="N1011" i="1"/>
  <c r="N1002" i="1"/>
  <c r="L998" i="1"/>
  <c r="J982" i="1"/>
  <c r="N978" i="1"/>
  <c r="N970" i="1"/>
  <c r="G966" i="1"/>
  <c r="L948" i="1"/>
  <c r="K919" i="1"/>
  <c r="L914" i="1"/>
  <c r="N899" i="1"/>
  <c r="P895" i="1"/>
  <c r="N881" i="1"/>
  <c r="L875" i="1"/>
  <c r="N869" i="1"/>
  <c r="N861" i="1"/>
  <c r="J857" i="1"/>
  <c r="L837" i="1"/>
  <c r="N827" i="1"/>
  <c r="P823" i="1"/>
  <c r="L802" i="1"/>
  <c r="L796" i="1"/>
  <c r="N779" i="1"/>
  <c r="J775" i="1"/>
  <c r="L754" i="1"/>
  <c r="L750" i="1"/>
  <c r="L735" i="1"/>
  <c r="L726" i="1"/>
  <c r="L722" i="1"/>
  <c r="L717" i="1"/>
  <c r="N713" i="1"/>
  <c r="P704" i="1"/>
  <c r="J700" i="1"/>
  <c r="L666" i="1"/>
  <c r="J660" i="1"/>
  <c r="L633" i="1"/>
  <c r="N624" i="1"/>
  <c r="N619" i="1"/>
  <c r="L611" i="1"/>
  <c r="P607" i="1"/>
  <c r="N598" i="1"/>
  <c r="G594" i="1"/>
  <c r="N588" i="1"/>
  <c r="L572" i="1"/>
  <c r="L556" i="1"/>
  <c r="L498" i="1"/>
  <c r="P456" i="1"/>
  <c r="P452" i="1"/>
  <c r="N435" i="1"/>
  <c r="L399" i="1"/>
  <c r="N380" i="1"/>
  <c r="N362" i="1"/>
  <c r="I358" i="1"/>
  <c r="P345" i="1"/>
  <c r="P336" i="1"/>
  <c r="P332" i="1"/>
  <c r="N313" i="1"/>
  <c r="L298" i="1"/>
  <c r="K294" i="1"/>
  <c r="N124" i="1"/>
  <c r="N120" i="1"/>
  <c r="L79" i="1"/>
  <c r="J50" i="1"/>
  <c r="P37" i="1"/>
  <c r="N27" i="1"/>
</calcChain>
</file>

<file path=xl/sharedStrings.xml><?xml version="1.0" encoding="utf-8"?>
<sst xmlns="http://schemas.openxmlformats.org/spreadsheetml/2006/main" count="13696" uniqueCount="2273">
  <si>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</si>
  <si>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</si>
  <si>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</si>
  <si>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</si>
  <si>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</si>
  <si>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</si>
  <si>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</si>
  <si>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</si>
  <si>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</si>
  <si>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</si>
  <si>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</si>
  <si>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</si>
  <si>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</si>
  <si>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</si>
  <si>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</si>
  <si>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</si>
  <si>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5409553</t>
  </si>
  <si>
    <t>INV# 5409660</t>
  </si>
  <si>
    <t>INV# 5409685</t>
  </si>
  <si>
    <t>INV# 5410494</t>
  </si>
  <si>
    <t>INV# 5410967</t>
  </si>
  <si>
    <t>INV# 5410999</t>
  </si>
  <si>
    <t>INV# 5411016</t>
  </si>
  <si>
    <t>AUTO/TRUCK MAINT. ITEMS</t>
  </si>
  <si>
    <t>PARTS</t>
  </si>
  <si>
    <t>BOB BARKER CO</t>
  </si>
  <si>
    <t>CLOTHING AND APPAREL</t>
  </si>
  <si>
    <t>DETENTION SUPPLIES</t>
  </si>
  <si>
    <t>SHERIFF'S OFFICE</t>
  </si>
  <si>
    <t>JAIL OPS-ADMIN</t>
  </si>
  <si>
    <t>UT1000328535.</t>
  </si>
  <si>
    <t>UT1000335226</t>
  </si>
  <si>
    <t>JUVENILE PROBATION</t>
  </si>
  <si>
    <t>JUV DET -ADMIN</t>
  </si>
  <si>
    <t>PERSONAL HYGIENE&amp;GROOMING</t>
  </si>
  <si>
    <t>ECOLAB INC</t>
  </si>
  <si>
    <t>BUTCHER/MEAT PROC. EQUIP.</t>
  </si>
  <si>
    <t>JANITORIAL SUPPLIES-GEN.</t>
  </si>
  <si>
    <t>ANIMAL CARE</t>
  </si>
  <si>
    <t>ANIMAL SHELTER</t>
  </si>
  <si>
    <t>ANIMAL SHELTER-ADMIN</t>
  </si>
  <si>
    <t>MATTHEW BENDER &amp; CO</t>
  </si>
  <si>
    <t>PUBLICATIONS/AUDIOVISUALS</t>
  </si>
  <si>
    <t>DUES &amp; SUBSCRIPTIONS</t>
  </si>
  <si>
    <t>HEALTHCARE SERVICES</t>
  </si>
  <si>
    <t>INDIGENT HC-ADMIN</t>
  </si>
  <si>
    <t>GIBBS, GREGG M PC</t>
  </si>
  <si>
    <t>417-30136-14</t>
  </si>
  <si>
    <t>MISCELLANEOUS</t>
  </si>
  <si>
    <t>INDIGENT DEFENSE</t>
  </si>
  <si>
    <t>ID417O</t>
  </si>
  <si>
    <t>429-51132-14</t>
  </si>
  <si>
    <t>COURT APPOINTED ATTORNEY</t>
  </si>
  <si>
    <t>ID429O</t>
  </si>
  <si>
    <t>380-54469-07</t>
  </si>
  <si>
    <t>ID380A</t>
  </si>
  <si>
    <t>POLLOCK PAPER DISTRIBUTORS</t>
  </si>
  <si>
    <t>JANITORIAL SUPPLIES</t>
  </si>
  <si>
    <t>PAPER/PLASTIC, DISPOSABLE</t>
  </si>
  <si>
    <t>CENTRAL SUPPLY</t>
  </si>
  <si>
    <t>THOMASON TIRE INC</t>
  </si>
  <si>
    <t>TIRES AND TUBES</t>
  </si>
  <si>
    <t>TX STATE DIRECTORY</t>
  </si>
  <si>
    <t>MISC PROFESSIONAL SERVICE</t>
  </si>
  <si>
    <t>OFFICE SUPPLIES</t>
  </si>
  <si>
    <t>ADMINISTRATIVE SERVICES</t>
  </si>
  <si>
    <t>ADMINISTRATIVE SERV-ADMIN</t>
  </si>
  <si>
    <t>WEST PUBLISHING CORPORATION</t>
  </si>
  <si>
    <t>UNALLOCATED</t>
  </si>
  <si>
    <t>NON-DEPARTMENTAL</t>
  </si>
  <si>
    <t>GEBO CREDIT CORPORATION</t>
  </si>
  <si>
    <t>ROADSIDE/GROUND/PARK SERV</t>
  </si>
  <si>
    <t>MAJOR ROAD CONSTRUCTION</t>
  </si>
  <si>
    <t>PUBLIC WORKS</t>
  </si>
  <si>
    <t>R&amp;B - ADMIN</t>
  </si>
  <si>
    <t>PLUMBING EQUIP./SUPPLIES</t>
  </si>
  <si>
    <t>HEAVY EQUIPMENT REPAIR</t>
  </si>
  <si>
    <t>LAB &amp; FIELD EQUIPMENT</t>
  </si>
  <si>
    <t>ONE-TIME BUDGET NON-CAP</t>
  </si>
  <si>
    <t>BEN E KEITH CO</t>
  </si>
  <si>
    <t>CAFETERIA/KITCHEN EQUIP.</t>
  </si>
  <si>
    <t>JAIL FOOD</t>
  </si>
  <si>
    <t>EDIBLE FOODS, STAPLE</t>
  </si>
  <si>
    <t>MINIMUM SECURITY FOOD</t>
  </si>
  <si>
    <t>FOODS, PERISHABLE</t>
  </si>
  <si>
    <t>FOODS, READY-TO-EAT</t>
  </si>
  <si>
    <t>HARDWARE: SHELF &amp; ALLIED</t>
  </si>
  <si>
    <t>FOOD SUPPLIES</t>
  </si>
  <si>
    <t>ROMCO EQUIPMENT CO</t>
  </si>
  <si>
    <t>EQUIP MAINT-AGRI/AUTO/IND</t>
  </si>
  <si>
    <t>ALFORD INSURANCE AGENCY</t>
  </si>
  <si>
    <t>FINANCIAL/ACCOUNTANCY SER</t>
  </si>
  <si>
    <t>NOTARY BONDS</t>
  </si>
  <si>
    <t>WHITE, JAMES</t>
  </si>
  <si>
    <t>MISCELLANEOUS SERVICES</t>
  </si>
  <si>
    <t>CONTRACT LABOR</t>
  </si>
  <si>
    <t>CULTURE &amp; RECREATION</t>
  </si>
  <si>
    <t>OPEN SPACE-ADMIN</t>
  </si>
  <si>
    <t>BEHAVIORAL MEASURES &amp; FORENSIC</t>
  </si>
  <si>
    <t>RANDOM DRUG TESTING</t>
  </si>
  <si>
    <t>HUMAN RESOURCES</t>
  </si>
  <si>
    <t>HR - SHARED</t>
  </si>
  <si>
    <t>KEMP, STACEY</t>
  </si>
  <si>
    <t>s kemp-san marcos, tx</t>
  </si>
  <si>
    <t>EDUCATION &amp; CONFERENCE</t>
  </si>
  <si>
    <t>COUNTY CLERK</t>
  </si>
  <si>
    <t>COUNTY CLERK-ADMIN</t>
  </si>
  <si>
    <t>TRAVEL ADVANCES</t>
  </si>
  <si>
    <t>BARNETT, SUSAN</t>
  </si>
  <si>
    <t>GA1-0193-2014</t>
  </si>
  <si>
    <t>IDPRBO</t>
  </si>
  <si>
    <t>GA1-0192-2014</t>
  </si>
  <si>
    <t>OFFICE DEPOT</t>
  </si>
  <si>
    <t>COMPUTER SUPPLIES</t>
  </si>
  <si>
    <t>BUDGET</t>
  </si>
  <si>
    <t>SUPPORT SERVICES - SHARED</t>
  </si>
  <si>
    <t>ELECTION SUPPLIES</t>
  </si>
  <si>
    <t>ELECTIONS</t>
  </si>
  <si>
    <t>CONT ELECTIONS-CONTRACT</t>
  </si>
  <si>
    <t>ELECTIONS-ADMIN</t>
  </si>
  <si>
    <t>CONSERVATION</t>
  </si>
  <si>
    <t>EXTENSION OFFICE - ADMIN</t>
  </si>
  <si>
    <t>COUNTY AUDITOR</t>
  </si>
  <si>
    <t>AUDITOR - ADMIN</t>
  </si>
  <si>
    <t>DISTRICT ATTORNEY</t>
  </si>
  <si>
    <t>DA-ADMIN</t>
  </si>
  <si>
    <t>DISTRICT CLERK</t>
  </si>
  <si>
    <t>DIST CLERK-ADMIN</t>
  </si>
  <si>
    <t>PASSPORT</t>
  </si>
  <si>
    <t>EQUIP SERV-ADMIN</t>
  </si>
  <si>
    <t>FACILITIES &amp; PARKS</t>
  </si>
  <si>
    <t>BUILD SUP - ADMIN</t>
  </si>
  <si>
    <t>HR - ADMIN</t>
  </si>
  <si>
    <t>INFORMATION TECHNOLOGY</t>
  </si>
  <si>
    <t>IT-ADMIN</t>
  </si>
  <si>
    <t>RECORDS - ADMIN</t>
  </si>
  <si>
    <t>JUSTICES OF THE PEACE</t>
  </si>
  <si>
    <t>JP3-1-ADMIN</t>
  </si>
  <si>
    <t>JUV PROB-ADMIN</t>
  </si>
  <si>
    <t>SO-ADMIN</t>
  </si>
  <si>
    <t>TAX ASSESSOR/COLLECTOR</t>
  </si>
  <si>
    <t>TAX A/C - ADMIN</t>
  </si>
  <si>
    <t>COMPUTER HARDWARE&amp;PERIPHE</t>
  </si>
  <si>
    <t>INVESTIGATION EXPENSE</t>
  </si>
  <si>
    <t>COMPUTER/DP/WP-PURCHASE</t>
  </si>
  <si>
    <t>CREDIT #750852401001</t>
  </si>
  <si>
    <t>INV #742911869001.</t>
  </si>
  <si>
    <t>IR:PRINTER/PLOTTER/ACCESS</t>
  </si>
  <si>
    <t>OFFICE SUPPLIES (GENERAL)</t>
  </si>
  <si>
    <t>CSCD</t>
  </si>
  <si>
    <t>CSCD-BASIC SUPERVISION</t>
  </si>
  <si>
    <t>GT196E</t>
  </si>
  <si>
    <t>CSCD-CCP-COMM CORR FAC</t>
  </si>
  <si>
    <t>GT197E</t>
  </si>
  <si>
    <t>HOMELAND SECURITY</t>
  </si>
  <si>
    <t>GRANT-BIOTERRORISM</t>
  </si>
  <si>
    <t>GT194E</t>
  </si>
  <si>
    <t>CCLC - COLLECTIONS</t>
  </si>
  <si>
    <t>PROBATE/MENTAL CLERKS</t>
  </si>
  <si>
    <t>COUNTY COURTS</t>
  </si>
  <si>
    <t>CCL3-ADMIN</t>
  </si>
  <si>
    <t>PROBATE-ADMIN</t>
  </si>
  <si>
    <t>DISTRICT COURTS</t>
  </si>
  <si>
    <t>DIST CT-SHARED</t>
  </si>
  <si>
    <t>JP4-ADMIN</t>
  </si>
  <si>
    <t>MYERS PARK</t>
  </si>
  <si>
    <t>MYERS-ADMIN</t>
  </si>
  <si>
    <t>PURCHASING</t>
  </si>
  <si>
    <t>PURCHASING - ADMIN</t>
  </si>
  <si>
    <t>SUPPORT SERVICES - ADMIN</t>
  </si>
  <si>
    <t>GRANT-WIC PROGRAM</t>
  </si>
  <si>
    <t>GT202D</t>
  </si>
  <si>
    <t>ANIMAL CONTROL-ADMIN</t>
  </si>
  <si>
    <t>CCLC-IND DEF COORD-ADMIN</t>
  </si>
  <si>
    <t>366TH DC-ADMIN</t>
  </si>
  <si>
    <t>INV #749385680001</t>
  </si>
  <si>
    <t>INV #749385681001</t>
  </si>
  <si>
    <t>MEDICAL EXAMINER</t>
  </si>
  <si>
    <t>ME-ADMIN</t>
  </si>
  <si>
    <t>PAPER(OFFICE/PRINT SHOP)</t>
  </si>
  <si>
    <t>GRANT-TUBERCULOSIS PROGRM</t>
  </si>
  <si>
    <t>GT065G</t>
  </si>
  <si>
    <t>INTAB</t>
  </si>
  <si>
    <t>BARNES &amp; NOBLE #2586</t>
  </si>
  <si>
    <t>PLANO CITY OF</t>
  </si>
  <si>
    <t>CONSTRUCTION SERVICES,HEA</t>
  </si>
  <si>
    <t>ROAD CONSTRUCTION</t>
  </si>
  <si>
    <t>ENG-ROAD/BRIDGE CONST</t>
  </si>
  <si>
    <t>07074</t>
  </si>
  <si>
    <t>MORRIS, BRYAN M "MAC"</t>
  </si>
  <si>
    <t>003-88439-14</t>
  </si>
  <si>
    <t>IDCL3M</t>
  </si>
  <si>
    <t>BEAN, M LEE</t>
  </si>
  <si>
    <t>401-30024-14</t>
  </si>
  <si>
    <t>ID401A</t>
  </si>
  <si>
    <t>401-30028-14</t>
  </si>
  <si>
    <t>416-30101-14</t>
  </si>
  <si>
    <t>ID416A</t>
  </si>
  <si>
    <t>416-30116-12</t>
  </si>
  <si>
    <t>416-30146-14</t>
  </si>
  <si>
    <t>ID417A</t>
  </si>
  <si>
    <t>417-50363-07</t>
  </si>
  <si>
    <t>PRE-PAID LEGAL SERVICES INC</t>
  </si>
  <si>
    <t>PRE-PAID LEGAL</t>
  </si>
  <si>
    <t>HR - EMP PAID BENEFITS</t>
  </si>
  <si>
    <t>KISLOSKI, ROGER</t>
  </si>
  <si>
    <t>INMATE TRANSPORT</t>
  </si>
  <si>
    <t>COOK, LINDA</t>
  </si>
  <si>
    <t>TRAVEL REIMBURSEMENT</t>
  </si>
  <si>
    <t>GT202C</t>
  </si>
  <si>
    <t>HERRINGTON, ROBERT J</t>
  </si>
  <si>
    <t>006-87182-14</t>
  </si>
  <si>
    <t>IDCL6M</t>
  </si>
  <si>
    <t>006-87879-14</t>
  </si>
  <si>
    <t>VERONA WATER SUPPLY CORP</t>
  </si>
  <si>
    <t>WATER/TRASH SERVICE</t>
  </si>
  <si>
    <t>BUILD SUP-SHARED</t>
  </si>
  <si>
    <t>B11001</t>
  </si>
  <si>
    <t>NORTH TX MUNICIPAL WATER DISTRICT</t>
  </si>
  <si>
    <t>ROOF MANAGEMENT SERVICES INC</t>
  </si>
  <si>
    <t>ROOFING (EXCEPT WOOD)</t>
  </si>
  <si>
    <t>BUILDING IMPROVEMENTS</t>
  </si>
  <si>
    <t>FAC-SERVICE CENTER</t>
  </si>
  <si>
    <t>S41017</t>
  </si>
  <si>
    <t>MCKINNEY CHAMBER OF COMMERCE</t>
  </si>
  <si>
    <t>COMMUNICATION/MEDIA SERV.</t>
  </si>
  <si>
    <t>ADVERTISING</t>
  </si>
  <si>
    <t>BAUER, GAYLE</t>
  </si>
  <si>
    <t>IN-HOUSE TRAINING</t>
  </si>
  <si>
    <t>GRANT-CITY READINESS INT</t>
  </si>
  <si>
    <t>GT195G</t>
  </si>
  <si>
    <t>ROPER'S WRECKER SERVICE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</si>
  <si>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</si>
  <si>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</si>
  <si>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</si>
  <si>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</si>
  <si>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</si>
  <si>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</si>
  <si>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LARREA, F B</t>
  </si>
  <si>
    <t>380-82015-11</t>
  </si>
  <si>
    <t>ID380F</t>
  </si>
  <si>
    <t>380-82482-14</t>
  </si>
  <si>
    <t>PATTON, BRUCE N</t>
  </si>
  <si>
    <t>199-82729-07</t>
  </si>
  <si>
    <t>ID199F</t>
  </si>
  <si>
    <t>219-80387-13</t>
  </si>
  <si>
    <t>ID219F</t>
  </si>
  <si>
    <t>BARSCO</t>
  </si>
  <si>
    <t>EQUIPMENT MAINTENANCE,REC</t>
  </si>
  <si>
    <t>HVAC MAINTENANCE</t>
  </si>
  <si>
    <t>FAC-ANIMAL SHELTER</t>
  </si>
  <si>
    <t>B18001</t>
  </si>
  <si>
    <t>SOUTHWEST INTERNATIONAL TRUCKS</t>
  </si>
  <si>
    <t>AUTO. MAJOR TRANSPORT EQ.</t>
  </si>
  <si>
    <t>BELTS:CONVEYOR/ELEVATOR/V</t>
  </si>
  <si>
    <t>INV# MP120536</t>
  </si>
  <si>
    <t>INV# MP120575</t>
  </si>
  <si>
    <t>INV# MP120607</t>
  </si>
  <si>
    <t>INV# MP120991</t>
  </si>
  <si>
    <t>ACCENTO, THE LANGUAGE CO</t>
  </si>
  <si>
    <t>003-81120-14</t>
  </si>
  <si>
    <t>INTERPRETER</t>
  </si>
  <si>
    <t>COUNTY COURT-SHARED</t>
  </si>
  <si>
    <t>CCL03I</t>
  </si>
  <si>
    <t>006-84465-14</t>
  </si>
  <si>
    <t>PETRAZIO, JOEL K</t>
  </si>
  <si>
    <t>006-85515-14</t>
  </si>
  <si>
    <t>STOFFELS &amp; ASSOCIATES INC</t>
  </si>
  <si>
    <t>SUBSTITUTE COURT REPORTER</t>
  </si>
  <si>
    <t>CRCL3R</t>
  </si>
  <si>
    <t>NOLTE, MITCH</t>
  </si>
  <si>
    <t>006-80176-15</t>
  </si>
  <si>
    <t>006-84714-14</t>
  </si>
  <si>
    <t>006-84715-14</t>
  </si>
  <si>
    <t>006-88084-13</t>
  </si>
  <si>
    <t>NO CHG FILED</t>
  </si>
  <si>
    <t>PRECISION DELTA CORP</t>
  </si>
  <si>
    <t>POLICE EQUIPMENT/SUPPLIES</t>
  </si>
  <si>
    <t>ARMS TRAINING/QUALIFYING</t>
  </si>
  <si>
    <t>HOME DEPOT-LOCAL</t>
  </si>
  <si>
    <t>MINIMUM SECURITY</t>
  </si>
  <si>
    <t>TEXAS DEPARTMENT OF AGRICULTURE</t>
  </si>
  <si>
    <t>CROSS CULTURAL CONCEPTS</t>
  </si>
  <si>
    <t>380-80504-14</t>
  </si>
  <si>
    <t>ID380O</t>
  </si>
  <si>
    <t>401-82416-14</t>
  </si>
  <si>
    <t>ID401O</t>
  </si>
  <si>
    <t>417-30050-14</t>
  </si>
  <si>
    <t>417-30117-14</t>
  </si>
  <si>
    <t>417-70019-14,417-70043-14</t>
  </si>
  <si>
    <t>417-70248,542-14,70050-15</t>
  </si>
  <si>
    <t>417-70633-12</t>
  </si>
  <si>
    <t>IDCL1O</t>
  </si>
  <si>
    <t>380-81752-14</t>
  </si>
  <si>
    <t>TRIAL COSTS</t>
  </si>
  <si>
    <t>199-82474-14</t>
  </si>
  <si>
    <t>ID199O</t>
  </si>
  <si>
    <t>199-82744-08</t>
  </si>
  <si>
    <t>ID199N</t>
  </si>
  <si>
    <t>STEWART, JOSE A</t>
  </si>
  <si>
    <t>004-00185-15</t>
  </si>
  <si>
    <t>IDCL4M</t>
  </si>
  <si>
    <t>004-83999-14</t>
  </si>
  <si>
    <t>IDCL4O</t>
  </si>
  <si>
    <t>HAYNES, DAVID K</t>
  </si>
  <si>
    <t>002-87612-13</t>
  </si>
  <si>
    <t>IDCL2M</t>
  </si>
  <si>
    <t>002-87614-13</t>
  </si>
  <si>
    <t>002-87616-13</t>
  </si>
  <si>
    <t>002-87617-13</t>
  </si>
  <si>
    <t>199-80626-14</t>
  </si>
  <si>
    <t>ID219P</t>
  </si>
  <si>
    <t>296-80211-14</t>
  </si>
  <si>
    <t>XXXXXXX</t>
  </si>
  <si>
    <t>Details not available</t>
  </si>
  <si>
    <t>MUR022</t>
  </si>
  <si>
    <t>LEYKO, MARTIN M</t>
  </si>
  <si>
    <t>MH-026-2015</t>
  </si>
  <si>
    <t>LEGAL EXPENSE</t>
  </si>
  <si>
    <t>IDMENO</t>
  </si>
  <si>
    <t>MH-027-2015</t>
  </si>
  <si>
    <t>MH-028-2015</t>
  </si>
  <si>
    <t>MH-029-2015</t>
  </si>
  <si>
    <t>MH-030-2015</t>
  </si>
  <si>
    <t>MH-031-2015</t>
  </si>
  <si>
    <t>MH-032-2015</t>
  </si>
  <si>
    <t>MH-033-2015</t>
  </si>
  <si>
    <t>MH-034-2015</t>
  </si>
  <si>
    <t>MH-035-2015</t>
  </si>
  <si>
    <t>MH-036-2015</t>
  </si>
  <si>
    <t>MH-037-2015</t>
  </si>
  <si>
    <t>MH-038-2015</t>
  </si>
  <si>
    <t>MH-039-2015</t>
  </si>
  <si>
    <t>MH-040-2015</t>
  </si>
  <si>
    <t>MH-041-2015</t>
  </si>
  <si>
    <t>MH-042-2015</t>
  </si>
  <si>
    <t>MH-043-2015</t>
  </si>
  <si>
    <t>MH-044-2015</t>
  </si>
  <si>
    <t>MH-045-2015</t>
  </si>
  <si>
    <t>MH-046-2015</t>
  </si>
  <si>
    <t>MH-047-2015</t>
  </si>
  <si>
    <t>MH-048-2015</t>
  </si>
  <si>
    <t>MH-049-2015</t>
  </si>
  <si>
    <t>MH-051-2015</t>
  </si>
  <si>
    <t>MH-052-2015</t>
  </si>
  <si>
    <t>MH-053-2015</t>
  </si>
  <si>
    <t>MH-054-2015</t>
  </si>
  <si>
    <t>MH-055-2015</t>
  </si>
  <si>
    <t>MH-056-2015</t>
  </si>
  <si>
    <t>MH-057-2015</t>
  </si>
  <si>
    <t>MH-058-2015</t>
  </si>
  <si>
    <t>MH-059-2015</t>
  </si>
  <si>
    <t>MH-060-2015</t>
  </si>
  <si>
    <t>PB1-1218-2013</t>
  </si>
  <si>
    <t>SCHULTZ, WILLIAM L</t>
  </si>
  <si>
    <t>002-88759-14</t>
  </si>
  <si>
    <t>IDCL3Z</t>
  </si>
  <si>
    <t>004-81897-14</t>
  </si>
  <si>
    <t>004-81918-14</t>
  </si>
  <si>
    <t>417-70009-14</t>
  </si>
  <si>
    <t>JUVENILE COURT-IND DEF</t>
  </si>
  <si>
    <t>ID417J</t>
  </si>
  <si>
    <t>417-70148-14</t>
  </si>
  <si>
    <t>417-70178-13</t>
  </si>
  <si>
    <t>417-70436-14</t>
  </si>
  <si>
    <t>417-70452-13</t>
  </si>
  <si>
    <t>417-70499-14</t>
  </si>
  <si>
    <t>417-70597-13</t>
  </si>
  <si>
    <t>002-82421-13</t>
  </si>
  <si>
    <t>IDCL2N</t>
  </si>
  <si>
    <t>006-87341-14</t>
  </si>
  <si>
    <t>IDCL6Y</t>
  </si>
  <si>
    <t>WEAVER, RICHARD "RICK"</t>
  </si>
  <si>
    <t>199-82074-14</t>
  </si>
  <si>
    <t>ID199Z</t>
  </si>
  <si>
    <t>199-82759-14</t>
  </si>
  <si>
    <t>380-83032-14</t>
  </si>
  <si>
    <t>416-80247-14</t>
  </si>
  <si>
    <t>ID416Z</t>
  </si>
  <si>
    <t>416-81761-14</t>
  </si>
  <si>
    <t>416-82499-13</t>
  </si>
  <si>
    <t>296-80017-15</t>
  </si>
  <si>
    <t>ID296Z</t>
  </si>
  <si>
    <t>002-87633-14</t>
  </si>
  <si>
    <t>IDCL2Z</t>
  </si>
  <si>
    <t>199-80708-12</t>
  </si>
  <si>
    <t>IDCL1Z</t>
  </si>
  <si>
    <t>FARMERSVILLE CITY OF</t>
  </si>
  <si>
    <t>ELECTRIC SERVICE</t>
  </si>
  <si>
    <t>B14002</t>
  </si>
  <si>
    <t>ADAMS, GLENN PC</t>
  </si>
  <si>
    <t>417-70572-13</t>
  </si>
  <si>
    <t>001-85229-14</t>
  </si>
  <si>
    <t>IDCL1M</t>
  </si>
  <si>
    <t>005-86666-14</t>
  </si>
  <si>
    <t>IDCL5M</t>
  </si>
  <si>
    <t>366-04230-14</t>
  </si>
  <si>
    <t>ID366F</t>
  </si>
  <si>
    <t>DAUGHERTY, CLARENCE</t>
  </si>
  <si>
    <t>c daugherty-austin, tx</t>
  </si>
  <si>
    <t>ENG - ADMIN</t>
  </si>
  <si>
    <t>TX COUNTY/DISTRICT RETIREMENT</t>
  </si>
  <si>
    <t>TCDRS EMPLOYEE PAID</t>
  </si>
  <si>
    <t>TCDRS EMPLOYER PAID</t>
  </si>
  <si>
    <t>TCDRS BENEFIT PAYABLE</t>
  </si>
  <si>
    <t>WALPOLE, DERIC KING</t>
  </si>
  <si>
    <t>366th DC-DRUG COURT PROG</t>
  </si>
  <si>
    <t>TX ASSN OF COUNTIES</t>
  </si>
  <si>
    <t>COLLIN COUNTY UNITED WAY INC</t>
  </si>
  <si>
    <t>PAYROLL A/P 2/6/15</t>
  </si>
  <si>
    <t>UNITED WAY</t>
  </si>
  <si>
    <t>PAYROLL A/P 2/20/15</t>
  </si>
  <si>
    <t>TIBH INDUSTRIES INC</t>
  </si>
  <si>
    <t>B03001</t>
  </si>
  <si>
    <t>SKILLPATH SEMINARS</t>
  </si>
  <si>
    <t>BOONE, DARLA</t>
  </si>
  <si>
    <t>JP2-ADMIN</t>
  </si>
  <si>
    <t>SERA, GENE T</t>
  </si>
  <si>
    <t>001-87484-14</t>
  </si>
  <si>
    <t>001-85656-14</t>
  </si>
  <si>
    <t>HULTKRANTZ, ROBERT O</t>
  </si>
  <si>
    <t>005-88606-14</t>
  </si>
  <si>
    <t>IDCL5Z</t>
  </si>
  <si>
    <t>380-80986-12</t>
  </si>
  <si>
    <t>380-81296-12</t>
  </si>
  <si>
    <t>380-82651-12</t>
  </si>
  <si>
    <t>401-80141-14</t>
  </si>
  <si>
    <t>ID401F</t>
  </si>
  <si>
    <t>416-81779-13</t>
  </si>
  <si>
    <t>IRRIGATORS SUPPLY INC.</t>
  </si>
  <si>
    <t>LAWN &amp; GROUNDS EQUIPMENT</t>
  </si>
  <si>
    <t>GRECO, JOSEPH</t>
  </si>
  <si>
    <t>002-83767-14</t>
  </si>
  <si>
    <t>416-81656-11</t>
  </si>
  <si>
    <t>ID416F</t>
  </si>
  <si>
    <t>004-87309-14</t>
  </si>
  <si>
    <t>006-80271-14</t>
  </si>
  <si>
    <t>GRAYSON COLLIN ELECTRIC COOP</t>
  </si>
  <si>
    <t>Y01000</t>
  </si>
  <si>
    <t>POWER1</t>
  </si>
  <si>
    <t>ENGLAND, CAROLYN</t>
  </si>
  <si>
    <t>DIST CT - COURT REPORTER</t>
  </si>
  <si>
    <t>CR417R</t>
  </si>
  <si>
    <t>HUBERT CO</t>
  </si>
  <si>
    <t>APPLIANCES/EQUIP. &amp; PARTS</t>
  </si>
  <si>
    <t>KITCHEN SUPPLIES</t>
  </si>
  <si>
    <t>SHIPMAN COMMUNICATIONS</t>
  </si>
  <si>
    <t>AUTOMOTIVE EQUIPMENT</t>
  </si>
  <si>
    <t>T44019</t>
  </si>
  <si>
    <t>T44020</t>
  </si>
  <si>
    <t>T44021</t>
  </si>
  <si>
    <t>T44022</t>
  </si>
  <si>
    <t>T44023</t>
  </si>
  <si>
    <t>T44024</t>
  </si>
  <si>
    <t>T44025</t>
  </si>
  <si>
    <t>T44026</t>
  </si>
  <si>
    <t>T44027</t>
  </si>
  <si>
    <t>T44028</t>
  </si>
  <si>
    <t>SIRIUS COMPUTER SOLUTIONS</t>
  </si>
  <si>
    <t>COMPUTER EQUIPMENT</t>
  </si>
  <si>
    <t>REC-ADMIN</t>
  </si>
  <si>
    <t>S08401</t>
  </si>
  <si>
    <t>UNITED PARCEL SERVICE</t>
  </si>
  <si>
    <t>SPECIAL DELIVERY SERVICE</t>
  </si>
  <si>
    <t>GREEVES, SPENCER C</t>
  </si>
  <si>
    <t>006-86826-14</t>
  </si>
  <si>
    <t>006-88051-14</t>
  </si>
  <si>
    <t>JAMES PUBLISHING INC</t>
  </si>
  <si>
    <t>LIBRARY UPDATES</t>
  </si>
  <si>
    <t>LAW LIBRARY-ADMIN</t>
  </si>
  <si>
    <t>DATA FLEX BUSINESS PRODUCTS</t>
  </si>
  <si>
    <t>PRINTING &amp; SILK SCREENING</t>
  </si>
  <si>
    <t>SHAW, KYLE K</t>
  </si>
  <si>
    <t>002-84684-14</t>
  </si>
  <si>
    <t>001-85190-14</t>
  </si>
  <si>
    <t>CYPP PROPERTIES LTD</t>
  </si>
  <si>
    <t>SPACE RENT</t>
  </si>
  <si>
    <t>GT202E</t>
  </si>
  <si>
    <t>AT&amp;T</t>
  </si>
  <si>
    <t>RADIO &amp; TELECOMMUNICATION</t>
  </si>
  <si>
    <t>PHONE/MEDIA SERVICE</t>
  </si>
  <si>
    <t>TELECOM - SHARED</t>
  </si>
  <si>
    <t>DP SERV/SOFTWARE PURCHASE</t>
  </si>
  <si>
    <t>COOPER, JOHN</t>
  </si>
  <si>
    <t>CONST &amp; PROJ - SHARED</t>
  </si>
  <si>
    <t>GORE, KEITH</t>
  </si>
  <si>
    <t>296-04889-14</t>
  </si>
  <si>
    <t>296-04917-14</t>
  </si>
  <si>
    <t>ID366Z</t>
  </si>
  <si>
    <t>296-80064-15</t>
  </si>
  <si>
    <t>296-80065-15</t>
  </si>
  <si>
    <t>296-80066-15</t>
  </si>
  <si>
    <t>296-82214-14</t>
  </si>
  <si>
    <t>401-00120-15</t>
  </si>
  <si>
    <t>416-04883-14</t>
  </si>
  <si>
    <t>PRE-INDICT</t>
  </si>
  <si>
    <t>366-82967-14</t>
  </si>
  <si>
    <t>MUR056</t>
  </si>
  <si>
    <t>GT DISTRIBUTORS INC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</si>
  <si>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</si>
  <si>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</si>
  <si>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</si>
  <si>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</si>
  <si>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</si>
  <si>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DALLAS COUNTY SOUTHWESTERN</t>
  </si>
  <si>
    <t>004-85506-14</t>
  </si>
  <si>
    <t>GALVAN, JOHN Q  JR</t>
  </si>
  <si>
    <t>199-81845-14</t>
  </si>
  <si>
    <t>416-82024-13</t>
  </si>
  <si>
    <t>VAUGHAN, MICHAEL</t>
  </si>
  <si>
    <t>SCHOMBURGER, JOHN LEE</t>
  </si>
  <si>
    <t>004-87889-14</t>
  </si>
  <si>
    <t>366-81494-14</t>
  </si>
  <si>
    <t>003-87542-14</t>
  </si>
  <si>
    <t>006-86175-14</t>
  </si>
  <si>
    <t>199-82587-14</t>
  </si>
  <si>
    <t>CROWDER LAW FIRM, P C</t>
  </si>
  <si>
    <t>199-30109-13</t>
  </si>
  <si>
    <t>ID199A</t>
  </si>
  <si>
    <t>MEDIATOR COSTS</t>
  </si>
  <si>
    <t>199MC</t>
  </si>
  <si>
    <t>199-80454-12</t>
  </si>
  <si>
    <t>ROUTT, CHRISTOPHER A</t>
  </si>
  <si>
    <t>003-88384-14</t>
  </si>
  <si>
    <t>366-80082-09</t>
  </si>
  <si>
    <t>199-80392-14</t>
  </si>
  <si>
    <t>002-86996-14</t>
  </si>
  <si>
    <t>004-87521-13</t>
  </si>
  <si>
    <t>005-80025-15</t>
  </si>
  <si>
    <t>006-80117-15</t>
  </si>
  <si>
    <t>IDCL6Z</t>
  </si>
  <si>
    <t>006-86450-14</t>
  </si>
  <si>
    <t>006-86554-14</t>
  </si>
  <si>
    <t>006-86834-14</t>
  </si>
  <si>
    <t>199-00327-15</t>
  </si>
  <si>
    <t>199-04695-14</t>
  </si>
  <si>
    <t>296-00326-15</t>
  </si>
  <si>
    <t>416-00325-15</t>
  </si>
  <si>
    <t>MORRIS, PATSY</t>
  </si>
  <si>
    <t>HALE, BILL</t>
  </si>
  <si>
    <t>JOHNSON-BURKS SUPPLY CO, INC</t>
  </si>
  <si>
    <t>BUILDING MAINT. &amp; REPAIR</t>
  </si>
  <si>
    <t>BUILDING MAINTENANCE</t>
  </si>
  <si>
    <t>B06002</t>
  </si>
  <si>
    <t>B21001</t>
  </si>
  <si>
    <t>B03002</t>
  </si>
  <si>
    <t>FACILITIES WAREHOUSE</t>
  </si>
  <si>
    <t>VAUGHAN, CHERYL</t>
  </si>
  <si>
    <t>401MC</t>
  </si>
  <si>
    <t>417-30158-14</t>
  </si>
  <si>
    <t>STEELE, APRIL</t>
  </si>
  <si>
    <t>002-82360-14</t>
  </si>
  <si>
    <t>416-30019-14</t>
  </si>
  <si>
    <t>416MC</t>
  </si>
  <si>
    <t>417-30071-14</t>
  </si>
  <si>
    <t>ROBINSON FENCE COMPANY</t>
  </si>
  <si>
    <t>PARKER FIRM</t>
  </si>
  <si>
    <t>416-30058-14</t>
  </si>
  <si>
    <t>CUSTER MCDERMOTT ANIMAL HOSPITAL</t>
  </si>
  <si>
    <t>LINDER, PHILLIP A</t>
  </si>
  <si>
    <t>296-81715-14</t>
  </si>
  <si>
    <t>ID296F</t>
  </si>
  <si>
    <t>STERICYCLE INC</t>
  </si>
  <si>
    <t>WASTE TRAP MAINTENANCE</t>
  </si>
  <si>
    <t>AUTOPSY SERVICES</t>
  </si>
  <si>
    <t>LAB SUPPLIES</t>
  </si>
  <si>
    <t>JIM'S PIZZA</t>
  </si>
  <si>
    <t>380-03745-09</t>
  </si>
  <si>
    <t>JURY EXPENSE</t>
  </si>
  <si>
    <t>380-81233-14</t>
  </si>
  <si>
    <t>296-80416-14</t>
  </si>
  <si>
    <t>SOUTHERN COMPUTER WAREHOUSE</t>
  </si>
  <si>
    <t>OLMSTED-KIRK EQUIP. &amp; SUPPLY</t>
  </si>
  <si>
    <t>B15002</t>
  </si>
  <si>
    <t>PLASTICS &amp; FORMING EQUIP.</t>
  </si>
  <si>
    <t>VARGHESE, GEORGE</t>
  </si>
  <si>
    <t>COSERV</t>
  </si>
  <si>
    <t>B14004</t>
  </si>
  <si>
    <t>ROBISON, SYDNEY L</t>
  </si>
  <si>
    <t>417-53916-11</t>
  </si>
  <si>
    <t>ISMAIL, SHAHID S</t>
  </si>
  <si>
    <t>003-87936-13</t>
  </si>
  <si>
    <t>IDCL3N</t>
  </si>
  <si>
    <t>004-85144-14</t>
  </si>
  <si>
    <t>366-82686-14</t>
  </si>
  <si>
    <t>416-04061-14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</si>
  <si>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</si>
  <si>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</si>
  <si>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</si>
  <si>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</si>
  <si>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</si>
  <si>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</si>
  <si>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</si>
  <si>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</si>
  <si>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COLLEGE OF AMERICAN PATHOLOGIST</t>
  </si>
  <si>
    <t>PROFESSIONAL PERSONNEL</t>
  </si>
  <si>
    <t>KEY, PAUL PC</t>
  </si>
  <si>
    <t>417-30015-13</t>
  </si>
  <si>
    <t>417MC</t>
  </si>
  <si>
    <t>005-87317-13</t>
  </si>
  <si>
    <t>UNITED HEALTHCARE</t>
  </si>
  <si>
    <t>UHC 3214 RETIREE CLAIMS</t>
  </si>
  <si>
    <t>INSURANCE ADMIN FEES</t>
  </si>
  <si>
    <t>NORTHEAST TEXAS DISTRIBUTORS</t>
  </si>
  <si>
    <t>EQUIP MAINT-GENERAL EQUIP</t>
  </si>
  <si>
    <t>HOWARD, JODY (MRS. LD HOWARD)</t>
  </si>
  <si>
    <t>TESSCO TECHNOLOGY</t>
  </si>
  <si>
    <t>BAUER, TERRI L</t>
  </si>
  <si>
    <t>HUMAN SERVICES</t>
  </si>
  <si>
    <t>COUNSELING SERVICES</t>
  </si>
  <si>
    <t>SHI-GOVERNMENT SOLUTIONS</t>
  </si>
  <si>
    <t>SPRINGER, CYNDI</t>
  </si>
  <si>
    <t>366-82618-14</t>
  </si>
  <si>
    <t>UNDERWOOD, WILLIAM H</t>
  </si>
  <si>
    <t>002-80108-15</t>
  </si>
  <si>
    <t>002-84077-13</t>
  </si>
  <si>
    <t>002-87168-14</t>
  </si>
  <si>
    <t>JOHNSON, WM RANDELL  ATTORNEY</t>
  </si>
  <si>
    <t>003-89269-09</t>
  </si>
  <si>
    <t>PRODUCTIVITY CENTER INC</t>
  </si>
  <si>
    <t>CONSTABLES</t>
  </si>
  <si>
    <t>C2-LEOSE</t>
  </si>
  <si>
    <t>GT049D</t>
  </si>
  <si>
    <t>SO-LEOSE</t>
  </si>
  <si>
    <t>GT049B</t>
  </si>
  <si>
    <t>ADAMS, JAMES</t>
  </si>
  <si>
    <t>ROCKWALL CONTROLS COMPANY INC.</t>
  </si>
  <si>
    <t>NEXUS RECOVERY CENTER INC</t>
  </si>
  <si>
    <t>CONSULTANTS</t>
  </si>
  <si>
    <t>CSCD-TAIP</t>
  </si>
  <si>
    <t>GT201C</t>
  </si>
  <si>
    <t>THORNHILL, BENNIE</t>
  </si>
  <si>
    <t>FIRST SOUTHWEST ASSET MANAGEMENT</t>
  </si>
  <si>
    <t>FISCAL SERVICES</t>
  </si>
  <si>
    <t>DEBT SERVICE</t>
  </si>
  <si>
    <t>DBU225</t>
  </si>
  <si>
    <t>DBL207</t>
  </si>
  <si>
    <t>DBU227</t>
  </si>
  <si>
    <t>DBL208</t>
  </si>
  <si>
    <t>DBU230</t>
  </si>
  <si>
    <t>DBL211</t>
  </si>
  <si>
    <t>DBU231</t>
  </si>
  <si>
    <t>DBL212</t>
  </si>
  <si>
    <t>DBL214</t>
  </si>
  <si>
    <t>DBU233</t>
  </si>
  <si>
    <t>DBL215</t>
  </si>
  <si>
    <t>DBU234</t>
  </si>
  <si>
    <t>DBU360</t>
  </si>
  <si>
    <t>DBL380</t>
  </si>
  <si>
    <t>DBU235</t>
  </si>
  <si>
    <t>DBL216</t>
  </si>
  <si>
    <t>DBU236</t>
  </si>
  <si>
    <t>DBL217</t>
  </si>
  <si>
    <t>UT13A</t>
  </si>
  <si>
    <t>LT14</t>
  </si>
  <si>
    <t>UT14</t>
  </si>
  <si>
    <t>LT13A</t>
  </si>
  <si>
    <t>HALFF ASSOCIATES INC</t>
  </si>
  <si>
    <t>ENVIR EMERGENCY RESPONSE</t>
  </si>
  <si>
    <t>07099</t>
  </si>
  <si>
    <t>GRAINGER</t>
  </si>
  <si>
    <t>GROUNDS EQUIPMENT MAINT</t>
  </si>
  <si>
    <t>REFRIGERATION EQUIPMENT</t>
  </si>
  <si>
    <t>ELECTRICAL EQUIP/SUPPLIES</t>
  </si>
  <si>
    <t>SMALL TOOLS</t>
  </si>
  <si>
    <t>FURNITURE, OFFICE</t>
  </si>
  <si>
    <t>HAND TOOLS-NOT CLASSIFIED</t>
  </si>
  <si>
    <t>EDWARDS, CLIFFORD</t>
  </si>
  <si>
    <t>O'REILLY AUTOMOTIVE</t>
  </si>
  <si>
    <t>AUTO SHOP EQUIP./SUPPLIES</t>
  </si>
  <si>
    <t>FUEL/OIL/GREASE/LUBRICANT</t>
  </si>
  <si>
    <t>PAINTS/PROTECTIVE COATING</t>
  </si>
  <si>
    <t>INV# 0333-425173</t>
  </si>
  <si>
    <t>INV# 0333-416626</t>
  </si>
  <si>
    <t>INV# 0333-416628</t>
  </si>
  <si>
    <t>LANDERS, TAMMY</t>
  </si>
  <si>
    <t>199-81610-13,199-81611-13</t>
  </si>
  <si>
    <t>REPORTERS RECORDS</t>
  </si>
  <si>
    <t>ID199P</t>
  </si>
  <si>
    <t>CR366R</t>
  </si>
  <si>
    <t>GOELLER, J MATTHEW</t>
  </si>
  <si>
    <t>219-30135-13</t>
  </si>
  <si>
    <t>ID219A</t>
  </si>
  <si>
    <t>219MC</t>
  </si>
  <si>
    <t>219-53081-14</t>
  </si>
  <si>
    <t>219-82739-14</t>
  </si>
  <si>
    <t>ID219Z</t>
  </si>
  <si>
    <t>006-86758-14</t>
  </si>
  <si>
    <t>006-88254-14</t>
  </si>
  <si>
    <t>CDW-G</t>
  </si>
  <si>
    <t>DEVELOPMENT SERVICES</t>
  </si>
  <si>
    <t>DEV SERV-ADMIN</t>
  </si>
  <si>
    <t>PATROL SUPPLIES</t>
  </si>
  <si>
    <t>SOFTWARE MAINTENANCE</t>
  </si>
  <si>
    <t>MARTIN EAGLE OIL CO INC</t>
  </si>
  <si>
    <t>FUEL - GAS</t>
  </si>
  <si>
    <t>FUEL</t>
  </si>
  <si>
    <t>inv# 723367</t>
  </si>
  <si>
    <t>ULINE INC</t>
  </si>
  <si>
    <t>RIGGS, LINDA</t>
  </si>
  <si>
    <t>GARDERE WYNNE SEWELL LLP</t>
  </si>
  <si>
    <t>GWSG</t>
  </si>
  <si>
    <t>ALLEN, ANTONIA</t>
  </si>
  <si>
    <t>WESTERN DETENTION PRODUCTS</t>
  </si>
  <si>
    <t>BUILDER'S SUPPLIES</t>
  </si>
  <si>
    <t>BUILDING SUPPLIES</t>
  </si>
  <si>
    <t>FRED PRYOR SEMINARS</t>
  </si>
  <si>
    <t>ARMA INTERNATIONAL</t>
  </si>
  <si>
    <t>HOLT CAT</t>
  </si>
  <si>
    <t>NEOPOST</t>
  </si>
  <si>
    <t>OFFICE MACHINES</t>
  </si>
  <si>
    <t>TOLEDO ENTERPRISES</t>
  </si>
  <si>
    <t>380-82798-12</t>
  </si>
  <si>
    <t>ID380P</t>
  </si>
  <si>
    <t>D'AMORE, ANGELA</t>
  </si>
  <si>
    <t>417-70036-15</t>
  </si>
  <si>
    <t>417-70037-15</t>
  </si>
  <si>
    <t>416-81619-12</t>
  </si>
  <si>
    <t>ID416P</t>
  </si>
  <si>
    <t>CT INTERNATIONAL</t>
  </si>
  <si>
    <t>DRUGS/PHARMACEUTICALS/BIO</t>
  </si>
  <si>
    <t>IMMUNIZATION CLINIC</t>
  </si>
  <si>
    <t>MEYER, LISA</t>
  </si>
  <si>
    <t>luncheon 4/10/14</t>
  </si>
  <si>
    <t>CORRECTIONAL MGMT INST OF TX</t>
  </si>
  <si>
    <t>429TH DC-ADMIN</t>
  </si>
  <si>
    <t>TACA</t>
  </si>
  <si>
    <t>199TH DC-ADMIN</t>
  </si>
  <si>
    <t>PROSPER TOWN OF</t>
  </si>
  <si>
    <t>MISCELLANEOUS:NOT ITEMIZE</t>
  </si>
  <si>
    <t>GRANT AWARDS</t>
  </si>
  <si>
    <t>SPEC PROJ-OPEN SPACE PROJ</t>
  </si>
  <si>
    <t>07PG69</t>
  </si>
  <si>
    <t>WISEMAN, ANTHONY B JR</t>
  </si>
  <si>
    <t>GT196B</t>
  </si>
  <si>
    <t>TX JUSTICE COURT JUDGES</t>
  </si>
  <si>
    <t>JP1-ADMIN</t>
  </si>
  <si>
    <t>STAPLETON, JERED G</t>
  </si>
  <si>
    <t>005-86485-14</t>
  </si>
  <si>
    <t>005-87242-14</t>
  </si>
  <si>
    <t>003-85426-14</t>
  </si>
  <si>
    <t>003-85432-14</t>
  </si>
  <si>
    <t>199-81331-14</t>
  </si>
  <si>
    <t>ADAMS, DIONE</t>
  </si>
  <si>
    <t>GARCIA, NIKI D</t>
  </si>
  <si>
    <t>366-81123-13</t>
  </si>
  <si>
    <t>ID366O</t>
  </si>
  <si>
    <t>LAKATOS, PAMELA J</t>
  </si>
  <si>
    <t>002-87949-14</t>
  </si>
  <si>
    <t>002-84603-14</t>
  </si>
  <si>
    <t>003-87011-14</t>
  </si>
  <si>
    <t>003-87385-14</t>
  </si>
  <si>
    <t>BANE MACHINERY INC</t>
  </si>
  <si>
    <t>COUNTY JUDGES &amp; COMMISSIONERS</t>
  </si>
  <si>
    <t>WYLIE CITY OF</t>
  </si>
  <si>
    <t>07PG47</t>
  </si>
  <si>
    <t>TX DISTRICT COURT ALLIANCE</t>
  </si>
  <si>
    <t>TX RADIOLOGY ASSOCIATES</t>
  </si>
  <si>
    <t>INFIRMARY SERVICES</t>
  </si>
  <si>
    <t>INMATE HEALTH</t>
  </si>
  <si>
    <t>MCKINNEY CITY OF EMS BILLING</t>
  </si>
  <si>
    <t>SAF T PAK</t>
  </si>
  <si>
    <t>HOSPITAL SUNDRIES</t>
  </si>
  <si>
    <t>MEDICAL SUPPLIES</t>
  </si>
  <si>
    <t>SELF, VICKIE L</t>
  </si>
  <si>
    <t>HAYWOOD, KATHERYN HEATHER</t>
  </si>
  <si>
    <t>219-82978-14</t>
  </si>
  <si>
    <t>005-87941-14</t>
  </si>
  <si>
    <t>PRESTO PRINTING</t>
  </si>
  <si>
    <t>PRINTING&amp;RELATED SERVICES</t>
  </si>
  <si>
    <t>PRINTED MATERIALS</t>
  </si>
  <si>
    <t>SUB ABUSE-ADMIN</t>
  </si>
  <si>
    <t>VETERAN SERVICES</t>
  </si>
  <si>
    <t>VETERAN - ADMIN</t>
  </si>
  <si>
    <t>RC EYE ASSOCIATES</t>
  </si>
  <si>
    <t>OUTPATIENT HEALTHCARE</t>
  </si>
  <si>
    <t>UT SOUTHWESTERN MSP</t>
  </si>
  <si>
    <t>MHC KENWORTH DALLAS</t>
  </si>
  <si>
    <t>UNITED SITE SERVICES</t>
  </si>
  <si>
    <t>BUILDINGS, FABRICATED</t>
  </si>
  <si>
    <t>EQUIPMENT RENTAL</t>
  </si>
  <si>
    <t>CLINICAL PATHOLOGY LABS</t>
  </si>
  <si>
    <t>LAB SERVICES</t>
  </si>
  <si>
    <t>EMP CLNC-ADMIN</t>
  </si>
  <si>
    <t>DGJD BLEACHERS INC</t>
  </si>
  <si>
    <t>FURNITURE, NON-OFFICE</t>
  </si>
  <si>
    <t>COPELAND, WELDON</t>
  </si>
  <si>
    <t>w copeland-dallas, tx</t>
  </si>
  <si>
    <t>w copeland-plano, tx</t>
  </si>
  <si>
    <t>BARBIERI, HEATHER JEAN</t>
  </si>
  <si>
    <t>003-82858-14</t>
  </si>
  <si>
    <t>004-86141-14</t>
  </si>
  <si>
    <t>ZEE MEDICAL INC</t>
  </si>
  <si>
    <t>SAFETY SUPPLIES</t>
  </si>
  <si>
    <t>VERIZON</t>
  </si>
  <si>
    <t>HEDLUND, DAWN</t>
  </si>
  <si>
    <t>380-82859-14</t>
  </si>
  <si>
    <t>001-87332-13</t>
  </si>
  <si>
    <t>001-86359-14</t>
  </si>
  <si>
    <t>003-80269-15</t>
  </si>
  <si>
    <t>003-80748-15</t>
  </si>
  <si>
    <t>003-80749-15</t>
  </si>
  <si>
    <t>003-80750-15</t>
  </si>
  <si>
    <t>003-80751-15</t>
  </si>
  <si>
    <t>003-80752-15</t>
  </si>
  <si>
    <t>006-88350-14</t>
  </si>
  <si>
    <t>380-80251-13</t>
  </si>
  <si>
    <t>RICHTER, JEFF</t>
  </si>
  <si>
    <t>005-86147-14</t>
  </si>
  <si>
    <t>001-88762-14</t>
  </si>
  <si>
    <t>006-88746-14</t>
  </si>
  <si>
    <t>006-88747-14</t>
  </si>
  <si>
    <t>401-81662-14</t>
  </si>
  <si>
    <t>LINDLEY, JANE</t>
  </si>
  <si>
    <t>CRAUX</t>
  </si>
  <si>
    <t>CRCAC</t>
  </si>
  <si>
    <t>PLANO PROFILE</t>
  </si>
  <si>
    <t>MCKINNEY UTILITY CITY OF</t>
  </si>
  <si>
    <t>B10001</t>
  </si>
  <si>
    <t>FAC-HEALTH ANNEX</t>
  </si>
  <si>
    <t>B07001</t>
  </si>
  <si>
    <t>B15001</t>
  </si>
  <si>
    <t>B17001</t>
  </si>
  <si>
    <t>COOPERS COPIES &amp; PRINTING</t>
  </si>
  <si>
    <t>SO-DRUG FORFEITURE</t>
  </si>
  <si>
    <t>A-1 LITTLE JOHN PORTABLE TOILETS</t>
  </si>
  <si>
    <t>TX GENERAL LAND OFFICE</t>
  </si>
  <si>
    <t>NATURAL GAS</t>
  </si>
  <si>
    <t>INDIGENT HEALTHCARE SOLUTIONS LTD</t>
  </si>
  <si>
    <t>MANAGEMENT SERVICES</t>
  </si>
  <si>
    <t>SUTTER, JEROME</t>
  </si>
  <si>
    <t>employee id# 002428</t>
  </si>
  <si>
    <t>LONE STAR UNIFORMS INC</t>
  </si>
  <si>
    <t>TACTICAL SUPPLIES</t>
  </si>
  <si>
    <t>UNIFORMS</t>
  </si>
  <si>
    <t>CH SEC-ADMIN</t>
  </si>
  <si>
    <t>C4-ADMIN</t>
  </si>
  <si>
    <t>INMATE TRANS-ADMIN</t>
  </si>
  <si>
    <t>C1-ADMIN</t>
  </si>
  <si>
    <t>BIEDERMAN, HUNTER</t>
  </si>
  <si>
    <t>01-EX-14-00293</t>
  </si>
  <si>
    <t>199-82768-14</t>
  </si>
  <si>
    <t>366-82559-14</t>
  </si>
  <si>
    <t>003-86845-14</t>
  </si>
  <si>
    <t>BARNETT, JERRY</t>
  </si>
  <si>
    <t>LANE, JASON</t>
  </si>
  <si>
    <t>j lane-corinth, tx  2014</t>
  </si>
  <si>
    <t>HL SEC - ADMIN</t>
  </si>
  <si>
    <t>LANDAU, JEFFREY H. M.D.</t>
  </si>
  <si>
    <t>JARVIS, DONALD L</t>
  </si>
  <si>
    <t>199-80757-13</t>
  </si>
  <si>
    <t>002-80352-15</t>
  </si>
  <si>
    <t>002-85443-12</t>
  </si>
  <si>
    <t>005-88441-14</t>
  </si>
  <si>
    <t>006-81540-13</t>
  </si>
  <si>
    <t>PLANO OFFICE SUPPLY</t>
  </si>
  <si>
    <t>CAPITAL REPLACEMENT</t>
  </si>
  <si>
    <t>LAZARUS, ADAM</t>
  </si>
  <si>
    <t>006-80764-12</t>
  </si>
  <si>
    <t>006-81388-12</t>
  </si>
  <si>
    <t>ROSENTHAL, JEREMY</t>
  </si>
  <si>
    <t>003-85233-14</t>
  </si>
  <si>
    <t>003-80122-15</t>
  </si>
  <si>
    <t>KLECKNER, DAVID MARION</t>
  </si>
  <si>
    <t>003-80054-15</t>
  </si>
  <si>
    <t>416-30014-14</t>
  </si>
  <si>
    <t>417-70031-15</t>
  </si>
  <si>
    <t>417-70032-13</t>
  </si>
  <si>
    <t>417-70045-15</t>
  </si>
  <si>
    <t>417-70237-14</t>
  </si>
  <si>
    <t>417-70443-14</t>
  </si>
  <si>
    <t>417-70498-14</t>
  </si>
  <si>
    <t>PATRICK, MICHELLE S</t>
  </si>
  <si>
    <t>m patrick-san marcos, tx</t>
  </si>
  <si>
    <t>A RIFKIN CO</t>
  </si>
  <si>
    <t>FAIRWAY SUPPLY INC</t>
  </si>
  <si>
    <t>CM#11976</t>
  </si>
  <si>
    <t>Inv#69712</t>
  </si>
  <si>
    <t>Inv#CM11975</t>
  </si>
  <si>
    <t>inv#69674</t>
  </si>
  <si>
    <t>TIGER DIRECT INC</t>
  </si>
  <si>
    <t>COMPUTER SOFTWARE</t>
  </si>
  <si>
    <t>IT - SHARED</t>
  </si>
  <si>
    <t>C2-ADMIN</t>
  </si>
  <si>
    <t>PHO, LUAN Q  MD PA</t>
  </si>
  <si>
    <t>PHYSICIAN SERVICES</t>
  </si>
  <si>
    <t>WEATHERALL FAMILY FUNERAL SVC LLC</t>
  </si>
  <si>
    <t>AMUBLANCE SERVICE</t>
  </si>
  <si>
    <t>TIDWELL, JERRY</t>
  </si>
  <si>
    <t>002-85910-14</t>
  </si>
  <si>
    <t>FRATTER, MARC J</t>
  </si>
  <si>
    <t>401-81042-10</t>
  </si>
  <si>
    <t>ID401P</t>
  </si>
  <si>
    <t>003-84610-14</t>
  </si>
  <si>
    <t>003-84611-14</t>
  </si>
  <si>
    <t>004-80106-15</t>
  </si>
  <si>
    <t>004-86163-14</t>
  </si>
  <si>
    <t>366-81125-13</t>
  </si>
  <si>
    <t>417-70014-14</t>
  </si>
  <si>
    <t>417-70052-14</t>
  </si>
  <si>
    <t>417-70117-12</t>
  </si>
  <si>
    <t>417-70441-13</t>
  </si>
  <si>
    <t>417-70480-13</t>
  </si>
  <si>
    <t>417-70532-13</t>
  </si>
  <si>
    <t>417-70620-13</t>
  </si>
  <si>
    <t>FRISCO CITY OF</t>
  </si>
  <si>
    <t>MILLER, MEGHAN E</t>
  </si>
  <si>
    <t>001-86189-14</t>
  </si>
  <si>
    <t>005-83479-14</t>
  </si>
  <si>
    <t>005-85594-14</t>
  </si>
  <si>
    <t>IDCL5N</t>
  </si>
  <si>
    <t>199-82769-14</t>
  </si>
  <si>
    <t>416-82632-14</t>
  </si>
  <si>
    <t>416-82900-14</t>
  </si>
  <si>
    <t>006-82322-14</t>
  </si>
  <si>
    <t>366-81542-14</t>
  </si>
  <si>
    <t>417-70002-15</t>
  </si>
  <si>
    <t>417-70022-15</t>
  </si>
  <si>
    <t>417-70040-15</t>
  </si>
  <si>
    <t>417-70041-15</t>
  </si>
  <si>
    <t>417-70094-14</t>
  </si>
  <si>
    <t>417-70487-14</t>
  </si>
  <si>
    <t>417-70612-14</t>
  </si>
  <si>
    <t>417-70641-14</t>
  </si>
  <si>
    <t>MOLTZ, ZAN  ATTORNEY AT LAW</t>
  </si>
  <si>
    <t>003-82731-14</t>
  </si>
  <si>
    <t>003-87462-13</t>
  </si>
  <si>
    <t>296-82230-14</t>
  </si>
  <si>
    <t>001-81816-14</t>
  </si>
  <si>
    <t>001-85506-13</t>
  </si>
  <si>
    <t>001-85711-13</t>
  </si>
  <si>
    <t>001-85796-13</t>
  </si>
  <si>
    <t>002-80544-15</t>
  </si>
  <si>
    <t>002-85731-14</t>
  </si>
  <si>
    <t>002-86831-11</t>
  </si>
  <si>
    <t>005-81521-14</t>
  </si>
  <si>
    <t>005-87609-14</t>
  </si>
  <si>
    <t>FASTENAL</t>
  </si>
  <si>
    <t>APAC-TEXAS, INC.</t>
  </si>
  <si>
    <t>PUBLIC WORK</t>
  </si>
  <si>
    <t>ROAD MAINTENANCE</t>
  </si>
  <si>
    <t>BIARD, WEBB</t>
  </si>
  <si>
    <t>VISITING JUDGES</t>
  </si>
  <si>
    <t>CCL06V</t>
  </si>
  <si>
    <t>TATUM, JOHN</t>
  </si>
  <si>
    <t>380-81758-14</t>
  </si>
  <si>
    <t>HICKORY CREEK SPECIAL UTILITY</t>
  </si>
  <si>
    <t>LEXIS-NEXIS ONLINE</t>
  </si>
  <si>
    <t>COMMISSIONERS COURT</t>
  </si>
  <si>
    <t>PRECINCT 4</t>
  </si>
  <si>
    <t>RODRIGUEZ, ROBYN M</t>
  </si>
  <si>
    <t>CR380R</t>
  </si>
  <si>
    <t>CRAG</t>
  </si>
  <si>
    <t>COLLIN COUNTY COMMUNITY COLLEGE</t>
  </si>
  <si>
    <t>REAL PROPERTY RENTAL/LEAS</t>
  </si>
  <si>
    <t>GRIFFIN, JOHN D</t>
  </si>
  <si>
    <t>CURTIS, SHARON</t>
  </si>
  <si>
    <t>003-84375-13</t>
  </si>
  <si>
    <t>003-85155-13</t>
  </si>
  <si>
    <t>003-80289-13</t>
  </si>
  <si>
    <t>004-80079-15</t>
  </si>
  <si>
    <t>004-87085-13</t>
  </si>
  <si>
    <t>004-87775-13</t>
  </si>
  <si>
    <t>PATTILLO BROWN &amp; HILL</t>
  </si>
  <si>
    <t>AUDIT SERVICES</t>
  </si>
  <si>
    <t>VINSON, SHELA</t>
  </si>
  <si>
    <t>DUNBAR ARMORED INC</t>
  </si>
  <si>
    <t>SECURITY/FIRE/SAFETY SERV</t>
  </si>
  <si>
    <t>ARMORED CAR SERVICES</t>
  </si>
  <si>
    <t>BABY, BIRTH &amp; YOU</t>
  </si>
  <si>
    <t>WADAS, DERK</t>
  </si>
  <si>
    <t>004-86182-13</t>
  </si>
  <si>
    <t>IDCL4P</t>
  </si>
  <si>
    <t>LEWIS, JOHNNIE G</t>
  </si>
  <si>
    <t>JP-SHARED</t>
  </si>
  <si>
    <t>JP31VJ</t>
  </si>
  <si>
    <t>NATIONWIDE RETIREMENT SOLUTIONS</t>
  </si>
  <si>
    <t>NACO PROGRAM PAYABLE</t>
  </si>
  <si>
    <t>ATMOS ENERGY</t>
  </si>
  <si>
    <t>ELESPC</t>
  </si>
  <si>
    <t>RICHARDSON, PAUL</t>
  </si>
  <si>
    <t>003-82918-13</t>
  </si>
  <si>
    <t>003-82552-14</t>
  </si>
  <si>
    <t>004-87428-13</t>
  </si>
  <si>
    <t>003-86938-14</t>
  </si>
  <si>
    <t>006-86892-14</t>
  </si>
  <si>
    <t>RODGERS, BARRY</t>
  </si>
  <si>
    <t>SECURITY SERVICE</t>
  </si>
  <si>
    <t>NUMBER 1 ALTERATIONS</t>
  </si>
  <si>
    <t>TX STATE UNIVERSITY - SAN MARCOS</t>
  </si>
  <si>
    <t>FITTS AND CASTLEMAN</t>
  </si>
  <si>
    <t>002-84688-13</t>
  </si>
  <si>
    <t>004-80049-14</t>
  </si>
  <si>
    <t>417-70012-15</t>
  </si>
  <si>
    <t>417-70019-15</t>
  </si>
  <si>
    <t>417-70027-15</t>
  </si>
  <si>
    <t>417-70028-15</t>
  </si>
  <si>
    <t>417-70029-15</t>
  </si>
  <si>
    <t>417-70030-15</t>
  </si>
  <si>
    <t>417-70630-14</t>
  </si>
  <si>
    <t>NATURE CONSERVANCY</t>
  </si>
  <si>
    <t>07PG35</t>
  </si>
  <si>
    <t>SHURSEN, ANNA</t>
  </si>
  <si>
    <t>CSCD-DP-SC SEX OFFENDER</t>
  </si>
  <si>
    <t>GT199C</t>
  </si>
  <si>
    <t>SUREFIRE LLC</t>
  </si>
  <si>
    <t>PAELLA INDUSTRIAL PARTNERS</t>
  </si>
  <si>
    <t>BARDIN, TYRA</t>
  </si>
  <si>
    <t>UNITED STATES POSTAL SER/NEOPOST</t>
  </si>
  <si>
    <t>POSTAGE</t>
  </si>
  <si>
    <t>DAVIS, RICHARD D</t>
  </si>
  <si>
    <t>VJCAC</t>
  </si>
  <si>
    <t>BUSH, ROY MICHAEL</t>
  </si>
  <si>
    <t>TELECOM - ADMIN</t>
  </si>
  <si>
    <t>NELSON, LOREN</t>
  </si>
  <si>
    <t>GRAVOGRAPH</t>
  </si>
  <si>
    <t>SANOFI PASTEUR INC</t>
  </si>
  <si>
    <t>INV# 901465469</t>
  </si>
  <si>
    <t>FRISCO CITY OF/UTILITY DEPT</t>
  </si>
  <si>
    <t>CORRECTIONS SOFTWARE SOLUTIONS LP</t>
  </si>
  <si>
    <t>LABORATORY CORPORATION OF AMERICA</t>
  </si>
  <si>
    <t>HEALTH RELATED SERVICES</t>
  </si>
  <si>
    <t>RED RIVER TRUCK REPAIR</t>
  </si>
  <si>
    <t>INV# 61085</t>
  </si>
  <si>
    <t>LOPEZ-CARR, DEBBIE</t>
  </si>
  <si>
    <t>004-88360-14</t>
  </si>
  <si>
    <t>005-88271-14</t>
  </si>
  <si>
    <t>296-81185-13</t>
  </si>
  <si>
    <t>002-82630-14</t>
  </si>
  <si>
    <t>002-84635-12</t>
  </si>
  <si>
    <t>002-85670-12</t>
  </si>
  <si>
    <t>005-83687-12</t>
  </si>
  <si>
    <t>005-84528-14</t>
  </si>
  <si>
    <t>366-81395-12</t>
  </si>
  <si>
    <t>FISCHER LUBE</t>
  </si>
  <si>
    <t>KROGER #488</t>
  </si>
  <si>
    <t>MOON SHADOW  INC</t>
  </si>
  <si>
    <t>PROFILES INTERNATIONAL INC</t>
  </si>
  <si>
    <t>PRE-EMPLOYMENT EXAM</t>
  </si>
  <si>
    <t>TEXOMA NEUROLOGY ASSOCIATES</t>
  </si>
  <si>
    <t>MIRACLE, KATHERINE</t>
  </si>
  <si>
    <t>401-80268-08</t>
  </si>
  <si>
    <t>WEBB, CLAUDIA</t>
  </si>
  <si>
    <t>004-85859-14</t>
  </si>
  <si>
    <t>WONG, TONY Y</t>
  </si>
  <si>
    <t>HOYT BREATHING AIR PRODUCTS</t>
  </si>
  <si>
    <t>NORTH FARMERSVILLE WATER CORP</t>
  </si>
  <si>
    <t>RICHARDSON, JONATHAN MARK</t>
  </si>
  <si>
    <t>AVVENTURA PROPERTIES LLC</t>
  </si>
  <si>
    <t>ALBIN YATES BALIUS ROACH PLLC</t>
  </si>
  <si>
    <t>219-82508-14</t>
  </si>
  <si>
    <t>219-82509-14</t>
  </si>
  <si>
    <t>416-30081-14</t>
  </si>
  <si>
    <t>199-30073-14</t>
  </si>
  <si>
    <t>219-30038-14</t>
  </si>
  <si>
    <t>429-51554-13</t>
  </si>
  <si>
    <t>429MC</t>
  </si>
  <si>
    <t>PRICE, WAREN C</t>
  </si>
  <si>
    <t>417-70004-15</t>
  </si>
  <si>
    <t>417-70019-14</t>
  </si>
  <si>
    <t>417-70042-15</t>
  </si>
  <si>
    <t>417-70043-15</t>
  </si>
  <si>
    <t>417-70067-13</t>
  </si>
  <si>
    <t>417-70074-14</t>
  </si>
  <si>
    <t>417-70357-13</t>
  </si>
  <si>
    <t>417-70460-14</t>
  </si>
  <si>
    <t>417-70464-13</t>
  </si>
  <si>
    <t>417-70541-13</t>
  </si>
  <si>
    <t>417-70545-13</t>
  </si>
  <si>
    <t>002-84924-14</t>
  </si>
  <si>
    <t>002-87124-14</t>
  </si>
  <si>
    <t>STATE BAR OF TX - SALES</t>
  </si>
  <si>
    <t>PERKINS, J DANIEL</t>
  </si>
  <si>
    <t>004-81111-14</t>
  </si>
  <si>
    <t>006-86149-14</t>
  </si>
  <si>
    <t>IDCL6N</t>
  </si>
  <si>
    <t>001-85407-14</t>
  </si>
  <si>
    <t>002-80218-15</t>
  </si>
  <si>
    <t>TYLER TECHNOLOGIES</t>
  </si>
  <si>
    <t>ALDRIDGE, DANIELLE M</t>
  </si>
  <si>
    <t>meal per diem only</t>
  </si>
  <si>
    <t>KEARNEY, JAN</t>
  </si>
  <si>
    <t>HADNOT, HIRAM</t>
  </si>
  <si>
    <t>SULLIVAN, JOHN MICHAEL</t>
  </si>
  <si>
    <t>416-82748-14</t>
  </si>
  <si>
    <t>006-80064-15</t>
  </si>
  <si>
    <t>006-87450-14</t>
  </si>
  <si>
    <t>006-88191-14</t>
  </si>
  <si>
    <t>006-88529-15</t>
  </si>
  <si>
    <t>006-88972-12</t>
  </si>
  <si>
    <t>HILL, CAROLYN A</t>
  </si>
  <si>
    <t>199-30029-14</t>
  </si>
  <si>
    <t>416-30041-14</t>
  </si>
  <si>
    <t>WIGGINS, BROOKE M</t>
  </si>
  <si>
    <t>b wiggins-austin, tx</t>
  </si>
  <si>
    <t>MERRITT, ROBERT W</t>
  </si>
  <si>
    <t>AMERICAN MESSAGING</t>
  </si>
  <si>
    <t>PAGER LEASE</t>
  </si>
  <si>
    <t>TRIPLE CROWN PRODUCTS INC</t>
  </si>
  <si>
    <t>MWI VETERINARY SUPPLY</t>
  </si>
  <si>
    <t>VETERINARY EQUIP/SUPPLIES</t>
  </si>
  <si>
    <t>TX MUNICIPAL POLICE ASSOCIATION</t>
  </si>
  <si>
    <t>SHERIFF ASSC DUES - STATE</t>
  </si>
  <si>
    <t>NEMO-Q</t>
  </si>
  <si>
    <t>MASTERFILES INC</t>
  </si>
  <si>
    <t>BAKER DISTRIBUTING COMPANY</t>
  </si>
  <si>
    <t>JOHNSON CONTROLS</t>
  </si>
  <si>
    <t>HVAC MAINTENANCE CONTRACT</t>
  </si>
  <si>
    <t>HOLLINGSWORTH, CHRISSA K    CSR</t>
  </si>
  <si>
    <t>GARRATT-CALLAHAN CO</t>
  </si>
  <si>
    <t>HVAC SUPPLIES</t>
  </si>
  <si>
    <t>WATER/SEWAGE TREATMENT EQ</t>
  </si>
  <si>
    <t>ROSE CONTRACTING</t>
  </si>
  <si>
    <t>TX ASSOC OF ELECTION ADMINISTRATORS</t>
  </si>
  <si>
    <t>COLLIN COUNTY DEPUTY SHERIFF'S ASSO</t>
  </si>
  <si>
    <t>SHERIFF ASSC DUES - LOCAL</t>
  </si>
  <si>
    <t>ARIAS, KAREN R   PLLC</t>
  </si>
  <si>
    <t>001-85820-14</t>
  </si>
  <si>
    <t>417-70013-15</t>
  </si>
  <si>
    <t>417-70167-14</t>
  </si>
  <si>
    <t>003-80119-15</t>
  </si>
  <si>
    <t>296-81093-14</t>
  </si>
  <si>
    <t>ID296N</t>
  </si>
  <si>
    <t>417-70032-15</t>
  </si>
  <si>
    <t>417-70033-15</t>
  </si>
  <si>
    <t>417-70364-14</t>
  </si>
  <si>
    <t>417-70406-14</t>
  </si>
  <si>
    <t>417-70656-13</t>
  </si>
  <si>
    <t>006-85606-14</t>
  </si>
  <si>
    <t>PATY, TIMOTHY</t>
  </si>
  <si>
    <t>HEALTHTEXAS PROVIDER NETWORK</t>
  </si>
  <si>
    <t>AMERICAN SOCIETY FOR CLINICAL</t>
  </si>
  <si>
    <t>BURLESON, TROY P  PC</t>
  </si>
  <si>
    <t>003-85612-14</t>
  </si>
  <si>
    <t>003-85786-14</t>
  </si>
  <si>
    <t>003-85788-14</t>
  </si>
  <si>
    <t>296-00145-15</t>
  </si>
  <si>
    <t>001-88139-14</t>
  </si>
  <si>
    <t>001-88140-14</t>
  </si>
  <si>
    <t>004-80772-14</t>
  </si>
  <si>
    <t>IDCL4Z</t>
  </si>
  <si>
    <t>CARRIER CORPORATION</t>
  </si>
  <si>
    <t>D'AMORE, THOMAS A</t>
  </si>
  <si>
    <t>416-82338-14</t>
  </si>
  <si>
    <t>FAISON, MONTY</t>
  </si>
  <si>
    <t>QUESTCARE HOSPITALISTS PLLC</t>
  </si>
  <si>
    <t>TEMPERATURE CONTROL SYSTEMS</t>
  </si>
  <si>
    <t>CHILD SUPPORT PAYABLE</t>
  </si>
  <si>
    <t>HERITAGE FOOD SERVICE GROUP INC</t>
  </si>
  <si>
    <t>SIMS, ERVETTE P</t>
  </si>
  <si>
    <t>GA1-0190-2014</t>
  </si>
  <si>
    <t>DOUGLASS DISTRIBUTING</t>
  </si>
  <si>
    <t>NORTH TX CRIME COMMISSION</t>
  </si>
  <si>
    <t>CHIANG PATEL YERBY &amp;</t>
  </si>
  <si>
    <t>CONSULTING SERVICES</t>
  </si>
  <si>
    <t>070020</t>
  </si>
  <si>
    <t>EWING, LAURIE</t>
  </si>
  <si>
    <t>199-82934-14</t>
  </si>
  <si>
    <t>417-70047-15</t>
  </si>
  <si>
    <t>417-70542-14</t>
  </si>
  <si>
    <t>005-86420-14</t>
  </si>
  <si>
    <t>005-88760-14</t>
  </si>
  <si>
    <t>001-85798-14</t>
  </si>
  <si>
    <t>NORTH STAR DIAGNOSTIC IMAGING FRISC</t>
  </si>
  <si>
    <t>TINAJERO, KRISTEN O'BRIEN</t>
  </si>
  <si>
    <t>199-83008-14</t>
  </si>
  <si>
    <t>199-83009-14</t>
  </si>
  <si>
    <t>CORDOVA, AMY</t>
  </si>
  <si>
    <t>PHILIPS &amp; EPPERSON ATTY LP</t>
  </si>
  <si>
    <t>002-86262-14</t>
  </si>
  <si>
    <t>RICHARDSON SAW &amp; LAWNMOWER CO</t>
  </si>
  <si>
    <t>ADAMS, PATRICIA</t>
  </si>
  <si>
    <t>CONSOLIDATED TRAFFIC CONTROL</t>
  </si>
  <si>
    <t>HARTFORD</t>
  </si>
  <si>
    <t>HARTFORD PROGRAM PAYABLE</t>
  </si>
  <si>
    <t>RECOVERY HEALTHCARE CORPORATION</t>
  </si>
  <si>
    <t>ALCOHOL/DRUG MONITORING</t>
  </si>
  <si>
    <t>MONITORING SERVICES</t>
  </si>
  <si>
    <t>GT196C</t>
  </si>
  <si>
    <t>GRANT - TVC VET'S COURT</t>
  </si>
  <si>
    <t>GT192A</t>
  </si>
  <si>
    <t>LEBO, TONYA M</t>
  </si>
  <si>
    <t>CR401R</t>
  </si>
  <si>
    <t>FEDERAL EXPRESS</t>
  </si>
  <si>
    <t>SCHINDLER CORP</t>
  </si>
  <si>
    <t>ELEVATORS, BUILDING TYPE</t>
  </si>
  <si>
    <t>ELEVATOR MAINTENANCE</t>
  </si>
  <si>
    <t>LUGO, CHRISTINE</t>
  </si>
  <si>
    <t>416-30119-14</t>
  </si>
  <si>
    <t>TX EXCAVATION SAFETY SYSTEMS INC</t>
  </si>
  <si>
    <t>NATIONAL ASSN OF MEDICAL EXAMINERS</t>
  </si>
  <si>
    <t>PIERCE, LAWRENCE S. MD</t>
  </si>
  <si>
    <t>BRYANT, DELLA</t>
  </si>
  <si>
    <t>DA SERV FEE</t>
  </si>
  <si>
    <t>FORBES, SHARON T  PLLC</t>
  </si>
  <si>
    <t>416-30161-14</t>
  </si>
  <si>
    <t>LOUGHMILLER, HIGGINS  PC</t>
  </si>
  <si>
    <t>002-83444-14</t>
  </si>
  <si>
    <t>417-30068-08</t>
  </si>
  <si>
    <t>GRANICUS INC</t>
  </si>
  <si>
    <t>MONETA CONSTRUCTION</t>
  </si>
  <si>
    <t>TRISTAR RISK MANAGEMENT</t>
  </si>
  <si>
    <t>TRISTAR RISK MGMT.</t>
  </si>
  <si>
    <t>AT&amp;T MOBILITY</t>
  </si>
  <si>
    <t>CELLULAR TELEPHONE</t>
  </si>
  <si>
    <t>GT194G</t>
  </si>
  <si>
    <t>GT196G</t>
  </si>
  <si>
    <t>GRANT-FOODBOURNE</t>
  </si>
  <si>
    <t>GT193B</t>
  </si>
  <si>
    <t>COMMUNICATION LINE LEASE</t>
  </si>
  <si>
    <t>PHONE SUPPLIES</t>
  </si>
  <si>
    <t>AMERICAN SOCIETY FOR CLINICAL PATHO</t>
  </si>
  <si>
    <t>COMPTON, KRISTI</t>
  </si>
  <si>
    <t>416-81780-13</t>
  </si>
  <si>
    <t>PSYCHOLOGICAL EVALUATIONS</t>
  </si>
  <si>
    <t>ID416Y</t>
  </si>
  <si>
    <t>001-86219-14</t>
  </si>
  <si>
    <t>003-87290-12</t>
  </si>
  <si>
    <t>004-80078-14</t>
  </si>
  <si>
    <t>IDCL4Y</t>
  </si>
  <si>
    <t>401-81177-13</t>
  </si>
  <si>
    <t>ID401Z</t>
  </si>
  <si>
    <t>296-00096-15</t>
  </si>
  <si>
    <t>366-81301-13</t>
  </si>
  <si>
    <t>ID366Y</t>
  </si>
  <si>
    <t>401-82266-12</t>
  </si>
  <si>
    <t>417-70522-14</t>
  </si>
  <si>
    <t>ID417Z</t>
  </si>
  <si>
    <t>WITNESS COSTS</t>
  </si>
  <si>
    <t>MUR061</t>
  </si>
  <si>
    <t>A GLOBAL LINK INC</t>
  </si>
  <si>
    <t>380-82225-07</t>
  </si>
  <si>
    <t>COLD SPRINGS ANIMAL HOSPITAL</t>
  </si>
  <si>
    <t>GORDON-DARBY INC (GDI TIMS)</t>
  </si>
  <si>
    <t>COOPER, JOHN MORRISON</t>
  </si>
  <si>
    <t>417-70004-14</t>
  </si>
  <si>
    <t>417-70396-14</t>
  </si>
  <si>
    <t>005-83071-14</t>
  </si>
  <si>
    <t>MSC INDUSTRIAL SUPPLY</t>
  </si>
  <si>
    <t>MIDWAY AUTO SUPPLY</t>
  </si>
  <si>
    <t>CAMPBELL, DENISE L</t>
  </si>
  <si>
    <t>416-82957-14</t>
  </si>
  <si>
    <t>416-82958-14</t>
  </si>
  <si>
    <t>L-3 MOBILE-VISION INC</t>
  </si>
  <si>
    <t>LANGUAGE LINE SERVICES INC</t>
  </si>
  <si>
    <t>WASTE MANAGEMENT</t>
  </si>
  <si>
    <t>TRASH DISPOSAL</t>
  </si>
  <si>
    <t>INNOVATIVE INVESTIGATIVE RESOURCES</t>
  </si>
  <si>
    <t>001-85616-14</t>
  </si>
  <si>
    <t>416-82299-13</t>
  </si>
  <si>
    <t>416-82300-13</t>
  </si>
  <si>
    <t>380-81745-14</t>
  </si>
  <si>
    <t>TX COMPTROLLER OF PUBLIC ACCOUNTS</t>
  </si>
  <si>
    <t>PROJECT ACCESS</t>
  </si>
  <si>
    <t>PEVETO, ANDREW STAFFORD</t>
  </si>
  <si>
    <t>004-82703-11</t>
  </si>
  <si>
    <t>005-80458-15</t>
  </si>
  <si>
    <t>005-86761-14</t>
  </si>
  <si>
    <t>VEST, WILLIAM</t>
  </si>
  <si>
    <t>ALLEN, JESSIE R</t>
  </si>
  <si>
    <t>001-86510-14</t>
  </si>
  <si>
    <t>002-87305-13</t>
  </si>
  <si>
    <t>002-87422-13</t>
  </si>
  <si>
    <t>005-88190-14</t>
  </si>
  <si>
    <t>199-81894-14</t>
  </si>
  <si>
    <t>006-87691-14</t>
  </si>
  <si>
    <t>219-80057-15</t>
  </si>
  <si>
    <t>219-82018-14</t>
  </si>
  <si>
    <t>219-82019-14</t>
  </si>
  <si>
    <t>416-82721-14</t>
  </si>
  <si>
    <t>PAGE, MARK</t>
  </si>
  <si>
    <t>m page-wagoner, ok</t>
  </si>
  <si>
    <t>Johnny Isenberg</t>
  </si>
  <si>
    <t>C4-LEOSE</t>
  </si>
  <si>
    <t>GT049F</t>
  </si>
  <si>
    <t>Kenneth Stroder</t>
  </si>
  <si>
    <t>Vince Venegoni</t>
  </si>
  <si>
    <t>CCL1-ADMIN</t>
  </si>
  <si>
    <t>ERGON ASPHALT &amp; EMULSIONS, INC</t>
  </si>
  <si>
    <t>SOLOMON, AMANDA</t>
  </si>
  <si>
    <t>416-81954-14</t>
  </si>
  <si>
    <t>416-81955-14</t>
  </si>
  <si>
    <t>003-86182-14</t>
  </si>
  <si>
    <t>416-30124-12</t>
  </si>
  <si>
    <t>003-85769-13</t>
  </si>
  <si>
    <t>HARRIS, BRAD</t>
  </si>
  <si>
    <t>CONST &amp; PROJ - ADMIN</t>
  </si>
  <si>
    <t>WEBB, JORDAN</t>
  </si>
  <si>
    <t>replaces ck 406440</t>
  </si>
  <si>
    <t>PEARSON, SHARON</t>
  </si>
  <si>
    <t>KIMBALL MIDWEST</t>
  </si>
  <si>
    <t>REDDY, PRASHANT M DR</t>
  </si>
  <si>
    <t>PUBLIC AGENCY TRAINING COUNCIL</t>
  </si>
  <si>
    <t>SPARTAN PSYCHOLOGICAL CONSULTING</t>
  </si>
  <si>
    <t>417-70024-15,417-70178-13</t>
  </si>
  <si>
    <t>TORTI, ROBERT E  MD PA</t>
  </si>
  <si>
    <t>TX DEPT OF LICENSING &amp; REGULAT</t>
  </si>
  <si>
    <t>BOILER MAINTENANCE</t>
  </si>
  <si>
    <t>GRADUATION PLACE</t>
  </si>
  <si>
    <t>ELECTION ADMINISTRATION REPORTS</t>
  </si>
  <si>
    <t>FARKAS, ANDREW L   PC</t>
  </si>
  <si>
    <t>219-80966-14</t>
  </si>
  <si>
    <t>ID219O</t>
  </si>
  <si>
    <t>219-80717-14</t>
  </si>
  <si>
    <t>219-81822-13</t>
  </si>
  <si>
    <t>DIAZ, MICHAEL G</t>
  </si>
  <si>
    <t>005-86080-14</t>
  </si>
  <si>
    <t>199-81310-11</t>
  </si>
  <si>
    <t>380-81357-14</t>
  </si>
  <si>
    <t>GROSS, MARK</t>
  </si>
  <si>
    <t>NAHAS, CYNDI M</t>
  </si>
  <si>
    <t>001-87643-14</t>
  </si>
  <si>
    <t>002-83982-14</t>
  </si>
  <si>
    <t>005-85649-13</t>
  </si>
  <si>
    <t>HOLIDAY INN &amp; SUITES</t>
  </si>
  <si>
    <t>296-80180-14</t>
  </si>
  <si>
    <t>BENKO, DEBBIE R</t>
  </si>
  <si>
    <t>417-30040-14</t>
  </si>
  <si>
    <t>417-30016-14</t>
  </si>
  <si>
    <t>RELIABLE TRASH REMOVAL</t>
  </si>
  <si>
    <t>R B EVERETT &amp; COMPANY</t>
  </si>
  <si>
    <t>GOHEEN, MATTHEW J</t>
  </si>
  <si>
    <t>296-00144-15</t>
  </si>
  <si>
    <t>380-82368-14</t>
  </si>
  <si>
    <t>ID380Z</t>
  </si>
  <si>
    <t>401-81962-14</t>
  </si>
  <si>
    <t>401-81963-14</t>
  </si>
  <si>
    <t>003-88137-13</t>
  </si>
  <si>
    <t>296-81902-14</t>
  </si>
  <si>
    <t>001-86858-14</t>
  </si>
  <si>
    <t>001-86859-14</t>
  </si>
  <si>
    <t>001-86860-14</t>
  </si>
  <si>
    <t>003-80412-15</t>
  </si>
  <si>
    <t>006-86535-14</t>
  </si>
  <si>
    <t>BENAVIDES, ALMA</t>
  </si>
  <si>
    <t>296-30014-09</t>
  </si>
  <si>
    <t>ID296A</t>
  </si>
  <si>
    <t>296-30058-10</t>
  </si>
  <si>
    <t>296-30088-14</t>
  </si>
  <si>
    <t>296-30106-14</t>
  </si>
  <si>
    <t>296-30132-12</t>
  </si>
  <si>
    <t>416-30008-14</t>
  </si>
  <si>
    <t>219-50634-07</t>
  </si>
  <si>
    <t>219-51940-06</t>
  </si>
  <si>
    <t>416-30113-14</t>
  </si>
  <si>
    <t>TRANSOURCE / HARLAND CLARKE</t>
  </si>
  <si>
    <t>DAVIS, CASEY</t>
  </si>
  <si>
    <t>219-81364-13</t>
  </si>
  <si>
    <t>219-81365-13</t>
  </si>
  <si>
    <t>219-82790-14</t>
  </si>
  <si>
    <t>MILLER, STEPHEN H</t>
  </si>
  <si>
    <t>004-86688-14</t>
  </si>
  <si>
    <t>PFISTER BORSERINE &amp; ASSOCIATES PLLC</t>
  </si>
  <si>
    <t>199-30012-14</t>
  </si>
  <si>
    <t>296-30121-13</t>
  </si>
  <si>
    <t>PW/CONSTRUCT/RELATED SERV</t>
  </si>
  <si>
    <t>WILLIAMS, SHANE</t>
  </si>
  <si>
    <t>ROSENSTEIN, SAMUEL D  PC</t>
  </si>
  <si>
    <t>401-80641-14</t>
  </si>
  <si>
    <t>401-81030-14</t>
  </si>
  <si>
    <t>401-81031-14</t>
  </si>
  <si>
    <t>CONVERGINT TECHNOLOGIES</t>
  </si>
  <si>
    <t>JAYDEN GRAPHICS INC</t>
  </si>
  <si>
    <t>D&amp;L FARM AND HOME</t>
  </si>
  <si>
    <t>KIRBY SMITH MACHINERY-DALLAS</t>
  </si>
  <si>
    <t>SYSCO FOOD SERVICES OF DALLAS INC</t>
  </si>
  <si>
    <t>BARBER/BEAUTY SHOP EQUIP.</t>
  </si>
  <si>
    <t>ABRASIVES</t>
  </si>
  <si>
    <t>ALEXANDER, SINDHU M</t>
  </si>
  <si>
    <t>380-81138-11</t>
  </si>
  <si>
    <t>PEARSON, MAJOR</t>
  </si>
  <si>
    <t>HUGHES, ROBERT</t>
  </si>
  <si>
    <t>b hughes-sanmarcos,tx2015</t>
  </si>
  <si>
    <t>RAINS, MICHALYN</t>
  </si>
  <si>
    <t>TRUGREEN-CHEMLAWN COMMERCIAL</t>
  </si>
  <si>
    <t>LAWN CHEMICAL CONTRACT</t>
  </si>
  <si>
    <t>AGRI. IMPLEMENTS/ACCESSOR</t>
  </si>
  <si>
    <t>CHEMICALS-COMMERCIAL BULK</t>
  </si>
  <si>
    <t>HCF001</t>
  </si>
  <si>
    <t>MURPHY, MARY JUSTICE</t>
  </si>
  <si>
    <t>429VJ</t>
  </si>
  <si>
    <t>COLLIN COUNTY CHILDREN'S</t>
  </si>
  <si>
    <t>DA DRUG FORF- ADMIN</t>
  </si>
  <si>
    <t>HEARD CRAIG CENTER FOR THE ARTS</t>
  </si>
  <si>
    <t>HISTORICAL COMM</t>
  </si>
  <si>
    <t>WELLS FARGO INSURANCE SERVICES USA</t>
  </si>
  <si>
    <t>RISK MGMT - LIABILITY INS</t>
  </si>
  <si>
    <t>RAULSTON, GRACE</t>
  </si>
  <si>
    <t>FLORENCE, JUDITH C</t>
  </si>
  <si>
    <t>only meal per diem</t>
  </si>
  <si>
    <t>BIG COUNTRY SUPPLY</t>
  </si>
  <si>
    <t>PIPE AND TUBING FITTINGS</t>
  </si>
  <si>
    <t>GURNEY, BRITTANY</t>
  </si>
  <si>
    <t>PLANO CITY OF (UTILITY DEPT)</t>
  </si>
  <si>
    <t>B20001</t>
  </si>
  <si>
    <t>FAC-PARK PLAZA</t>
  </si>
  <si>
    <t>ROWLETT, WILLIAM D</t>
  </si>
  <si>
    <t>005-87062-14</t>
  </si>
  <si>
    <t>296-81572-14</t>
  </si>
  <si>
    <t>380-82929-08</t>
  </si>
  <si>
    <t>GLAZIER FOODS CO</t>
  </si>
  <si>
    <t>MCCLUNG, ROBBIE</t>
  </si>
  <si>
    <t>01-EX-14-00042</t>
  </si>
  <si>
    <t>366-82595-06</t>
  </si>
  <si>
    <t>PRINCETON CITY OF</t>
  </si>
  <si>
    <t>070029</t>
  </si>
  <si>
    <t>EAGLE BRUSH &amp; CHEMICAL CO INC</t>
  </si>
  <si>
    <t>TU, MARIA</t>
  </si>
  <si>
    <t>003-86663-14</t>
  </si>
  <si>
    <t>219-80925-13</t>
  </si>
  <si>
    <t>002-82337-14</t>
  </si>
  <si>
    <t>002-82895-14</t>
  </si>
  <si>
    <t>002-87859-14</t>
  </si>
  <si>
    <t>002-88843-14</t>
  </si>
  <si>
    <t>005-80153-12</t>
  </si>
  <si>
    <t>005-88290-14</t>
  </si>
  <si>
    <t>005-88358-14</t>
  </si>
  <si>
    <t>219-82604-10</t>
  </si>
  <si>
    <t>219-82605-10</t>
  </si>
  <si>
    <t>296-00254-15</t>
  </si>
  <si>
    <t>366-80095-15</t>
  </si>
  <si>
    <t>NOR TEX EXPRESS LUBE</t>
  </si>
  <si>
    <t>MID-ATLANTIC CORRECTIONAL SUPPLY</t>
  </si>
  <si>
    <t>HUDSON, STEPHANIE DUECKER    PLLC</t>
  </si>
  <si>
    <t>366-81421-12</t>
  </si>
  <si>
    <t>ID366P</t>
  </si>
  <si>
    <t>003-80357-15</t>
  </si>
  <si>
    <t>003-88233-14</t>
  </si>
  <si>
    <t>296-80156-14</t>
  </si>
  <si>
    <t>003-88648-14</t>
  </si>
  <si>
    <t>006-84445-11</t>
  </si>
  <si>
    <t>429-81870-09</t>
  </si>
  <si>
    <t>ID429Z</t>
  </si>
  <si>
    <t>429-81871-09</t>
  </si>
  <si>
    <t>429-81872-09</t>
  </si>
  <si>
    <t>AMON, JERRY</t>
  </si>
  <si>
    <t>LEXISNEXIS RISK DATA MANAGEMENT INC</t>
  </si>
  <si>
    <t>ABSCONDERS SEARCH FEE</t>
  </si>
  <si>
    <t>GT196D</t>
  </si>
  <si>
    <t>CONYERS, AMMON</t>
  </si>
  <si>
    <t>PERFORMANCE ORTHOPAEDICS &amp; SPORTS</t>
  </si>
  <si>
    <t>DUKE, BROCK HAYDN</t>
  </si>
  <si>
    <t>002-85050-12</t>
  </si>
  <si>
    <t>002-85051-12</t>
  </si>
  <si>
    <t>003-81527-13</t>
  </si>
  <si>
    <t>001-83909-14</t>
  </si>
  <si>
    <t>001-87033-13</t>
  </si>
  <si>
    <t>MCCRAW, PIPER P.C.</t>
  </si>
  <si>
    <t>003-82349-14</t>
  </si>
  <si>
    <t>006-83653-12</t>
  </si>
  <si>
    <t>HUNT, JOHN</t>
  </si>
  <si>
    <t>LEDBETTER, MARK</t>
  </si>
  <si>
    <t>002-88200-12</t>
  </si>
  <si>
    <t>002-88201-12</t>
  </si>
  <si>
    <t>003-84733-14</t>
  </si>
  <si>
    <t>RELIA STAR LIFE INSURANCE COMPANY</t>
  </si>
  <si>
    <t>OPTIONAL LIFE PREMIUMS</t>
  </si>
  <si>
    <t>TALLENT ROOFING INC</t>
  </si>
  <si>
    <t>MALONE, KRISTINE</t>
  </si>
  <si>
    <t>COLLINS, MARA</t>
  </si>
  <si>
    <t>HEALTH IMAGING PARTNERS LLC</t>
  </si>
  <si>
    <t>GRANT- TB FEDERAL</t>
  </si>
  <si>
    <t>GT100F</t>
  </si>
  <si>
    <t>NATIONAL MEDICAL SERVICES INC</t>
  </si>
  <si>
    <t>SPENCER, WESLEY DAVID</t>
  </si>
  <si>
    <t>004-87496-14</t>
  </si>
  <si>
    <t>006-83800-12</t>
  </si>
  <si>
    <t>TX COALITION FOR ANIMAL PROTECTION</t>
  </si>
  <si>
    <t>SPAY/NEUTER CLINIC</t>
  </si>
  <si>
    <t>DOOLITTLE, MARVIN (TREY) III</t>
  </si>
  <si>
    <t>GRANT - DWI NO REFUSAL</t>
  </si>
  <si>
    <t>GT110F</t>
  </si>
  <si>
    <t>DOOLITTLE, DONNA</t>
  </si>
  <si>
    <t>SEVERANCE, SHANE</t>
  </si>
  <si>
    <t>ALERE TOXICOLOGY SVCS INC</t>
  </si>
  <si>
    <t>EMPLOYEE WELLNESS</t>
  </si>
  <si>
    <t>DIGITAL INTELLIGENCE INC</t>
  </si>
  <si>
    <t>R50001</t>
  </si>
  <si>
    <t>FERGUSON, BRUCE</t>
  </si>
  <si>
    <t>ADAMS, L SHERYL</t>
  </si>
  <si>
    <t>219-81422-13</t>
  </si>
  <si>
    <t>HEARING MASTERS</t>
  </si>
  <si>
    <t>005-80377-15</t>
  </si>
  <si>
    <t>219-81399-13</t>
  </si>
  <si>
    <t>001-82280-13</t>
  </si>
  <si>
    <t>001-82669-14</t>
  </si>
  <si>
    <t>003-80575-15</t>
  </si>
  <si>
    <t>005-87858-14</t>
  </si>
  <si>
    <t>416-80975-14</t>
  </si>
  <si>
    <t>416-82460-14</t>
  </si>
  <si>
    <t>LAVON CITY OF</t>
  </si>
  <si>
    <t>C/O 2014-910-12-01</t>
  </si>
  <si>
    <t>07PG66</t>
  </si>
  <si>
    <t>AVERY, TIMOTHY WILLIAM</t>
  </si>
  <si>
    <t>005-82651-14</t>
  </si>
  <si>
    <t>366-82244-14</t>
  </si>
  <si>
    <t>BUZZ PHOTOS</t>
  </si>
  <si>
    <t>401-82717-14</t>
  </si>
  <si>
    <t>CORRECTIONAL MGMT INSTITUTE OF TX</t>
  </si>
  <si>
    <t>CHESLEY &amp; PERALES PC</t>
  </si>
  <si>
    <t>002-83958-13</t>
  </si>
  <si>
    <t>003-84589-14</t>
  </si>
  <si>
    <t>003-87284-12</t>
  </si>
  <si>
    <t>416-80394-14</t>
  </si>
  <si>
    <t>ID416N</t>
  </si>
  <si>
    <t>001-80384-13</t>
  </si>
  <si>
    <t>417-30129-14</t>
  </si>
  <si>
    <t>417-70017-15</t>
  </si>
  <si>
    <t>417-70575-14</t>
  </si>
  <si>
    <t>001-87118-14</t>
  </si>
  <si>
    <t>004-87915-13</t>
  </si>
  <si>
    <t>004-87926-13</t>
  </si>
  <si>
    <t>006-84334-14</t>
  </si>
  <si>
    <t>006-87512-14</t>
  </si>
  <si>
    <t>CURTCO INC</t>
  </si>
  <si>
    <t>JONES MCCLURE PUBLISHING</t>
  </si>
  <si>
    <t>LIBRARY BOOKS</t>
  </si>
  <si>
    <t>BENDER, JAY JUDGE</t>
  </si>
  <si>
    <t>j bender-san antonio,tx</t>
  </si>
  <si>
    <t>CCL6-ADMIN</t>
  </si>
  <si>
    <t>KIMBRELL, KARLA</t>
  </si>
  <si>
    <t>380-80196-13</t>
  </si>
  <si>
    <t>CEDER, CARL</t>
  </si>
  <si>
    <t>002-88443-14</t>
  </si>
  <si>
    <t>416-80050-15</t>
  </si>
  <si>
    <t>001-86916-14</t>
  </si>
  <si>
    <t>004-86704-14</t>
  </si>
  <si>
    <t>005-86146-14</t>
  </si>
  <si>
    <t>CISCO WEBEX LLC</t>
  </si>
  <si>
    <t>REECE SUPPLY COMPANY</t>
  </si>
  <si>
    <t>MARKER/SIGN/TRAFFIC ITEMS</t>
  </si>
  <si>
    <t>SIGNS</t>
  </si>
  <si>
    <t>LIM, DANA</t>
  </si>
  <si>
    <t>001-80997-13</t>
  </si>
  <si>
    <t>IDCL1N</t>
  </si>
  <si>
    <t>004-83724-14</t>
  </si>
  <si>
    <t>ROSENTHAL &amp; WADAS  PLLC</t>
  </si>
  <si>
    <t>003-85747-14</t>
  </si>
  <si>
    <t>003-87629-14</t>
  </si>
  <si>
    <t>004-83247-14</t>
  </si>
  <si>
    <t>004-83965-14</t>
  </si>
  <si>
    <t>004-84724-14</t>
  </si>
  <si>
    <t>006-80283-13</t>
  </si>
  <si>
    <t>IDCL6P</t>
  </si>
  <si>
    <t>004-87279-14</t>
  </si>
  <si>
    <t>005-88135-14</t>
  </si>
  <si>
    <t>004-86825-14</t>
  </si>
  <si>
    <t>005-85658-14</t>
  </si>
  <si>
    <t>380-82225-14</t>
  </si>
  <si>
    <t>416-82635-14</t>
  </si>
  <si>
    <t>TX COLLEGE OF PROBATE JUDGES</t>
  </si>
  <si>
    <t>BOBCAT OF DALLAS</t>
  </si>
  <si>
    <t>SCANLON, MARY ALICE</t>
  </si>
  <si>
    <t>002-80252-14</t>
  </si>
  <si>
    <t>005-82238-13</t>
  </si>
  <si>
    <t>IDCL5P</t>
  </si>
  <si>
    <t>417-70248-14</t>
  </si>
  <si>
    <t>TASC INC</t>
  </si>
  <si>
    <t>THE RACHEL FIRM, PLLC</t>
  </si>
  <si>
    <t>416-30108-12</t>
  </si>
  <si>
    <t>416-30137-12</t>
  </si>
  <si>
    <t>FRANCO INTERPRETING &amp; TRANSLATING</t>
  </si>
  <si>
    <t>IDCL5O</t>
  </si>
  <si>
    <t>WEST, MICHELLE</t>
  </si>
  <si>
    <t>EDGETT LAW FIRM, PC THE</t>
  </si>
  <si>
    <t>003-83326-13</t>
  </si>
  <si>
    <t>003-88619-14</t>
  </si>
  <si>
    <t>WEBB, DUNCAN</t>
  </si>
  <si>
    <t>d webb-irving, tx</t>
  </si>
  <si>
    <t>ANGELINO, JAMES S</t>
  </si>
  <si>
    <t>002-86121-14</t>
  </si>
  <si>
    <t>199-82904-14</t>
  </si>
  <si>
    <t>416-81071-14</t>
  </si>
  <si>
    <t>SOUTHERN TIRE MART LLC</t>
  </si>
  <si>
    <t>WILLIAMS, CHERYL</t>
  </si>
  <si>
    <t>c williams-austin, tx</t>
  </si>
  <si>
    <t>PRECINCT 2</t>
  </si>
  <si>
    <t>WOLTERS KLUWER LAW &amp; BUSINESS</t>
  </si>
  <si>
    <t>DELUXE FOR BUSINESS</t>
  </si>
  <si>
    <t>BANK ANALYSIS CHARGES</t>
  </si>
  <si>
    <t>SMART START INC</t>
  </si>
  <si>
    <t>BROWN, ELIJAH</t>
  </si>
  <si>
    <t>005-86482-14</t>
  </si>
  <si>
    <t>005-87476-14</t>
  </si>
  <si>
    <t>PDR DISTRIBUTION LLC</t>
  </si>
  <si>
    <t>STAPLES TECHNOLOGY SOLUTIONS</t>
  </si>
  <si>
    <t>BAKER, RUSS</t>
  </si>
  <si>
    <t>005-84532-14</t>
  </si>
  <si>
    <t>005-83184-14</t>
  </si>
  <si>
    <t>001-85997-13</t>
  </si>
  <si>
    <t>005-80987-13</t>
  </si>
  <si>
    <t>006-83310-14</t>
  </si>
  <si>
    <t>006-84476-14</t>
  </si>
  <si>
    <t>WESTMORELAND, JESSICA</t>
  </si>
  <si>
    <t>j westmoreland-sanmarcos,</t>
  </si>
  <si>
    <t>TX DEPARTMENT OF PUBLIC SAFETY</t>
  </si>
  <si>
    <t>BEST BUY BUSINESS ADVANTAGE ACCOUNT</t>
  </si>
  <si>
    <t>TELEVISION EQUIP./ACCESS.</t>
  </si>
  <si>
    <t>JAIL OPS-SCAAP</t>
  </si>
  <si>
    <t>GT130D</t>
  </si>
  <si>
    <t>CALL ONE, INC</t>
  </si>
  <si>
    <t>BILINGUAL BUSINESS COMMUNICATIONS</t>
  </si>
  <si>
    <t>RAMON, REGINA S.</t>
  </si>
  <si>
    <t>FIRST STEP COUNSELING</t>
  </si>
  <si>
    <t>NATL FOOD GROUP INC</t>
  </si>
  <si>
    <t>JNS FOODS LLC</t>
  </si>
  <si>
    <t>BENJAMIN FOODS</t>
  </si>
  <si>
    <t>AYERS, ALLEN</t>
  </si>
  <si>
    <t>006-86295-14</t>
  </si>
  <si>
    <t>CITIBANK (MASTERCARD)</t>
  </si>
  <si>
    <t>8 G.O. GREEN ENTERPRIS</t>
  </si>
  <si>
    <t>A TAXI CAB</t>
  </si>
  <si>
    <t>ACT TEXAS UNITES</t>
  </si>
  <si>
    <t>ADVANCED HEART CARE PA</t>
  </si>
  <si>
    <t>AMERICAN AIRLINES</t>
  </si>
  <si>
    <t>ANIMAL CARE TECHNOLOGI</t>
  </si>
  <si>
    <t>ARTA TRAVEL 1367270553</t>
  </si>
  <si>
    <t>ARTA TRAVEL 1369270790</t>
  </si>
  <si>
    <t>ARTA TRAVEL 7511473593</t>
  </si>
  <si>
    <t>ARTA TRAVEL 7564731760</t>
  </si>
  <si>
    <t>ARTA TRAVEL 7564731824</t>
  </si>
  <si>
    <t>ARTA TRAVEL 7564732003</t>
  </si>
  <si>
    <t>ARTA TRAVEL 7564732023</t>
  </si>
  <si>
    <t>ARTA TRAVEL 7564732024</t>
  </si>
  <si>
    <t>ARTA TRAVEL 7564732029</t>
  </si>
  <si>
    <t>ARTA TRAVEL 7564732332</t>
  </si>
  <si>
    <t>ASE TEST FEES</t>
  </si>
  <si>
    <t>AT&amp;T EXECUTIVE16199200</t>
  </si>
  <si>
    <t>PRECINCT 1</t>
  </si>
  <si>
    <t>B&amp;H PHOTO, 800-606-696</t>
  </si>
  <si>
    <t>BAKER DISTRIBUTING #22</t>
  </si>
  <si>
    <t>BENBROOK CAFE</t>
  </si>
  <si>
    <t>BEST BUY MHT  00001966</t>
  </si>
  <si>
    <t>BEST PARKING</t>
  </si>
  <si>
    <t>CAPITOL VISITORS PARKI</t>
  </si>
  <si>
    <t>CARRIE S FLORAL CREATI</t>
  </si>
  <si>
    <t>CHICK-FIL-A  # 00722</t>
  </si>
  <si>
    <t>CHICK-FIL-A #01697</t>
  </si>
  <si>
    <t>CHILI'S ALLEN</t>
  </si>
  <si>
    <t>CIRCLE K 08648</t>
  </si>
  <si>
    <t>COLLIN CYC BOOKSTORE</t>
  </si>
  <si>
    <t>CONF CRIME AGNST WOMEN</t>
  </si>
  <si>
    <t>SEMINAR REG (GRANT ONLY)</t>
  </si>
  <si>
    <t>CRACKER BARREL #149 DE</t>
  </si>
  <si>
    <t>CTN EDUCATIONAL SERVIC</t>
  </si>
  <si>
    <t>DALLAS FORT WORTH AREA</t>
  </si>
  <si>
    <t>DFW AIRPORT PARKING</t>
  </si>
  <si>
    <t>DIGICERT INC</t>
  </si>
  <si>
    <t>DOUBLETREE</t>
  </si>
  <si>
    <t>DRURY INN</t>
  </si>
  <si>
    <t>EDLUND COMPANY LLC</t>
  </si>
  <si>
    <t>EL MINUTO CAFE</t>
  </si>
  <si>
    <t>ELLIOTT ELECTRIC SUPPL</t>
  </si>
  <si>
    <t>EMBASSY SUITES</t>
  </si>
  <si>
    <t>EXXONMOBIL    48060305</t>
  </si>
  <si>
    <t>PRECINCT 3</t>
  </si>
  <si>
    <t>FASTENAL COMPANY01</t>
  </si>
  <si>
    <t>FBI NATIONAL ACADEMY A</t>
  </si>
  <si>
    <t>FERGUSON ENT #63</t>
  </si>
  <si>
    <t>FREDPRYOR CAREERTRACK</t>
  </si>
  <si>
    <t>FREEDOMPRK9722522500</t>
  </si>
  <si>
    <t>FUDDRUCKER'S  #665</t>
  </si>
  <si>
    <t>GENTLE BENS</t>
  </si>
  <si>
    <t>GIH GLOBALINDUSTRIALEQ</t>
  </si>
  <si>
    <t>FARM MUS-ADMIN</t>
  </si>
  <si>
    <t>GROOM AND SONS HARDWAR</t>
  </si>
  <si>
    <t>HERTZ</t>
  </si>
  <si>
    <t>HILTON</t>
  </si>
  <si>
    <t>HILTON HOTELS PARKING</t>
  </si>
  <si>
    <t>HYATT HOTELS</t>
  </si>
  <si>
    <t>CCL5-ADMIN</t>
  </si>
  <si>
    <t>IACP</t>
  </si>
  <si>
    <t>IN  AMERICAN SCREENING</t>
  </si>
  <si>
    <t>IN  GLENN SHEPARD SEMI</t>
  </si>
  <si>
    <t>IN  TOWA CONFERANCE AC</t>
  </si>
  <si>
    <t>J2  EFAX SERVICES</t>
  </si>
  <si>
    <t>296TH DC-ADMIN</t>
  </si>
  <si>
    <t>LOCAL YOCAL FARM TO MA</t>
  </si>
  <si>
    <t>EDUCATION SUPPLIES</t>
  </si>
  <si>
    <t>LOWES #00505</t>
  </si>
  <si>
    <t>LOWES #02825</t>
  </si>
  <si>
    <t>GROUNDS MAINT SUPPLIES</t>
  </si>
  <si>
    <t>MAGPIES GOURMET PIZZA</t>
  </si>
  <si>
    <t>BUSINESS MEALS</t>
  </si>
  <si>
    <t>MARRIOTT</t>
  </si>
  <si>
    <t>MCDONALD'S F2259</t>
  </si>
  <si>
    <t>MCKINNEY CHAMBER OF CO</t>
  </si>
  <si>
    <t>219TH DC-ADMIN</t>
  </si>
  <si>
    <t>MCKINNEY PIPE AND STEE</t>
  </si>
  <si>
    <t>MI FAMILIA MEXICAN RES</t>
  </si>
  <si>
    <t>MICHAELS STORES 9925</t>
  </si>
  <si>
    <t>MURPHY7039ATWALMRT</t>
  </si>
  <si>
    <t>NACM</t>
  </si>
  <si>
    <t>NAPA PARTS 0024574</t>
  </si>
  <si>
    <t>RESTORATION</t>
  </si>
  <si>
    <t>NATIONAL PRODUCTS INC</t>
  </si>
  <si>
    <t>NATIONAL RECREATION &amp;</t>
  </si>
  <si>
    <t>NATL/PADGET 8006825061</t>
  </si>
  <si>
    <t>NORTH TEXAS CRIME CMSN</t>
  </si>
  <si>
    <t>OVR O.CO/OVERSTOCK.COM</t>
  </si>
  <si>
    <t>PAPPASITOS CANTINA DFW</t>
  </si>
  <si>
    <t>PARENT PROJECT INC</t>
  </si>
  <si>
    <t>PARKING SYSTEMS</t>
  </si>
  <si>
    <t>PAYPAL  TSPEDALLASC</t>
  </si>
  <si>
    <t>PAYPAL  TXGANGINV</t>
  </si>
  <si>
    <t>PLOUGHSHARE INSTITUTE</t>
  </si>
  <si>
    <t>PREVENT CHILD ABUSE TE</t>
  </si>
  <si>
    <t>PURVIS INDUSTRIES</t>
  </si>
  <si>
    <t>RADISSON</t>
  </si>
  <si>
    <t>RODENBAUGH'S FLOORING</t>
  </si>
  <si>
    <t>RUDY'S COUNTRY STORE &amp;</t>
  </si>
  <si>
    <t>SAF-T-PAK</t>
  </si>
  <si>
    <t>SAMS CLUB #4906</t>
  </si>
  <si>
    <t>SBOTJUVENILELAWSECTION</t>
  </si>
  <si>
    <t>417TH DC-ADMIN</t>
  </si>
  <si>
    <t>SEMINAR WEB</t>
  </si>
  <si>
    <t>SHERATON</t>
  </si>
  <si>
    <t>JP3-2 ADMIN</t>
  </si>
  <si>
    <t>SHERWIN WILLIAMS #7751</t>
  </si>
  <si>
    <t>SHSU WEB PAY</t>
  </si>
  <si>
    <t>SKILLPATH SEMINARS MAI</t>
  </si>
  <si>
    <t>SMASHBURGER #1441</t>
  </si>
  <si>
    <t>SONIC DRIVE IN #4121</t>
  </si>
  <si>
    <t>SOUTH CENTRAL ARC U</t>
  </si>
  <si>
    <t>GIS-ADMIN</t>
  </si>
  <si>
    <t>SOUTHWEST AIRLINES</t>
  </si>
  <si>
    <t>SP   ADONIT</t>
  </si>
  <si>
    <t>SQ  COLLIN COUNTY CAB</t>
  </si>
  <si>
    <t>SQ  FINE TAXI</t>
  </si>
  <si>
    <t>SQ  HEAVENLY DONUTS</t>
  </si>
  <si>
    <t>SQ  IKEA TAXI SERVICE</t>
  </si>
  <si>
    <t>SQ  TEXAS INDUSTRIAL E</t>
  </si>
  <si>
    <t>STARBUCKS #05505 TUCSO</t>
  </si>
  <si>
    <t>STARBUCKS E34 20511754</t>
  </si>
  <si>
    <t>STATE BAR TX-CASHIER</t>
  </si>
  <si>
    <t>STATE FIREMEN'S &amp; FIRE</t>
  </si>
  <si>
    <t>FIRE MARSHAL</t>
  </si>
  <si>
    <t>FIRE MARSHAL-ADMIN</t>
  </si>
  <si>
    <t>SUPERSHUTTLE EXECUCARK</t>
  </si>
  <si>
    <t>T BAR M RESORT AND CON</t>
  </si>
  <si>
    <t>TAC</t>
  </si>
  <si>
    <t>BUDGET - ADMIN</t>
  </si>
  <si>
    <t>TARGET        00021428</t>
  </si>
  <si>
    <t>TARGET        00024091</t>
  </si>
  <si>
    <t>TEMPERATURE CONTROLS</t>
  </si>
  <si>
    <t>TEX DEPT LICEN N R</t>
  </si>
  <si>
    <t>TEXAS RECREATION &amp;</t>
  </si>
  <si>
    <t>TEXAS STATE DIRECTOR</t>
  </si>
  <si>
    <t>TEXAS TOOL TRADER</t>
  </si>
  <si>
    <t>THE AULD DUBLINER</t>
  </si>
  <si>
    <t>THE ESCAL INSTITUTE</t>
  </si>
  <si>
    <t>THE HOME DEPOT 528</t>
  </si>
  <si>
    <t>THE P3 CONFERENCE</t>
  </si>
  <si>
    <t>TOOLS2PARTS.COM</t>
  </si>
  <si>
    <t>TSPE          00 OF 00</t>
  </si>
  <si>
    <t>TX DISTRICT &amp; COUNTY A</t>
  </si>
  <si>
    <t>TYLER USER CONFERENCE</t>
  </si>
  <si>
    <t>UT CONT LEGAL EDUC</t>
  </si>
  <si>
    <t>Vapor.com fraudulent</t>
  </si>
  <si>
    <t>WAL-MART #0206</t>
  </si>
  <si>
    <t>CHILDCARE SUPPLIES</t>
  </si>
  <si>
    <t>WAL-MART #5672</t>
  </si>
  <si>
    <t>WEB</t>
  </si>
  <si>
    <t>WHATABURGER #343</t>
  </si>
  <si>
    <t>WHATABURGER 127    Q26</t>
  </si>
  <si>
    <t>WHATABURGER 469    Q26</t>
  </si>
  <si>
    <t>WHATABURGER 534    Q26</t>
  </si>
  <si>
    <t>WHATABURGER 664    Q26</t>
  </si>
  <si>
    <t>WM SUPERCENTER #5672</t>
  </si>
  <si>
    <t>YE OLE BUTCHER SHOP</t>
  </si>
  <si>
    <t>YELLOW CAB OC 0</t>
  </si>
  <si>
    <t>YO RANCH RESORT</t>
  </si>
  <si>
    <t>BERRY, DORIS E</t>
  </si>
  <si>
    <t>002-86933-14</t>
  </si>
  <si>
    <t>001-87123-14</t>
  </si>
  <si>
    <t>380-81869-13</t>
  </si>
  <si>
    <t>380-82803-13</t>
  </si>
  <si>
    <t>TRI-TECH FORENSICS INC</t>
  </si>
  <si>
    <t>SUPPLIES</t>
  </si>
  <si>
    <t>HAYNES, ROGER E</t>
  </si>
  <si>
    <t>401-81196-12</t>
  </si>
  <si>
    <t>GILL, SHERRILLE</t>
  </si>
  <si>
    <t>LANTEK COMMUNICATIONS INC</t>
  </si>
  <si>
    <t>VISUAL EDUC. EQUIP/SUPPLY</t>
  </si>
  <si>
    <t>S06202</t>
  </si>
  <si>
    <t>ALLEY DERUDDER LAW, PLLC</t>
  </si>
  <si>
    <t>429-55990-14</t>
  </si>
  <si>
    <t>ID429A</t>
  </si>
  <si>
    <t>TECHNOLOGY FOR EDUCATION LLC</t>
  </si>
  <si>
    <t>MARTIN I MUIZERS PC</t>
  </si>
  <si>
    <t>MH-005-2015</t>
  </si>
  <si>
    <t>MH-006-2015</t>
  </si>
  <si>
    <t>MH-007-2015</t>
  </si>
  <si>
    <t>MH-008-2015</t>
  </si>
  <si>
    <t>MH-009-2015</t>
  </si>
  <si>
    <t>MH-010-2015</t>
  </si>
  <si>
    <t>MH-011-2015</t>
  </si>
  <si>
    <t>MH-013-2015</t>
  </si>
  <si>
    <t>MH-014-2015</t>
  </si>
  <si>
    <t>MH-015-2015</t>
  </si>
  <si>
    <t>MH-016-2015</t>
  </si>
  <si>
    <t>MH-017-2015</t>
  </si>
  <si>
    <t>MH-018-2015</t>
  </si>
  <si>
    <t>MH-019-2015</t>
  </si>
  <si>
    <t>MH-020-2015</t>
  </si>
  <si>
    <t>MH-021-2015</t>
  </si>
  <si>
    <t>MH-022-2015</t>
  </si>
  <si>
    <t>MH-023-2015</t>
  </si>
  <si>
    <t>MH-024-2015</t>
  </si>
  <si>
    <t>MH-025-2015</t>
  </si>
  <si>
    <t>WADDILL, HAROLD DAVID</t>
  </si>
  <si>
    <t>005-80277-15</t>
  </si>
  <si>
    <t>003-82781-12</t>
  </si>
  <si>
    <t>002-82866-13</t>
  </si>
  <si>
    <t>002-87204-13</t>
  </si>
  <si>
    <t>002-87404-13</t>
  </si>
  <si>
    <t>003-84508-14</t>
  </si>
  <si>
    <t>003-88247-14</t>
  </si>
  <si>
    <t>ENTERPRISE RENT A CAR</t>
  </si>
  <si>
    <t>GORE &amp; DODD PC</t>
  </si>
  <si>
    <t>003-86875-14</t>
  </si>
  <si>
    <t>001-86616-14</t>
  </si>
  <si>
    <t>003-80952-11</t>
  </si>
  <si>
    <t>417-70240-06</t>
  </si>
  <si>
    <t>417-70361-06</t>
  </si>
  <si>
    <t>417-70372-12</t>
  </si>
  <si>
    <t>417-70491-07</t>
  </si>
  <si>
    <t>417-70131-95</t>
  </si>
  <si>
    <t>417-70457-13</t>
  </si>
  <si>
    <t>417-70590-12</t>
  </si>
  <si>
    <t>BRACEWELL &amp; GIULIANI ATTYS AT LAW</t>
  </si>
  <si>
    <t>HOUSING FINANCE CORP</t>
  </si>
  <si>
    <t>OCCUMED PLUS-MCKINNEY LP</t>
  </si>
  <si>
    <t>TXU ENERGY RETAIL COMPANY LLC</t>
  </si>
  <si>
    <t>DANIEL, TERRI</t>
  </si>
  <si>
    <t>417-70662-13</t>
  </si>
  <si>
    <t>003-87043-14</t>
  </si>
  <si>
    <t>001-86640-14</t>
  </si>
  <si>
    <t>LOWES HOME CENTERS INC</t>
  </si>
  <si>
    <t>LEASE-900 PARK PLAZA</t>
  </si>
  <si>
    <t>T41502</t>
  </si>
  <si>
    <t>ROAD SUPPLIES</t>
  </si>
  <si>
    <t>CORRECTIONAL HEALTHCARE</t>
  </si>
  <si>
    <t>MEDICAL COSTS</t>
  </si>
  <si>
    <t>FRANKLIN, RICHARD K</t>
  </si>
  <si>
    <t>296-81521-14</t>
  </si>
  <si>
    <t>MEINECKE, MICKI</t>
  </si>
  <si>
    <t>m meinecke-kerrville, tx</t>
  </si>
  <si>
    <t>THOMPSON, ANDREA</t>
  </si>
  <si>
    <t>a thompson-san marcos, tx</t>
  </si>
  <si>
    <t>ALLIANCE GEOTECHNICAL GROUP INC</t>
  </si>
  <si>
    <t>ARCHITECTURAL&amp;ENGINEERING</t>
  </si>
  <si>
    <t>BRIDGE CONSTRUCTION</t>
  </si>
  <si>
    <t>07103</t>
  </si>
  <si>
    <t>ALLMARK IMPRESSIONS LTD</t>
  </si>
  <si>
    <t>GALLAGHER, MATTHEW</t>
  </si>
  <si>
    <t>004-88572-14</t>
  </si>
  <si>
    <t>004-88351-14</t>
  </si>
  <si>
    <t>006-87162-12</t>
  </si>
  <si>
    <t>199-83014-14</t>
  </si>
  <si>
    <t>199-83015-14</t>
  </si>
  <si>
    <t>BAYLOR RESEARCH INSTITUTE</t>
  </si>
  <si>
    <t>BARNETT, DAVID M</t>
  </si>
  <si>
    <t>COLLEGE EDUCATION REIMB</t>
  </si>
  <si>
    <t>AG P0WER INC</t>
  </si>
  <si>
    <t>VOYLES, BRADLEY</t>
  </si>
  <si>
    <t>005-87763-14</t>
  </si>
  <si>
    <t>002-86935-14</t>
  </si>
  <si>
    <t>001-81245-14</t>
  </si>
  <si>
    <t>HILL COUNTRY DOG CENTER LLC</t>
  </si>
  <si>
    <t>VELAZQUEZ, BARBARA</t>
  </si>
  <si>
    <t>MADDOX, MATTHEW B</t>
  </si>
  <si>
    <t>219-82636-11</t>
  </si>
  <si>
    <t>219-82637-11</t>
  </si>
  <si>
    <t>366-82294-14</t>
  </si>
  <si>
    <t>416-82600-14</t>
  </si>
  <si>
    <t>GRAYBAR ELECTRIC</t>
  </si>
  <si>
    <t>ELECTRICAL CABLES &amp; WIRES</t>
  </si>
  <si>
    <t>JACKSON, GARY</t>
  </si>
  <si>
    <t>NORTH TEXAS TRAILERS LLC</t>
  </si>
  <si>
    <t>NATIONAL ASSN OF FLEET</t>
  </si>
  <si>
    <t>XEROX CORPORATION</t>
  </si>
  <si>
    <t>COPIER-RENTAL</t>
  </si>
  <si>
    <t>GRAHAM, CHRISTOPHER LAUREN</t>
  </si>
  <si>
    <t>380-82558-14</t>
  </si>
  <si>
    <t>PEACHTREE DATA INC</t>
  </si>
  <si>
    <t>JURY MGMT-ADMIN</t>
  </si>
  <si>
    <t>POLICE TECHNICAL</t>
  </si>
  <si>
    <t>GREENWAY MEDICAL TECHNOLOGIES INC</t>
  </si>
  <si>
    <t>ALLEN VETERINARY HOSPITAL</t>
  </si>
  <si>
    <t>PEREZ, OSCAR</t>
  </si>
  <si>
    <t>COLLIN COUNTY BENCH/BAR CONF</t>
  </si>
  <si>
    <t>TX FLOODPLAIN MGMT ASSOC</t>
  </si>
  <si>
    <t>G&amp;K SERVICES INC</t>
  </si>
  <si>
    <t>FLOOR COVERING</t>
  </si>
  <si>
    <t>RENTAL OR LEASE SERVICES</t>
  </si>
  <si>
    <t>1159551921</t>
  </si>
  <si>
    <t>ELDER, KATIE</t>
  </si>
  <si>
    <t>OLDNER, CHRIS</t>
  </si>
  <si>
    <t>MELTON &amp; KIM PLLC</t>
  </si>
  <si>
    <t>ROBERTS, DIANE</t>
  </si>
  <si>
    <t>INFINITY SUPPLY &amp; SERVICE INC</t>
  </si>
  <si>
    <t>DAVID, DELENA</t>
  </si>
  <si>
    <t>PROGRESSIVE WASTE SOLUTIONS INC</t>
  </si>
  <si>
    <t>FAC-JJAEP FACILITY</t>
  </si>
  <si>
    <t>U41018</t>
  </si>
  <si>
    <t>MENEFEE, PATRICK</t>
  </si>
  <si>
    <t>GRACE TO CHANGE LLC</t>
  </si>
  <si>
    <t>417th-SOAR DRUG CRT PROG</t>
  </si>
  <si>
    <t>UNITED STATES TREASURY</t>
  </si>
  <si>
    <t>199-81869-12</t>
  </si>
  <si>
    <t>366-80369-14</t>
  </si>
  <si>
    <t>416-82973-14</t>
  </si>
  <si>
    <t>OFFICE PERKS INC</t>
  </si>
  <si>
    <t>CONCESSION SUPPLIES</t>
  </si>
  <si>
    <t>DATABANK IMX LLC</t>
  </si>
  <si>
    <t>AIRGAS USA LLC</t>
  </si>
  <si>
    <t>TOXICOLOGY SUPPLIES</t>
  </si>
  <si>
    <t>WELDING SUPPLIES</t>
  </si>
  <si>
    <t>GASES: HOSPITAL/LAB/WELD</t>
  </si>
  <si>
    <t>LONE STAR PRODUCTS &amp; EQUIPMENT LLC</t>
  </si>
  <si>
    <t>AUTO &amp; TRUCK ACCESSORIES</t>
  </si>
  <si>
    <t>R44006</t>
  </si>
  <si>
    <t>R44007</t>
  </si>
  <si>
    <t>R44008</t>
  </si>
  <si>
    <t>R44009</t>
  </si>
  <si>
    <t>R44020</t>
  </si>
  <si>
    <t>R44029</t>
  </si>
  <si>
    <t>R44030</t>
  </si>
  <si>
    <t>R44035</t>
  </si>
  <si>
    <t>R44036</t>
  </si>
  <si>
    <t>R44047</t>
  </si>
  <si>
    <t>CHANEY, ANGELA</t>
  </si>
  <si>
    <t>BAYLOR MEDICAL CENTER AT MCKINNEY</t>
  </si>
  <si>
    <t>ANDOR, JOSHUA</t>
  </si>
  <si>
    <t>006-84702-14</t>
  </si>
  <si>
    <t>004-85378-14</t>
  </si>
  <si>
    <t>MCKINNEY EMERGENCY PHYSICIANS</t>
  </si>
  <si>
    <t>ENTERPRISE HOLDINGS INC</t>
  </si>
  <si>
    <t>LEASE VEHICLES</t>
  </si>
  <si>
    <t>GRANT - IRS TASK FORCE</t>
  </si>
  <si>
    <t>GT147D</t>
  </si>
  <si>
    <t>OMNI PUBLISHERS INC</t>
  </si>
  <si>
    <t>FILEX SYSTEMS INC</t>
  </si>
  <si>
    <t>TX PRISONER TRANSPORTATION DIVISION</t>
  </si>
  <si>
    <t>HEALTH TX PROVIDER NETWORK</t>
  </si>
  <si>
    <t>STARR &amp; ASSOCIATES PC</t>
  </si>
  <si>
    <t>002-80760-14</t>
  </si>
  <si>
    <t>199-81678-12</t>
  </si>
  <si>
    <t>380-80008-15</t>
  </si>
  <si>
    <t>ALPHAGRAPHICS ADDISON</t>
  </si>
  <si>
    <t>BOB JARVIS LAW FIRM</t>
  </si>
  <si>
    <t>003-87303-14</t>
  </si>
  <si>
    <t>002-81997-12</t>
  </si>
  <si>
    <t>004-80207-15</t>
  </si>
  <si>
    <t>ON THE BORDER</t>
  </si>
  <si>
    <t>NEVAREZ, ALEX</t>
  </si>
  <si>
    <t>TARRANT, TAMARA</t>
  </si>
  <si>
    <t>FERGUSON, BETH ALYSE</t>
  </si>
  <si>
    <t>GRANT-IND DEF DISCRETIONY</t>
  </si>
  <si>
    <t>GT173B</t>
  </si>
  <si>
    <t>RR DONNELLEY</t>
  </si>
  <si>
    <t>DEEDS, JULIE</t>
  </si>
  <si>
    <t>JANPAK INC</t>
  </si>
  <si>
    <t>RAGS, SHOP TOWELS, CLOTHS</t>
  </si>
  <si>
    <t>MINUTEMAN PRESS MCKINNEY</t>
  </si>
  <si>
    <t>DISH NETWORK LLC</t>
  </si>
  <si>
    <t>PURVIS BEARING SERVICE</t>
  </si>
  <si>
    <t>MOORE MEDICAL LLC</t>
  </si>
  <si>
    <t>SPIGNER &amp; ASSOCIATES PC</t>
  </si>
  <si>
    <t>199-30079-14</t>
  </si>
  <si>
    <t>CURRAN, MICHAEL D</t>
  </si>
  <si>
    <t>417-70021-15</t>
  </si>
  <si>
    <t>417-70050-15</t>
  </si>
  <si>
    <t>417-70051-15</t>
  </si>
  <si>
    <t>417-70486-14</t>
  </si>
  <si>
    <t>417-70608-12</t>
  </si>
  <si>
    <t>199-80634-13</t>
  </si>
  <si>
    <t>001-87403-14</t>
  </si>
  <si>
    <t>002-81485-13</t>
  </si>
  <si>
    <t>002-84705-13</t>
  </si>
  <si>
    <t>003-87880-14</t>
  </si>
  <si>
    <t>004-80004-15</t>
  </si>
  <si>
    <t>MCDANIEL, DANNY R</t>
  </si>
  <si>
    <t>003-88652-14</t>
  </si>
  <si>
    <t>005-86832-14</t>
  </si>
  <si>
    <t>296-80989-13</t>
  </si>
  <si>
    <t>005-87713-13</t>
  </si>
  <si>
    <t>001-86374-14</t>
  </si>
  <si>
    <t>417-70410-14</t>
  </si>
  <si>
    <t>417-70686-13</t>
  </si>
  <si>
    <t>HILL, CHRIS</t>
  </si>
  <si>
    <t>VITZ, WILLIAM A "TONY"</t>
  </si>
  <si>
    <t>003-87457-14</t>
  </si>
  <si>
    <t>MARTIN MARIETTA MATERIALS INC</t>
  </si>
  <si>
    <t>ROAD MATERIAL-NOT ASPHALT</t>
  </si>
  <si>
    <t>ROAD MATERIALS</t>
  </si>
  <si>
    <t>DREKMANN, REBECCA</t>
  </si>
  <si>
    <t>r drekmann-new orleans,la</t>
  </si>
  <si>
    <t>GT195C</t>
  </si>
  <si>
    <t>OVERSTREET, CHARLES T</t>
  </si>
  <si>
    <t>GT192B</t>
  </si>
  <si>
    <t>ORTEGON, ROBERT</t>
  </si>
  <si>
    <t>COLLIN CO COURT CAFE</t>
  </si>
  <si>
    <t>416-02986-13</t>
  </si>
  <si>
    <t>MURLEY PLUMBING</t>
  </si>
  <si>
    <t>EQUIPMENT INSPECTION</t>
  </si>
  <si>
    <t>CONSTRUCTION SERVICES,TRA</t>
  </si>
  <si>
    <t>ALLIED PLASTIC SUPPLY LLC</t>
  </si>
  <si>
    <t>LUMBER/SHEET ROCK/SIDING</t>
  </si>
  <si>
    <t>R44037</t>
  </si>
  <si>
    <t>R44038</t>
  </si>
  <si>
    <t>R44039</t>
  </si>
  <si>
    <t>R44040</t>
  </si>
  <si>
    <t>R44049</t>
  </si>
  <si>
    <t>R44051</t>
  </si>
  <si>
    <t>R44052</t>
  </si>
  <si>
    <t>R44053</t>
  </si>
  <si>
    <t>R44054</t>
  </si>
  <si>
    <t>WEX BANK</t>
  </si>
  <si>
    <t>O'TOOLE, JON</t>
  </si>
  <si>
    <t>001-86502-14</t>
  </si>
  <si>
    <t>001-86678-14</t>
  </si>
  <si>
    <t>001-86804-14</t>
  </si>
  <si>
    <t>004-83543-14</t>
  </si>
  <si>
    <t>IDCL4N</t>
  </si>
  <si>
    <t>005-85936-14</t>
  </si>
  <si>
    <t>ARNOLD, F LILES</t>
  </si>
  <si>
    <t>APPLE GLASS AND MIRROR</t>
  </si>
  <si>
    <t>AUTO &amp; EQUIP GLASS REPAIR</t>
  </si>
  <si>
    <t>ESTRADA, PEDRO</t>
  </si>
  <si>
    <t>SWITZER/ONEY ATTORNEYS AT LAW PLLC</t>
  </si>
  <si>
    <t>416-81942-13</t>
  </si>
  <si>
    <t>416-82939-12</t>
  </si>
  <si>
    <t>416-82940-12</t>
  </si>
  <si>
    <t>SCHNEIDER ELECTRIC BUILDINGS AMERIC</t>
  </si>
  <si>
    <t>MARILEE SPECIAL UTILITY DISTRICT</t>
  </si>
  <si>
    <t>TEXAS INDUSTRIAL ELECTRICAL SUPPLY</t>
  </si>
  <si>
    <t>COOKS DIRECT INC</t>
  </si>
  <si>
    <t>CLOTHING ACCESSORIES(SEE</t>
  </si>
  <si>
    <t>CUTLERY/DISHES/WARES/ETC.</t>
  </si>
  <si>
    <t>TILLERY, TAYLOR J  DVM  PLLC</t>
  </si>
  <si>
    <t>PEALE, LALON CRAWFORD</t>
  </si>
  <si>
    <t>401-80983-13</t>
  </si>
  <si>
    <t>401-80984-13</t>
  </si>
  <si>
    <t>DATA SHREDDING SVCS OF TX INC II</t>
  </si>
  <si>
    <t>SHREDDING SERVICE</t>
  </si>
  <si>
    <t>MELSHEIMER, ERIN PLLC</t>
  </si>
  <si>
    <t>006-86670-14</t>
  </si>
  <si>
    <t>296-82424-14</t>
  </si>
  <si>
    <t>001-80653-14</t>
  </si>
  <si>
    <t>401-80662-11</t>
  </si>
  <si>
    <t>004-80206-14</t>
  </si>
  <si>
    <t>ROBLES LAW FIRM</t>
  </si>
  <si>
    <t>296-82812-13</t>
  </si>
  <si>
    <t>KNAPP LAW FIRM</t>
  </si>
  <si>
    <t>002-85513-14</t>
  </si>
  <si>
    <t>417-70349-14</t>
  </si>
  <si>
    <t>MCS FIRE &amp; SECURITY</t>
  </si>
  <si>
    <t>SECURITY/FIRE ALARM SYS</t>
  </si>
  <si>
    <t>DUBE, DIMITRI PC</t>
  </si>
  <si>
    <t>199-82118-14</t>
  </si>
  <si>
    <t>HIGHLAND WHOLESALE FOODS INC</t>
  </si>
  <si>
    <t>MARQUEZ LAW FIRM PLLC</t>
  </si>
  <si>
    <t>366-82856-14</t>
  </si>
  <si>
    <t>BAGLEY, BRIAN</t>
  </si>
  <si>
    <t>006-83083-14</t>
  </si>
  <si>
    <t>CHAMBERS, SAMANTHA</t>
  </si>
  <si>
    <t>002-80088-15</t>
  </si>
  <si>
    <t>FILTER SYSTEMS</t>
  </si>
  <si>
    <t>DRYTEC MOISTURE PROTECTION</t>
  </si>
  <si>
    <t>MORPHO TRUST USA INC</t>
  </si>
  <si>
    <t>VOICE, STEVON</t>
  </si>
  <si>
    <t>WATTS, J B JR</t>
  </si>
  <si>
    <t>HARVEY, DEE ANNA</t>
  </si>
  <si>
    <t>WYNNE, LINDSEY</t>
  </si>
  <si>
    <t>l wynne-dallas,tx</t>
  </si>
  <si>
    <t>FINLEY &amp; ASSOCIATES</t>
  </si>
  <si>
    <t>005-85664-14</t>
  </si>
  <si>
    <t>416-80008-08</t>
  </si>
  <si>
    <t>416-81357-06</t>
  </si>
  <si>
    <t>STAR LOCAL MEDIA</t>
  </si>
  <si>
    <t>PUBLIC NOTIFICATIONS</t>
  </si>
  <si>
    <t>VESELKA, JOYCE</t>
  </si>
  <si>
    <t>ADAMS, BRIAN K</t>
  </si>
  <si>
    <t>AYITEY-ADJIN, ANTHONETTE</t>
  </si>
  <si>
    <t>004-82302-13</t>
  </si>
  <si>
    <t>006-86839-14</t>
  </si>
  <si>
    <t>TEWELDE, YODIT</t>
  </si>
  <si>
    <t>001-85726-14</t>
  </si>
  <si>
    <t>006-87694-14</t>
  </si>
  <si>
    <t>219-83018-14</t>
  </si>
  <si>
    <t>380-82426-14</t>
  </si>
  <si>
    <t>417-70478-14</t>
  </si>
  <si>
    <t>004-88182-14</t>
  </si>
  <si>
    <t>004-88502-14</t>
  </si>
  <si>
    <t>417-70055-15</t>
  </si>
  <si>
    <t>366-81653-14</t>
  </si>
  <si>
    <t>MDAHUAR, MYRNA DEL CARMEN RAMIREZ</t>
  </si>
  <si>
    <t>417-70364-14,417-70464-13</t>
  </si>
  <si>
    <t>MOSES, DESTINY M</t>
  </si>
  <si>
    <t>CRCL6R</t>
  </si>
  <si>
    <t>CR416R</t>
  </si>
  <si>
    <t>TRANSUNION RISK &amp; ALTERNATIVE DATA</t>
  </si>
  <si>
    <t>SKIP TRACING SERVICES</t>
  </si>
  <si>
    <t>C3-ADMIN</t>
  </si>
  <si>
    <t>CHATMAN, CHARLES E</t>
  </si>
  <si>
    <t>002-86667-14</t>
  </si>
  <si>
    <t>FRISCO PRINTING &amp; GRAPHICS CENTER</t>
  </si>
  <si>
    <t>GREEN, TIFFANY C</t>
  </si>
  <si>
    <t>brady&amp;ethics-6/13/14</t>
  </si>
  <si>
    <t>CONSTELLATION NEWENERGY INC</t>
  </si>
  <si>
    <t>BROWNING, JASON</t>
  </si>
  <si>
    <t>ANCHOR GROUP INC</t>
  </si>
  <si>
    <t>CONVERGENT TECHNOLOGIES LLC</t>
  </si>
  <si>
    <t>ALL HEART VETERINARY CENTER</t>
  </si>
  <si>
    <t>SANDERS, STEPHEN LAW OFFICE OF PLLC</t>
  </si>
  <si>
    <t>001-87832-14</t>
  </si>
  <si>
    <t>PICKETT, DAVID EUGENE</t>
  </si>
  <si>
    <t>219-81847-14</t>
  </si>
  <si>
    <t>BATTERIES PLUS</t>
  </si>
  <si>
    <t>ELECTRONIC COMPONENTS</t>
  </si>
  <si>
    <t>NORTEX HYDRAULICS LLC</t>
  </si>
  <si>
    <t>QUARTY, WHITNEY</t>
  </si>
  <si>
    <t>MATRIX REHABILITATION OF MCKINNEY</t>
  </si>
  <si>
    <t>TAURUS INVESTIGATIONS LLC</t>
  </si>
  <si>
    <t>366-04042-14</t>
  </si>
  <si>
    <t>WILLIAMS SCOTSMAN INC</t>
  </si>
  <si>
    <t>PO#184210</t>
  </si>
  <si>
    <t>inv#98062189</t>
  </si>
  <si>
    <t>inv#98062191</t>
  </si>
  <si>
    <t>inv#98076852</t>
  </si>
  <si>
    <t>inv#98076854</t>
  </si>
  <si>
    <t>inv#98076856</t>
  </si>
  <si>
    <t>inv#98076858</t>
  </si>
  <si>
    <t>inv#98076860</t>
  </si>
  <si>
    <t>inv#98076862</t>
  </si>
  <si>
    <t>inv#98076864</t>
  </si>
  <si>
    <t>inv#98076866</t>
  </si>
  <si>
    <t>inv#98076868</t>
  </si>
  <si>
    <t>inv#98076895</t>
  </si>
  <si>
    <t>inv#98097818</t>
  </si>
  <si>
    <t>inv#98097820</t>
  </si>
  <si>
    <t>inv#98099532</t>
  </si>
  <si>
    <t>inv#98101208</t>
  </si>
  <si>
    <t>inv#98101210</t>
  </si>
  <si>
    <t>BIMBO BAKERIES USA INC</t>
  </si>
  <si>
    <t>FOODS, BAKERY PRODUCTS</t>
  </si>
  <si>
    <t>JAIL CAFE-ADMIN</t>
  </si>
  <si>
    <t>QUIROZ, ALICIA</t>
  </si>
  <si>
    <t>CONSOLE CLEANING SPECIALISTS INC</t>
  </si>
  <si>
    <t>POWER 4 U INC</t>
  </si>
  <si>
    <t>KAIKAI, ANDREW</t>
  </si>
  <si>
    <t>219-82929-14</t>
  </si>
  <si>
    <t>219-82991-14</t>
  </si>
  <si>
    <t>366-82242-14</t>
  </si>
  <si>
    <t>ALBANO LAW PLLC</t>
  </si>
  <si>
    <t>429-51025-11</t>
  </si>
  <si>
    <t>366-50786-03</t>
  </si>
  <si>
    <t>417-30066-14</t>
  </si>
  <si>
    <t>417-30128-14</t>
  </si>
  <si>
    <t>PARKER, VANITA BUDHRANI</t>
  </si>
  <si>
    <t>296-82585-11</t>
  </si>
  <si>
    <t>380-81195-11</t>
  </si>
  <si>
    <t>THOMAS, SAKINNA</t>
  </si>
  <si>
    <t>005-86264-14</t>
  </si>
  <si>
    <t>003-80114-15</t>
  </si>
  <si>
    <t>GA1-0177-2014</t>
  </si>
  <si>
    <t>SYLVAN, WILLIAM COLEMAN   III</t>
  </si>
  <si>
    <t>002-84506-13</t>
  </si>
  <si>
    <t>002-87254-14</t>
  </si>
  <si>
    <t>380-81384-14</t>
  </si>
  <si>
    <t>UNDERWOOD LAW OFFICE</t>
  </si>
  <si>
    <t>002-80087-15</t>
  </si>
  <si>
    <t>416-53189-12</t>
  </si>
  <si>
    <t>POWER SYSTEMS ENGINEERING</t>
  </si>
  <si>
    <t>MCKINNEY OUTDOOR POWER</t>
  </si>
  <si>
    <t>LANDMARK EQUIPMENT INC</t>
  </si>
  <si>
    <t>SCIENTEL WIRELESS LLC</t>
  </si>
  <si>
    <t>S06207</t>
  </si>
  <si>
    <t>ADDICTION TREATMENT RESOURCES</t>
  </si>
  <si>
    <t>GT197C</t>
  </si>
  <si>
    <t>REPUBLIC SERVICES #794</t>
  </si>
  <si>
    <t>OAK FARMS DAIRY</t>
  </si>
  <si>
    <t>FOODS, DAIRY PROD., FRESH</t>
  </si>
  <si>
    <t>BIZZY BEAR INSTALLATIONS INC</t>
  </si>
  <si>
    <t>MISSILDINE, MICHAEL</t>
  </si>
  <si>
    <t>MONTEROS, ROLAND</t>
  </si>
  <si>
    <t>002-88720-14</t>
  </si>
  <si>
    <t>401-81088-07</t>
  </si>
  <si>
    <t>401-81089-07</t>
  </si>
  <si>
    <t>401-81090-07</t>
  </si>
  <si>
    <t>COLLIN COUNTY PEST SERVICES</t>
  </si>
  <si>
    <t>EXTERMINATION SERVICES</t>
  </si>
  <si>
    <t>FAC-FRISCO WIC FACILITY</t>
  </si>
  <si>
    <t>MAGNUM PRODUCTS GROUP</t>
  </si>
  <si>
    <t>SKIPPER, CODY L</t>
  </si>
  <si>
    <t>366-82295-14</t>
  </si>
  <si>
    <t>366-82342-14</t>
  </si>
  <si>
    <t>ADDICARE GROUP OF TEXAS</t>
  </si>
  <si>
    <t>SHUTT, ISAAC</t>
  </si>
  <si>
    <t>GA1-0122-2014</t>
  </si>
  <si>
    <t>FULKS, ANNA BROOK</t>
  </si>
  <si>
    <t>GA1-0125-2014</t>
  </si>
  <si>
    <t>NORTH ROCK CONSTRUCTION LLC</t>
  </si>
  <si>
    <t>07PG02</t>
  </si>
  <si>
    <t>BETTER DIRECT LLC</t>
  </si>
  <si>
    <t>HOYT, JENNY BONNES</t>
  </si>
  <si>
    <t>CR219R</t>
  </si>
  <si>
    <t>DAICO SUPPLY COMPANY</t>
  </si>
  <si>
    <t>FAC-BLOOMDALE RD CH</t>
  </si>
  <si>
    <t>CARRILLO, DENISE CSR</t>
  </si>
  <si>
    <t>CRCL2R</t>
  </si>
  <si>
    <t>ORACLE ELEVATOR</t>
  </si>
  <si>
    <t>ELEVATOR MAINT CONTRACT</t>
  </si>
  <si>
    <t>TOTAL TRUCK &amp; TRAILER LLC</t>
  </si>
  <si>
    <t>ROAD EQUIPMENT</t>
  </si>
  <si>
    <t>R75005</t>
  </si>
  <si>
    <t>SHAFFER, JERRY</t>
  </si>
  <si>
    <t>j shaffer-san marcos, tx</t>
  </si>
  <si>
    <t>MASTERMANS LLP</t>
  </si>
  <si>
    <t>FIRE PROTECTION EQUIPMENT</t>
  </si>
  <si>
    <t>WATSON, JOSEPH</t>
  </si>
  <si>
    <t>NOGUERA, BEATRIZ</t>
  </si>
  <si>
    <t>401-54825-14,401-53435-11</t>
  </si>
  <si>
    <t>ID296O</t>
  </si>
  <si>
    <t>ID416O</t>
  </si>
  <si>
    <t>417-70047,345-12,467-13</t>
  </si>
  <si>
    <t>417-70527-13</t>
  </si>
  <si>
    <t>417-70633,345,681-12</t>
  </si>
  <si>
    <t>WASHINGTON, ROBIN N CSR</t>
  </si>
  <si>
    <t>PAK-RITE LTD</t>
  </si>
  <si>
    <t>SUNSTATE EQUIPMENT</t>
  </si>
  <si>
    <t>RENTAL OR LEASE OF EQUIPM</t>
  </si>
  <si>
    <t>BROWN, ANGELA LAUGHLIN</t>
  </si>
  <si>
    <t>GA1-0150-2014</t>
  </si>
  <si>
    <t>GA1-0146-2014</t>
  </si>
  <si>
    <t>MALCOLM MIRANDA &amp; ASSOCIATES, P.C.</t>
  </si>
  <si>
    <t>199-30162-14</t>
  </si>
  <si>
    <t>417-30115-14</t>
  </si>
  <si>
    <t>CHAMBERLIN DALLAS LLC</t>
  </si>
  <si>
    <t>BUILDING CONSTRUCTION SER</t>
  </si>
  <si>
    <t>EXTRA PACKAGING LLC</t>
  </si>
  <si>
    <t>TESCO</t>
  </si>
  <si>
    <t>TX MUNICIPAL COURTS EDUCATION</t>
  </si>
  <si>
    <t>AMERICAN TIRE DISTRIBUTORS</t>
  </si>
  <si>
    <t>WEST ACADEMIC</t>
  </si>
  <si>
    <t>EXECUTIVE SELF-DEFENSE &amp; FITNESS</t>
  </si>
  <si>
    <t>JAROCH, CARLA</t>
  </si>
  <si>
    <t>GA1-0196-2014</t>
  </si>
  <si>
    <t>GA1-0201-2014</t>
  </si>
  <si>
    <t>GA1-0204-2014</t>
  </si>
  <si>
    <t>COUNTY TREASURERS ASSOC OF TEXAS</t>
  </si>
  <si>
    <t>ALMAN, JEFF</t>
  </si>
  <si>
    <t>BROWN, BRANDI</t>
  </si>
  <si>
    <t>b brown-san marcos, tx</t>
  </si>
  <si>
    <t>BURNS, RICK</t>
  </si>
  <si>
    <t>RIGHT STEP PLANO</t>
  </si>
  <si>
    <t>JONES, HEATHER</t>
  </si>
  <si>
    <t>MUR062</t>
  </si>
  <si>
    <t>HH TRANSLATION</t>
  </si>
  <si>
    <t>003-83923-14,003-84937-14</t>
  </si>
  <si>
    <t>CALCASIEU PARISH SHERIFF'S OFFICE</t>
  </si>
  <si>
    <t>AFFIDAVIT</t>
  </si>
  <si>
    <t>COBHAM SATCOM</t>
  </si>
  <si>
    <t>ISENBERG, JOHNNY</t>
  </si>
  <si>
    <t>EDWARDS, GARY</t>
  </si>
  <si>
    <t>AETNA - MIDDLETOWN</t>
  </si>
  <si>
    <t>LONG TERM DISABILITY</t>
  </si>
  <si>
    <t>AETNA - HARTFORD TXB</t>
  </si>
  <si>
    <t>SHORT-TERM DISABLITIES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</si>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</sst>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14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2" xfId="0" applyNumberFormat="1" applyFont="1" applyFill="1" applyBorder="1" applyAlignment="1">
      <alignment horizontal="left" vertical="top"/>
    </xf>
    <xf numFmtId="0" fontId="0" fillId="33" borderId="0" xfId="0" applyFont="1" applyFill="1" applyBorder="1" applyAlignment="1">
      <alignment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05"/>
  <sheetViews>
    <sheetView showGridLines="0" tabSelected="1" workbookViewId="0">
      <selection activeCell="D2" sqref="D2:E2"/>
    </sheetView>
  </sheetViews>
  <sheetFormatPr defaultRowHeight="12.75" x14ac:dyDescent="0.2"/>
  <cols>
    <col min="1" max="1" width="3.42578125" customWidth="1"/>
    <col min="2" max="2" width="4.85546875" customWidth="1"/>
    <col min="3" max="3" width="11.140625" customWidth="1"/>
    <col min="4" max="4" width="26.5703125" customWidth="1"/>
    <col min="5" max="6" width="0.5703125" customWidth="1"/>
    <col min="7" max="7" width="1.7109375" customWidth="1"/>
    <col min="8" max="8" width="0.140625" customWidth="1"/>
    <col min="9" max="9" width="0.85546875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4" width="0.140625" customWidth="1"/>
    <col min="15" max="15" width="1" customWidth="1"/>
    <col min="16" max="16" width="1.140625" customWidth="1"/>
    <col min="17" max="17" width="6.28515625" customWidth="1"/>
    <col min="18" max="18" width="28.140625" customWidth="1"/>
    <col min="19" max="19" width="32.5703125" customWidth="1"/>
    <col min="20" max="20" width="23.28515625" customWidth="1"/>
    <col min="21" max="21" width="25.85546875" customWidth="1"/>
    <col min="22" max="22" width="30" customWidth="1"/>
    <col min="23" max="23" width="15.42578125" customWidth="1"/>
  </cols>
  <sheetData>
    <row r="1" spans="1:23" ht="24.75" customHeight="1" x14ac:dyDescent="0.2">
      <c r="A1" s="42" t="s">
        <v>0</v>
      </c>
      <c r="B1" s="43"/>
      <c r="C1" s="1" t="s">
        <v>1</v>
      </c>
      <c r="D1" s="42" t="s">
        <v>2</v>
      </c>
      <c r="E1" s="43"/>
      <c r="F1" s="42" t="s">
        <v>3</v>
      </c>
      <c r="G1" s="44"/>
      <c r="H1" s="44"/>
      <c r="I1" s="44"/>
      <c r="J1" s="44"/>
      <c r="K1" s="44"/>
      <c r="L1" s="44"/>
      <c r="M1" s="44"/>
      <c r="N1" s="44"/>
      <c r="O1" s="44"/>
      <c r="P1" s="44"/>
      <c r="Q1" s="43"/>
      <c r="R1" s="1" t="s">
        <v>4</v>
      </c>
      <c r="S1" s="1" t="s">
        <v>5</v>
      </c>
      <c r="T1" s="1" t="s">
        <v>6</v>
      </c>
      <c r="U1" s="1" t="s">
        <v>7</v>
      </c>
      <c r="V1" s="1" t="s">
        <v>8</v>
      </c>
      <c r="W1" s="1" t="s">
        <v>9</v>
      </c>
    </row>
    <row r="2" spans="1:23" ht="15" customHeight="1" x14ac:dyDescent="0.2">
      <c r="A2" s="37">
        <v>413605</v>
      </c>
      <c r="B2" s="38"/>
      <c r="C2" s="3">
        <v>42038</v>
      </c>
      <c r="D2" s="39" t="s">
        <v>10</v>
      </c>
      <c r="E2" s="40"/>
      <c r="F2" s="31">
        <v>112.01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3"/>
      <c r="R2" s="5" t="s">
        <v>11</v>
      </c>
      <c r="S2" s="5" t="s">
        <v>12</v>
      </c>
      <c r="T2" s="5" t="s">
        <v>13</v>
      </c>
      <c r="U2" s="5" t="s">
        <v>14</v>
      </c>
      <c r="V2" s="5" t="s">
        <v>11</v>
      </c>
      <c r="W2" s="5" t="s">
        <v>15</v>
      </c>
    </row>
    <row r="3" spans="1:23" ht="14.25" customHeight="1" x14ac:dyDescent="0.2">
      <c r="A3" s="29"/>
      <c r="B3" s="30"/>
      <c r="C3" s="8"/>
      <c r="D3" s="29"/>
      <c r="E3" s="30"/>
      <c r="F3" s="29"/>
      <c r="G3" s="41"/>
      <c r="H3" s="41"/>
      <c r="I3" s="41"/>
      <c r="J3" s="41"/>
      <c r="K3" s="41"/>
      <c r="L3" s="41"/>
      <c r="M3" s="41"/>
      <c r="N3" s="41"/>
      <c r="O3" s="41"/>
      <c r="P3" s="41"/>
      <c r="Q3" s="30"/>
      <c r="R3" s="8"/>
      <c r="S3" s="8"/>
      <c r="T3" s="8"/>
      <c r="U3" s="8"/>
      <c r="V3" s="8"/>
      <c r="W3" s="9" t="s">
        <v>15</v>
      </c>
    </row>
    <row r="4" spans="1:23" ht="14.25" customHeight="1" x14ac:dyDescent="0.2">
      <c r="A4" s="29"/>
      <c r="B4" s="30"/>
      <c r="C4" s="8"/>
      <c r="D4" s="29"/>
      <c r="E4" s="30"/>
      <c r="F4" s="34"/>
      <c r="G4" s="36"/>
      <c r="H4" s="36"/>
      <c r="I4" s="36"/>
      <c r="J4" s="36"/>
      <c r="K4" s="36"/>
      <c r="L4" s="36"/>
      <c r="M4" s="36"/>
      <c r="N4" s="36"/>
      <c r="O4" s="36"/>
      <c r="P4" s="36"/>
      <c r="Q4" s="35"/>
      <c r="R4" s="11"/>
      <c r="S4" s="11"/>
      <c r="T4" s="11"/>
      <c r="U4" s="11"/>
      <c r="V4" s="11"/>
      <c r="W4" s="12" t="s">
        <v>15</v>
      </c>
    </row>
    <row r="5" spans="1:23" ht="15" customHeight="1" x14ac:dyDescent="0.2">
      <c r="A5" s="29"/>
      <c r="B5" s="30"/>
      <c r="C5" s="8"/>
      <c r="D5" s="29"/>
      <c r="E5" s="30"/>
      <c r="F5" s="26">
        <v>-81.81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8"/>
      <c r="R5" s="13" t="s">
        <v>16</v>
      </c>
      <c r="S5" s="13" t="s">
        <v>12</v>
      </c>
      <c r="T5" s="13" t="s">
        <v>13</v>
      </c>
      <c r="U5" s="13" t="s">
        <v>14</v>
      </c>
      <c r="V5" s="13" t="s">
        <v>16</v>
      </c>
      <c r="W5" s="13" t="s">
        <v>15</v>
      </c>
    </row>
    <row r="6" spans="1:23" ht="15" customHeight="1" x14ac:dyDescent="0.2">
      <c r="A6" s="29"/>
      <c r="B6" s="30"/>
      <c r="C6" s="8"/>
      <c r="D6" s="29"/>
      <c r="E6" s="30"/>
      <c r="F6" s="26">
        <v>-404.43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  <c r="R6" s="13" t="s">
        <v>17</v>
      </c>
      <c r="S6" s="13" t="s">
        <v>12</v>
      </c>
      <c r="T6" s="13" t="s">
        <v>13</v>
      </c>
      <c r="U6" s="13" t="s">
        <v>14</v>
      </c>
      <c r="V6" s="13" t="s">
        <v>17</v>
      </c>
      <c r="W6" s="13" t="s">
        <v>15</v>
      </c>
    </row>
    <row r="7" spans="1:23" ht="15" customHeight="1" x14ac:dyDescent="0.2">
      <c r="A7" s="29"/>
      <c r="B7" s="30"/>
      <c r="C7" s="8"/>
      <c r="D7" s="29"/>
      <c r="E7" s="30"/>
      <c r="F7" s="26">
        <v>404.43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8"/>
      <c r="R7" s="13" t="s">
        <v>18</v>
      </c>
      <c r="S7" s="13" t="s">
        <v>12</v>
      </c>
      <c r="T7" s="13" t="s">
        <v>13</v>
      </c>
      <c r="U7" s="13" t="s">
        <v>14</v>
      </c>
      <c r="V7" s="13" t="s">
        <v>18</v>
      </c>
      <c r="W7" s="13" t="s">
        <v>15</v>
      </c>
    </row>
    <row r="8" spans="1:23" ht="15" customHeight="1" x14ac:dyDescent="0.2">
      <c r="A8" s="29"/>
      <c r="B8" s="30"/>
      <c r="C8" s="8"/>
      <c r="D8" s="29"/>
      <c r="E8" s="30"/>
      <c r="F8" s="26">
        <v>-214.71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8"/>
      <c r="R8" s="13" t="s">
        <v>19</v>
      </c>
      <c r="S8" s="13" t="s">
        <v>12</v>
      </c>
      <c r="T8" s="13" t="s">
        <v>13</v>
      </c>
      <c r="U8" s="13" t="s">
        <v>14</v>
      </c>
      <c r="V8" s="13" t="s">
        <v>19</v>
      </c>
      <c r="W8" s="13" t="s">
        <v>15</v>
      </c>
    </row>
    <row r="9" spans="1:23" ht="15" customHeight="1" x14ac:dyDescent="0.2">
      <c r="A9" s="29"/>
      <c r="B9" s="30"/>
      <c r="C9" s="8"/>
      <c r="D9" s="29"/>
      <c r="E9" s="30"/>
      <c r="F9" s="26">
        <v>214.71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8"/>
      <c r="R9" s="13" t="s">
        <v>20</v>
      </c>
      <c r="S9" s="13" t="s">
        <v>12</v>
      </c>
      <c r="T9" s="13" t="s">
        <v>13</v>
      </c>
      <c r="U9" s="13" t="s">
        <v>14</v>
      </c>
      <c r="V9" s="13" t="s">
        <v>20</v>
      </c>
      <c r="W9" s="13" t="s">
        <v>15</v>
      </c>
    </row>
    <row r="10" spans="1:23" ht="15" customHeight="1" x14ac:dyDescent="0.2">
      <c r="A10" s="29"/>
      <c r="B10" s="30"/>
      <c r="C10" s="8"/>
      <c r="D10" s="29"/>
      <c r="E10" s="30"/>
      <c r="F10" s="26">
        <v>-263.32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8"/>
      <c r="R10" s="13" t="s">
        <v>21</v>
      </c>
      <c r="S10" s="13" t="s">
        <v>12</v>
      </c>
      <c r="T10" s="13" t="s">
        <v>13</v>
      </c>
      <c r="U10" s="13" t="s">
        <v>14</v>
      </c>
      <c r="V10" s="13" t="s">
        <v>21</v>
      </c>
      <c r="W10" s="13" t="s">
        <v>15</v>
      </c>
    </row>
    <row r="11" spans="1:23" ht="15" customHeight="1" x14ac:dyDescent="0.2">
      <c r="A11" s="34"/>
      <c r="B11" s="35"/>
      <c r="C11" s="11"/>
      <c r="D11" s="29"/>
      <c r="E11" s="30"/>
      <c r="F11" s="26">
        <v>263.32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8"/>
      <c r="R11" s="13" t="s">
        <v>22</v>
      </c>
      <c r="S11" s="13" t="s">
        <v>12</v>
      </c>
      <c r="T11" s="13" t="s">
        <v>13</v>
      </c>
      <c r="U11" s="13" t="s">
        <v>14</v>
      </c>
      <c r="V11" s="13" t="s">
        <v>22</v>
      </c>
      <c r="W11" s="13" t="s">
        <v>15</v>
      </c>
    </row>
    <row r="12" spans="1:23" ht="15" customHeight="1" x14ac:dyDescent="0.2">
      <c r="A12" s="22">
        <v>413948</v>
      </c>
      <c r="B12" s="23"/>
      <c r="C12" s="14">
        <v>42045</v>
      </c>
      <c r="D12" s="29"/>
      <c r="E12" s="30"/>
      <c r="F12" s="26">
        <v>65.510000000000005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8"/>
      <c r="R12" s="13" t="s">
        <v>11</v>
      </c>
      <c r="S12" s="13" t="s">
        <v>12</v>
      </c>
      <c r="T12" s="13" t="s">
        <v>13</v>
      </c>
      <c r="U12" s="13" t="s">
        <v>14</v>
      </c>
      <c r="V12" s="13" t="s">
        <v>11</v>
      </c>
      <c r="W12" s="13" t="s">
        <v>15</v>
      </c>
    </row>
    <row r="13" spans="1:23" ht="15" customHeight="1" x14ac:dyDescent="0.2">
      <c r="A13" s="37">
        <v>414286</v>
      </c>
      <c r="B13" s="38"/>
      <c r="C13" s="3">
        <v>42052</v>
      </c>
      <c r="D13" s="29"/>
      <c r="E13" s="30"/>
      <c r="F13" s="26">
        <v>665.97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8"/>
      <c r="R13" s="13" t="s">
        <v>23</v>
      </c>
      <c r="S13" s="13" t="s">
        <v>24</v>
      </c>
      <c r="T13" s="13" t="s">
        <v>15</v>
      </c>
      <c r="U13" s="13" t="s">
        <v>15</v>
      </c>
      <c r="V13" s="13" t="s">
        <v>23</v>
      </c>
      <c r="W13" s="13" t="s">
        <v>15</v>
      </c>
    </row>
    <row r="14" spans="1:23" ht="15" customHeight="1" x14ac:dyDescent="0.2">
      <c r="A14" s="29"/>
      <c r="B14" s="30"/>
      <c r="C14" s="8"/>
      <c r="D14" s="29"/>
      <c r="E14" s="30"/>
      <c r="F14" s="31">
        <v>233</v>
      </c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3"/>
      <c r="R14" s="5" t="s">
        <v>11</v>
      </c>
      <c r="S14" s="5" t="s">
        <v>12</v>
      </c>
      <c r="T14" s="5" t="s">
        <v>13</v>
      </c>
      <c r="U14" s="5" t="s">
        <v>14</v>
      </c>
      <c r="V14" s="5" t="s">
        <v>11</v>
      </c>
      <c r="W14" s="5" t="s">
        <v>15</v>
      </c>
    </row>
    <row r="15" spans="1:23" ht="14.25" customHeight="1" x14ac:dyDescent="0.2">
      <c r="A15" s="29"/>
      <c r="B15" s="30"/>
      <c r="C15" s="8"/>
      <c r="D15" s="29"/>
      <c r="E15" s="30"/>
      <c r="F15" s="29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30"/>
      <c r="R15" s="8"/>
      <c r="S15" s="8"/>
      <c r="T15" s="8"/>
      <c r="U15" s="8"/>
      <c r="V15" s="8"/>
      <c r="W15" s="9" t="s">
        <v>15</v>
      </c>
    </row>
    <row r="16" spans="1:23" ht="14.25" customHeight="1" x14ac:dyDescent="0.2">
      <c r="A16" s="29"/>
      <c r="B16" s="30"/>
      <c r="C16" s="8"/>
      <c r="D16" s="29"/>
      <c r="E16" s="30"/>
      <c r="F16" s="29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30"/>
      <c r="R16" s="8"/>
      <c r="S16" s="8"/>
      <c r="T16" s="8"/>
      <c r="U16" s="8"/>
      <c r="V16" s="8"/>
      <c r="W16" s="9" t="s">
        <v>15</v>
      </c>
    </row>
    <row r="17" spans="1:23" ht="14.25" customHeight="1" x14ac:dyDescent="0.2">
      <c r="A17" s="34"/>
      <c r="B17" s="35"/>
      <c r="C17" s="11"/>
      <c r="D17" s="34"/>
      <c r="E17" s="35"/>
      <c r="F17" s="34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5"/>
      <c r="R17" s="11"/>
      <c r="S17" s="11"/>
      <c r="T17" s="11"/>
      <c r="U17" s="11"/>
      <c r="V17" s="11"/>
      <c r="W17" s="12" t="s">
        <v>15</v>
      </c>
    </row>
    <row r="18" spans="1:23" ht="2.25" customHeight="1" x14ac:dyDescent="0.2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7"/>
    </row>
    <row r="19" spans="1:23" ht="13.5" customHeight="1" x14ac:dyDescent="0.2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1">
        <f>SUM(hList_Frame_1!B1:B16)</f>
        <v>994.68000000000006</v>
      </c>
      <c r="O19" s="21"/>
      <c r="P19" s="21"/>
      <c r="Q19" s="21"/>
      <c r="R19" s="6"/>
      <c r="S19" s="6"/>
      <c r="T19" s="6"/>
      <c r="U19" s="6"/>
      <c r="V19" s="6"/>
      <c r="W19" s="18"/>
    </row>
    <row r="20" spans="1:23" ht="13.5" customHeight="1" x14ac:dyDescent="0.2">
      <c r="A20" s="10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20"/>
    </row>
    <row r="21" spans="1:23" ht="15" customHeight="1" x14ac:dyDescent="0.2">
      <c r="A21" s="37">
        <v>413949</v>
      </c>
      <c r="B21" s="38"/>
      <c r="C21" s="3">
        <v>42045</v>
      </c>
      <c r="D21" s="39" t="s">
        <v>25</v>
      </c>
      <c r="E21" s="40"/>
      <c r="F21" s="26">
        <v>228.54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8"/>
      <c r="R21" s="13" t="s">
        <v>26</v>
      </c>
      <c r="S21" s="13" t="s">
        <v>27</v>
      </c>
      <c r="T21" s="13" t="s">
        <v>28</v>
      </c>
      <c r="U21" s="13" t="s">
        <v>29</v>
      </c>
      <c r="V21" s="13" t="s">
        <v>26</v>
      </c>
      <c r="W21" s="13" t="s">
        <v>15</v>
      </c>
    </row>
    <row r="22" spans="1:23" ht="15" customHeight="1" x14ac:dyDescent="0.2">
      <c r="A22" s="29"/>
      <c r="B22" s="30"/>
      <c r="C22" s="8"/>
      <c r="D22" s="29"/>
      <c r="E22" s="30"/>
      <c r="F22" s="26">
        <v>-110.3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8"/>
      <c r="R22" s="13" t="s">
        <v>30</v>
      </c>
      <c r="S22" s="13" t="s">
        <v>27</v>
      </c>
      <c r="T22" s="13" t="s">
        <v>28</v>
      </c>
      <c r="U22" s="13" t="s">
        <v>29</v>
      </c>
      <c r="V22" s="13" t="s">
        <v>30</v>
      </c>
      <c r="W22" s="13" t="s">
        <v>15</v>
      </c>
    </row>
    <row r="23" spans="1:23" ht="15" customHeight="1" x14ac:dyDescent="0.2">
      <c r="A23" s="34"/>
      <c r="B23" s="35"/>
      <c r="C23" s="11"/>
      <c r="D23" s="29"/>
      <c r="E23" s="30"/>
      <c r="F23" s="26">
        <v>110.3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8"/>
      <c r="R23" s="13" t="s">
        <v>31</v>
      </c>
      <c r="S23" s="13" t="s">
        <v>27</v>
      </c>
      <c r="T23" s="13" t="s">
        <v>28</v>
      </c>
      <c r="U23" s="13" t="s">
        <v>29</v>
      </c>
      <c r="V23" s="13" t="s">
        <v>31</v>
      </c>
      <c r="W23" s="13" t="s">
        <v>15</v>
      </c>
    </row>
    <row r="24" spans="1:23" ht="15" customHeight="1" x14ac:dyDescent="0.2">
      <c r="A24" s="37">
        <v>414287</v>
      </c>
      <c r="B24" s="38"/>
      <c r="C24" s="3">
        <v>42052</v>
      </c>
      <c r="D24" s="29"/>
      <c r="E24" s="30"/>
      <c r="F24" s="26">
        <v>81.599999999999994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8"/>
      <c r="R24" s="13" t="s">
        <v>26</v>
      </c>
      <c r="S24" s="13" t="s">
        <v>27</v>
      </c>
      <c r="T24" s="13" t="s">
        <v>32</v>
      </c>
      <c r="U24" s="13" t="s">
        <v>33</v>
      </c>
      <c r="V24" s="13" t="s">
        <v>26</v>
      </c>
      <c r="W24" s="13" t="s">
        <v>15</v>
      </c>
    </row>
    <row r="25" spans="1:23" ht="15" customHeight="1" x14ac:dyDescent="0.2">
      <c r="A25" s="34"/>
      <c r="B25" s="35"/>
      <c r="C25" s="11"/>
      <c r="D25" s="34"/>
      <c r="E25" s="35"/>
      <c r="F25" s="26">
        <v>112.06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8"/>
      <c r="R25" s="13" t="s">
        <v>34</v>
      </c>
      <c r="S25" s="13" t="s">
        <v>27</v>
      </c>
      <c r="T25" s="13" t="s">
        <v>32</v>
      </c>
      <c r="U25" s="13" t="s">
        <v>33</v>
      </c>
      <c r="V25" s="13" t="s">
        <v>34</v>
      </c>
      <c r="W25" s="13" t="s">
        <v>15</v>
      </c>
    </row>
    <row r="26" spans="1:23" ht="2.25" customHeight="1" x14ac:dyDescent="0.2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7"/>
    </row>
    <row r="27" spans="1:23" ht="12.75" customHeight="1" x14ac:dyDescent="0.2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21">
        <f>SUM(hList_Frame_1!B17:B21)</f>
        <v>422.2</v>
      </c>
      <c r="O27" s="21"/>
      <c r="P27" s="21"/>
      <c r="Q27" s="21"/>
      <c r="R27" s="6"/>
      <c r="S27" s="6"/>
      <c r="T27" s="6"/>
      <c r="U27" s="6"/>
      <c r="V27" s="6"/>
      <c r="W27" s="18"/>
    </row>
    <row r="28" spans="1:23" ht="14.25" customHeight="1" x14ac:dyDescent="0.2">
      <c r="A28" s="1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20"/>
    </row>
    <row r="29" spans="1:23" ht="15" customHeight="1" x14ac:dyDescent="0.2">
      <c r="A29" s="37">
        <v>413606</v>
      </c>
      <c r="B29" s="38"/>
      <c r="C29" s="3">
        <v>42038</v>
      </c>
      <c r="D29" s="39" t="s">
        <v>35</v>
      </c>
      <c r="E29" s="40"/>
      <c r="F29" s="26">
        <v>1039.8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8"/>
      <c r="R29" s="13" t="s">
        <v>36</v>
      </c>
      <c r="S29" s="13" t="s">
        <v>27</v>
      </c>
      <c r="T29" s="13" t="s">
        <v>28</v>
      </c>
      <c r="U29" s="13" t="s">
        <v>29</v>
      </c>
      <c r="V29" s="13" t="s">
        <v>36</v>
      </c>
      <c r="W29" s="13" t="s">
        <v>15</v>
      </c>
    </row>
    <row r="30" spans="1:23" ht="15" customHeight="1" x14ac:dyDescent="0.2">
      <c r="A30" s="29"/>
      <c r="B30" s="30"/>
      <c r="C30" s="8"/>
      <c r="D30" s="29"/>
      <c r="E30" s="30"/>
      <c r="F30" s="31">
        <v>2448.9</v>
      </c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  <c r="R30" s="5" t="s">
        <v>37</v>
      </c>
      <c r="S30" s="13" t="s">
        <v>38</v>
      </c>
      <c r="T30" s="13" t="s">
        <v>39</v>
      </c>
      <c r="U30" s="13" t="s">
        <v>40</v>
      </c>
      <c r="V30" s="5" t="s">
        <v>37</v>
      </c>
      <c r="W30" s="13" t="s">
        <v>15</v>
      </c>
    </row>
    <row r="31" spans="1:23" ht="15" customHeight="1" x14ac:dyDescent="0.2">
      <c r="A31" s="34"/>
      <c r="B31" s="35"/>
      <c r="C31" s="11"/>
      <c r="D31" s="34"/>
      <c r="E31" s="35"/>
      <c r="F31" s="34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5"/>
      <c r="R31" s="11"/>
      <c r="S31" s="13" t="s">
        <v>27</v>
      </c>
      <c r="T31" s="13" t="s">
        <v>28</v>
      </c>
      <c r="U31" s="13" t="s">
        <v>29</v>
      </c>
      <c r="V31" s="11"/>
      <c r="W31" s="13" t="s">
        <v>15</v>
      </c>
    </row>
    <row r="32" spans="1:23" ht="2.25" customHeight="1" x14ac:dyDescent="0.2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7"/>
    </row>
    <row r="33" spans="1:23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21">
        <f>SUM(hList_Frame_1!B22:B24)</f>
        <v>3488.7</v>
      </c>
      <c r="M33" s="21"/>
      <c r="N33" s="21"/>
      <c r="O33" s="21"/>
      <c r="P33" s="21"/>
      <c r="Q33" s="21"/>
      <c r="R33" s="6"/>
      <c r="S33" s="6"/>
      <c r="T33" s="6"/>
      <c r="U33" s="6"/>
      <c r="V33" s="6"/>
      <c r="W33" s="18"/>
    </row>
    <row r="34" spans="1:23" ht="14.25" customHeight="1" x14ac:dyDescent="0.2">
      <c r="A34" s="1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</row>
    <row r="35" spans="1:23" ht="15" customHeight="1" x14ac:dyDescent="0.2">
      <c r="A35" s="22">
        <v>414288</v>
      </c>
      <c r="B35" s="23"/>
      <c r="C35" s="14">
        <v>42052</v>
      </c>
      <c r="D35" s="24" t="s">
        <v>41</v>
      </c>
      <c r="E35" s="25"/>
      <c r="F35" s="26">
        <v>55.44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8"/>
      <c r="R35" s="13" t="s">
        <v>42</v>
      </c>
      <c r="S35" s="13" t="s">
        <v>43</v>
      </c>
      <c r="T35" s="13" t="s">
        <v>44</v>
      </c>
      <c r="U35" s="13" t="s">
        <v>45</v>
      </c>
      <c r="V35" s="13" t="s">
        <v>42</v>
      </c>
      <c r="W35" s="13" t="s">
        <v>15</v>
      </c>
    </row>
    <row r="36" spans="1:23" ht="2.25" customHeight="1" x14ac:dyDescent="0.2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7"/>
    </row>
    <row r="37" spans="1:23" ht="13.5" customHeight="1" x14ac:dyDescent="0.2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21">
        <f>SUM(hList_Frame_1!B25:B25)</f>
        <v>55.44</v>
      </c>
      <c r="Q37" s="21"/>
      <c r="R37" s="6"/>
      <c r="S37" s="6"/>
      <c r="T37" s="6"/>
      <c r="U37" s="6"/>
      <c r="V37" s="6"/>
      <c r="W37" s="18"/>
    </row>
    <row r="38" spans="1:23" ht="13.5" customHeight="1" x14ac:dyDescent="0.2">
      <c r="A38" s="1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20"/>
    </row>
    <row r="39" spans="1:23" ht="15" customHeight="1" x14ac:dyDescent="0.2">
      <c r="A39" s="37">
        <v>413950</v>
      </c>
      <c r="B39" s="38"/>
      <c r="C39" s="3">
        <v>42045</v>
      </c>
      <c r="D39" s="39" t="s">
        <v>46</v>
      </c>
      <c r="E39" s="40"/>
      <c r="F39" s="26">
        <v>950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8"/>
      <c r="R39" s="13" t="s">
        <v>47</v>
      </c>
      <c r="S39" s="13" t="s">
        <v>48</v>
      </c>
      <c r="T39" s="13" t="s">
        <v>49</v>
      </c>
      <c r="U39" s="13" t="s">
        <v>49</v>
      </c>
      <c r="V39" s="13" t="s">
        <v>47</v>
      </c>
      <c r="W39" s="13" t="s">
        <v>50</v>
      </c>
    </row>
    <row r="40" spans="1:23" ht="15" customHeight="1" x14ac:dyDescent="0.2">
      <c r="A40" s="34"/>
      <c r="B40" s="35"/>
      <c r="C40" s="11"/>
      <c r="D40" s="29"/>
      <c r="E40" s="30"/>
      <c r="F40" s="26">
        <v>625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8"/>
      <c r="R40" s="13" t="s">
        <v>51</v>
      </c>
      <c r="S40" s="13" t="s">
        <v>52</v>
      </c>
      <c r="T40" s="13" t="s">
        <v>49</v>
      </c>
      <c r="U40" s="13" t="s">
        <v>49</v>
      </c>
      <c r="V40" s="13" t="s">
        <v>51</v>
      </c>
      <c r="W40" s="13" t="s">
        <v>53</v>
      </c>
    </row>
    <row r="41" spans="1:23" ht="15" customHeight="1" x14ac:dyDescent="0.2">
      <c r="A41" s="22">
        <v>414289</v>
      </c>
      <c r="B41" s="23"/>
      <c r="C41" s="14">
        <v>42052</v>
      </c>
      <c r="D41" s="34"/>
      <c r="E41" s="35"/>
      <c r="F41" s="26">
        <v>975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8"/>
      <c r="R41" s="13" t="s">
        <v>54</v>
      </c>
      <c r="S41" s="13" t="s">
        <v>52</v>
      </c>
      <c r="T41" s="13" t="s">
        <v>49</v>
      </c>
      <c r="U41" s="13" t="s">
        <v>49</v>
      </c>
      <c r="V41" s="13" t="s">
        <v>54</v>
      </c>
      <c r="W41" s="13" t="s">
        <v>55</v>
      </c>
    </row>
    <row r="42" spans="1:23" ht="3" customHeight="1" x14ac:dyDescent="0.2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7"/>
    </row>
    <row r="43" spans="1:23" ht="12.7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21">
        <f>SUM(hList_Frame_1!B26:B28)</f>
        <v>2550</v>
      </c>
      <c r="M43" s="21"/>
      <c r="N43" s="21"/>
      <c r="O43" s="21"/>
      <c r="P43" s="21"/>
      <c r="Q43" s="21"/>
      <c r="R43" s="6"/>
      <c r="S43" s="6"/>
      <c r="T43" s="6"/>
      <c r="U43" s="6"/>
      <c r="V43" s="6"/>
      <c r="W43" s="18"/>
    </row>
    <row r="44" spans="1:23" ht="14.25" customHeight="1" x14ac:dyDescent="0.2">
      <c r="A44" s="10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20"/>
    </row>
    <row r="45" spans="1:23" ht="15" customHeight="1" x14ac:dyDescent="0.2">
      <c r="A45" s="37">
        <v>413951</v>
      </c>
      <c r="B45" s="38"/>
      <c r="C45" s="3">
        <v>42045</v>
      </c>
      <c r="D45" s="39" t="s">
        <v>56</v>
      </c>
      <c r="E45" s="40"/>
      <c r="F45" s="26">
        <v>509.71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8"/>
      <c r="R45" s="13" t="s">
        <v>37</v>
      </c>
      <c r="S45" s="13" t="s">
        <v>57</v>
      </c>
      <c r="T45" s="13" t="s">
        <v>28</v>
      </c>
      <c r="U45" s="13" t="s">
        <v>29</v>
      </c>
      <c r="V45" s="13" t="s">
        <v>37</v>
      </c>
      <c r="W45" s="13" t="s">
        <v>15</v>
      </c>
    </row>
    <row r="46" spans="1:23" ht="15" customHeight="1" x14ac:dyDescent="0.2">
      <c r="A46" s="34"/>
      <c r="B46" s="35"/>
      <c r="C46" s="11"/>
      <c r="D46" s="29"/>
      <c r="E46" s="30"/>
      <c r="F46" s="26">
        <v>7990.29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8"/>
      <c r="R46" s="13" t="s">
        <v>58</v>
      </c>
      <c r="S46" s="13" t="s">
        <v>57</v>
      </c>
      <c r="T46" s="13" t="s">
        <v>28</v>
      </c>
      <c r="U46" s="13" t="s">
        <v>29</v>
      </c>
      <c r="V46" s="13" t="s">
        <v>58</v>
      </c>
      <c r="W46" s="13" t="s">
        <v>15</v>
      </c>
    </row>
    <row r="47" spans="1:23" ht="15" customHeight="1" x14ac:dyDescent="0.2">
      <c r="A47" s="37">
        <v>414290</v>
      </c>
      <c r="B47" s="38"/>
      <c r="C47" s="3">
        <v>42052</v>
      </c>
      <c r="D47" s="29"/>
      <c r="E47" s="30"/>
      <c r="F47" s="31">
        <v>1949.16</v>
      </c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3"/>
      <c r="R47" s="5" t="s">
        <v>58</v>
      </c>
      <c r="S47" s="13" t="s">
        <v>59</v>
      </c>
      <c r="T47" s="13" t="s">
        <v>15</v>
      </c>
      <c r="U47" s="13" t="s">
        <v>15</v>
      </c>
      <c r="V47" s="5" t="s">
        <v>58</v>
      </c>
      <c r="W47" s="13" t="s">
        <v>15</v>
      </c>
    </row>
    <row r="48" spans="1:23" ht="15" customHeight="1" x14ac:dyDescent="0.2">
      <c r="A48" s="34"/>
      <c r="B48" s="35"/>
      <c r="C48" s="11"/>
      <c r="D48" s="34"/>
      <c r="E48" s="35"/>
      <c r="F48" s="34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5"/>
      <c r="R48" s="11"/>
      <c r="S48" s="13" t="s">
        <v>57</v>
      </c>
      <c r="T48" s="13" t="s">
        <v>15</v>
      </c>
      <c r="U48" s="13" t="s">
        <v>15</v>
      </c>
      <c r="V48" s="11"/>
      <c r="W48" s="13" t="s">
        <v>15</v>
      </c>
    </row>
    <row r="49" spans="1:23" ht="2.25" customHeight="1" x14ac:dyDescent="0.2">
      <c r="A49" s="1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7"/>
    </row>
    <row r="50" spans="1:23" ht="13.5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21">
        <f>SUM(hList_Frame_1!B29:B32)</f>
        <v>10449.16</v>
      </c>
      <c r="K50" s="21"/>
      <c r="L50" s="21"/>
      <c r="M50" s="21"/>
      <c r="N50" s="21"/>
      <c r="O50" s="21"/>
      <c r="P50" s="21"/>
      <c r="Q50" s="21"/>
      <c r="R50" s="6"/>
      <c r="S50" s="6"/>
      <c r="T50" s="6"/>
      <c r="U50" s="6"/>
      <c r="V50" s="6"/>
      <c r="W50" s="18"/>
    </row>
    <row r="51" spans="1:23" ht="13.5" customHeight="1" x14ac:dyDescent="0.2">
      <c r="A51" s="10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20"/>
    </row>
    <row r="52" spans="1:23" ht="15" customHeight="1" x14ac:dyDescent="0.2">
      <c r="A52" s="37">
        <v>413952</v>
      </c>
      <c r="B52" s="38"/>
      <c r="C52" s="3">
        <v>42045</v>
      </c>
      <c r="D52" s="39" t="s">
        <v>60</v>
      </c>
      <c r="E52" s="40"/>
      <c r="F52" s="31">
        <v>838.8</v>
      </c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3"/>
      <c r="R52" s="5" t="s">
        <v>11</v>
      </c>
      <c r="S52" s="5" t="s">
        <v>12</v>
      </c>
      <c r="T52" s="5" t="s">
        <v>13</v>
      </c>
      <c r="U52" s="5" t="s">
        <v>14</v>
      </c>
      <c r="V52" s="5" t="s">
        <v>11</v>
      </c>
      <c r="W52" s="5" t="s">
        <v>15</v>
      </c>
    </row>
    <row r="53" spans="1:23" ht="14.25" customHeight="1" x14ac:dyDescent="0.2">
      <c r="A53" s="29"/>
      <c r="B53" s="30"/>
      <c r="C53" s="8"/>
      <c r="D53" s="29"/>
      <c r="E53" s="30"/>
      <c r="F53" s="29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30"/>
      <c r="R53" s="8"/>
      <c r="S53" s="8"/>
      <c r="T53" s="8"/>
      <c r="U53" s="8"/>
      <c r="V53" s="8"/>
      <c r="W53" s="9" t="s">
        <v>15</v>
      </c>
    </row>
    <row r="54" spans="1:23" ht="14.25" customHeight="1" x14ac:dyDescent="0.2">
      <c r="A54" s="29"/>
      <c r="B54" s="30"/>
      <c r="C54" s="8"/>
      <c r="D54" s="29"/>
      <c r="E54" s="30"/>
      <c r="F54" s="29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30"/>
      <c r="R54" s="8"/>
      <c r="S54" s="8"/>
      <c r="T54" s="8"/>
      <c r="U54" s="8"/>
      <c r="V54" s="8"/>
      <c r="W54" s="9" t="s">
        <v>15</v>
      </c>
    </row>
    <row r="55" spans="1:23" ht="14.25" customHeight="1" x14ac:dyDescent="0.2">
      <c r="A55" s="29"/>
      <c r="B55" s="30"/>
      <c r="C55" s="8"/>
      <c r="D55" s="29"/>
      <c r="E55" s="30"/>
      <c r="F55" s="29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30"/>
      <c r="R55" s="8"/>
      <c r="S55" s="8"/>
      <c r="T55" s="8"/>
      <c r="U55" s="8"/>
      <c r="V55" s="8"/>
      <c r="W55" s="9" t="s">
        <v>15</v>
      </c>
    </row>
    <row r="56" spans="1:23" ht="14.25" customHeight="1" x14ac:dyDescent="0.2">
      <c r="A56" s="29"/>
      <c r="B56" s="30"/>
      <c r="C56" s="8"/>
      <c r="D56" s="29"/>
      <c r="E56" s="30"/>
      <c r="F56" s="29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30"/>
      <c r="R56" s="8"/>
      <c r="S56" s="8"/>
      <c r="T56" s="8"/>
      <c r="U56" s="8"/>
      <c r="V56" s="8"/>
      <c r="W56" s="9" t="s">
        <v>15</v>
      </c>
    </row>
    <row r="57" spans="1:23" ht="14.25" customHeight="1" x14ac:dyDescent="0.2">
      <c r="A57" s="29"/>
      <c r="B57" s="30"/>
      <c r="C57" s="8"/>
      <c r="D57" s="29"/>
      <c r="E57" s="30"/>
      <c r="F57" s="34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5"/>
      <c r="R57" s="11"/>
      <c r="S57" s="11"/>
      <c r="T57" s="11"/>
      <c r="U57" s="11"/>
      <c r="V57" s="11"/>
      <c r="W57" s="12" t="s">
        <v>15</v>
      </c>
    </row>
    <row r="58" spans="1:23" ht="15" customHeight="1" x14ac:dyDescent="0.2">
      <c r="A58" s="34"/>
      <c r="B58" s="35"/>
      <c r="C58" s="11"/>
      <c r="D58" s="34"/>
      <c r="E58" s="35"/>
      <c r="F58" s="26">
        <v>900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8"/>
      <c r="R58" s="13" t="s">
        <v>61</v>
      </c>
      <c r="S58" s="13" t="s">
        <v>24</v>
      </c>
      <c r="T58" s="13" t="s">
        <v>15</v>
      </c>
      <c r="U58" s="13" t="s">
        <v>15</v>
      </c>
      <c r="V58" s="13" t="s">
        <v>61</v>
      </c>
      <c r="W58" s="13" t="s">
        <v>15</v>
      </c>
    </row>
    <row r="59" spans="1:23" ht="2.25" customHeight="1" x14ac:dyDescent="0.2">
      <c r="A59" s="1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7"/>
    </row>
    <row r="60" spans="1:23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21">
        <f>SUM(hList_Frame_1!B33:B39)</f>
        <v>1738.8</v>
      </c>
      <c r="M60" s="21"/>
      <c r="N60" s="21"/>
      <c r="O60" s="21"/>
      <c r="P60" s="21"/>
      <c r="Q60" s="21"/>
      <c r="R60" s="6"/>
      <c r="S60" s="6"/>
      <c r="T60" s="6"/>
      <c r="U60" s="6"/>
      <c r="V60" s="6"/>
      <c r="W60" s="18"/>
    </row>
    <row r="61" spans="1:23" ht="14.25" customHeight="1" x14ac:dyDescent="0.2">
      <c r="A61" s="10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20"/>
    </row>
    <row r="62" spans="1:23" ht="15" customHeight="1" x14ac:dyDescent="0.2">
      <c r="A62" s="22">
        <v>413607</v>
      </c>
      <c r="B62" s="23"/>
      <c r="C62" s="14">
        <v>42038</v>
      </c>
      <c r="D62" s="24" t="s">
        <v>62</v>
      </c>
      <c r="E62" s="25"/>
      <c r="F62" s="26">
        <v>129.35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8"/>
      <c r="R62" s="13" t="s">
        <v>63</v>
      </c>
      <c r="S62" s="13" t="s">
        <v>64</v>
      </c>
      <c r="T62" s="13" t="s">
        <v>65</v>
      </c>
      <c r="U62" s="13" t="s">
        <v>66</v>
      </c>
      <c r="V62" s="13" t="s">
        <v>63</v>
      </c>
      <c r="W62" s="13" t="s">
        <v>15</v>
      </c>
    </row>
    <row r="63" spans="1:23" ht="2.25" customHeight="1" x14ac:dyDescent="0.2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7"/>
    </row>
    <row r="64" spans="1:23" ht="13.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21">
        <f>SUM(hList_Frame_1!B40:B40)</f>
        <v>129.35</v>
      </c>
      <c r="O64" s="21"/>
      <c r="P64" s="21"/>
      <c r="Q64" s="21"/>
      <c r="R64" s="6"/>
      <c r="S64" s="6"/>
      <c r="T64" s="6"/>
      <c r="U64" s="6"/>
      <c r="V64" s="6"/>
      <c r="W64" s="18"/>
    </row>
    <row r="65" spans="1:23" ht="13.5" customHeight="1" x14ac:dyDescent="0.2">
      <c r="A65" s="10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20"/>
    </row>
    <row r="66" spans="1:23" ht="15" customHeight="1" x14ac:dyDescent="0.2">
      <c r="A66" s="22">
        <v>413953</v>
      </c>
      <c r="B66" s="23"/>
      <c r="C66" s="14">
        <v>42045</v>
      </c>
      <c r="D66" s="39" t="s">
        <v>67</v>
      </c>
      <c r="E66" s="40"/>
      <c r="F66" s="26">
        <v>41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8"/>
      <c r="R66" s="13" t="s">
        <v>42</v>
      </c>
      <c r="S66" s="13" t="s">
        <v>43</v>
      </c>
      <c r="T66" s="13" t="s">
        <v>68</v>
      </c>
      <c r="U66" s="13" t="s">
        <v>69</v>
      </c>
      <c r="V66" s="13" t="s">
        <v>42</v>
      </c>
      <c r="W66" s="13" t="s">
        <v>15</v>
      </c>
    </row>
    <row r="67" spans="1:23" ht="15" customHeight="1" x14ac:dyDescent="0.2">
      <c r="A67" s="37">
        <v>414291</v>
      </c>
      <c r="B67" s="38"/>
      <c r="C67" s="3">
        <v>42052</v>
      </c>
      <c r="D67" s="29"/>
      <c r="E67" s="30"/>
      <c r="F67" s="31">
        <v>96</v>
      </c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3"/>
      <c r="R67" s="5" t="s">
        <v>42</v>
      </c>
      <c r="S67" s="5" t="s">
        <v>43</v>
      </c>
      <c r="T67" s="5" t="s">
        <v>68</v>
      </c>
      <c r="U67" s="5" t="s">
        <v>69</v>
      </c>
      <c r="V67" s="5" t="s">
        <v>42</v>
      </c>
      <c r="W67" s="5" t="s">
        <v>15</v>
      </c>
    </row>
    <row r="68" spans="1:23" ht="14.25" customHeight="1" x14ac:dyDescent="0.2">
      <c r="A68" s="34"/>
      <c r="B68" s="35"/>
      <c r="C68" s="11"/>
      <c r="D68" s="34"/>
      <c r="E68" s="35"/>
      <c r="F68" s="34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5"/>
      <c r="R68" s="11"/>
      <c r="S68" s="11"/>
      <c r="T68" s="11"/>
      <c r="U68" s="11"/>
      <c r="V68" s="11"/>
      <c r="W68" s="12" t="s">
        <v>15</v>
      </c>
    </row>
    <row r="69" spans="1:23" ht="2.25" customHeight="1" x14ac:dyDescent="0.2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7"/>
    </row>
    <row r="70" spans="1:23" ht="13.5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21">
        <f>SUM(hList_Frame_1!B41:B43)</f>
        <v>137</v>
      </c>
      <c r="O70" s="21"/>
      <c r="P70" s="21"/>
      <c r="Q70" s="21"/>
      <c r="R70" s="6"/>
      <c r="S70" s="6"/>
      <c r="T70" s="6"/>
      <c r="U70" s="6"/>
      <c r="V70" s="6"/>
      <c r="W70" s="18"/>
    </row>
    <row r="71" spans="1:23" ht="13.5" customHeight="1" x14ac:dyDescent="0.2">
      <c r="A71" s="10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20"/>
    </row>
    <row r="72" spans="1:23" ht="15" customHeight="1" x14ac:dyDescent="0.2">
      <c r="A72" s="22">
        <v>413608</v>
      </c>
      <c r="B72" s="23"/>
      <c r="C72" s="14">
        <v>42038</v>
      </c>
      <c r="D72" s="39" t="s">
        <v>70</v>
      </c>
      <c r="E72" s="40"/>
      <c r="F72" s="26">
        <v>279.97000000000003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8"/>
      <c r="R72" s="13" t="s">
        <v>71</v>
      </c>
      <c r="S72" s="13" t="s">
        <v>72</v>
      </c>
      <c r="T72" s="13" t="s">
        <v>73</v>
      </c>
      <c r="U72" s="13" t="s">
        <v>74</v>
      </c>
      <c r="V72" s="13" t="s">
        <v>71</v>
      </c>
      <c r="W72" s="13" t="s">
        <v>15</v>
      </c>
    </row>
    <row r="73" spans="1:23" ht="15" customHeight="1" x14ac:dyDescent="0.2">
      <c r="A73" s="22">
        <v>413954</v>
      </c>
      <c r="B73" s="23"/>
      <c r="C73" s="14">
        <v>42045</v>
      </c>
      <c r="D73" s="29"/>
      <c r="E73" s="30"/>
      <c r="F73" s="26">
        <v>12.54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8"/>
      <c r="R73" s="13" t="s">
        <v>75</v>
      </c>
      <c r="S73" s="13" t="s">
        <v>24</v>
      </c>
      <c r="T73" s="13" t="s">
        <v>15</v>
      </c>
      <c r="U73" s="13" t="s">
        <v>15</v>
      </c>
      <c r="V73" s="13" t="s">
        <v>75</v>
      </c>
      <c r="W73" s="13" t="s">
        <v>15</v>
      </c>
    </row>
    <row r="74" spans="1:23" ht="15" customHeight="1" x14ac:dyDescent="0.2">
      <c r="A74" s="37">
        <v>414292</v>
      </c>
      <c r="B74" s="38"/>
      <c r="C74" s="3">
        <v>42052</v>
      </c>
      <c r="D74" s="29"/>
      <c r="E74" s="30"/>
      <c r="F74" s="26">
        <v>4.6900000000000004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8"/>
      <c r="R74" s="13" t="s">
        <v>11</v>
      </c>
      <c r="S74" s="13" t="s">
        <v>76</v>
      </c>
      <c r="T74" s="13" t="s">
        <v>13</v>
      </c>
      <c r="U74" s="13" t="s">
        <v>14</v>
      </c>
      <c r="V74" s="13" t="s">
        <v>11</v>
      </c>
      <c r="W74" s="13" t="s">
        <v>15</v>
      </c>
    </row>
    <row r="75" spans="1:23" ht="15" customHeight="1" x14ac:dyDescent="0.2">
      <c r="A75" s="29"/>
      <c r="B75" s="30"/>
      <c r="C75" s="8"/>
      <c r="D75" s="29"/>
      <c r="E75" s="30"/>
      <c r="F75" s="26">
        <v>518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8"/>
      <c r="R75" s="13" t="s">
        <v>77</v>
      </c>
      <c r="S75" s="13" t="s">
        <v>78</v>
      </c>
      <c r="T75" s="13" t="s">
        <v>39</v>
      </c>
      <c r="U75" s="13" t="s">
        <v>40</v>
      </c>
      <c r="V75" s="13" t="s">
        <v>77</v>
      </c>
      <c r="W75" s="13" t="s">
        <v>15</v>
      </c>
    </row>
    <row r="76" spans="1:23" ht="15" customHeight="1" x14ac:dyDescent="0.2">
      <c r="A76" s="29"/>
      <c r="B76" s="30"/>
      <c r="C76" s="8"/>
      <c r="D76" s="29"/>
      <c r="E76" s="30"/>
      <c r="F76" s="31">
        <v>259.97000000000003</v>
      </c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3"/>
      <c r="R76" s="5" t="s">
        <v>71</v>
      </c>
      <c r="S76" s="5" t="s">
        <v>72</v>
      </c>
      <c r="T76" s="5" t="s">
        <v>73</v>
      </c>
      <c r="U76" s="5" t="s">
        <v>74</v>
      </c>
      <c r="V76" s="5" t="s">
        <v>71</v>
      </c>
      <c r="W76" s="5" t="s">
        <v>15</v>
      </c>
    </row>
    <row r="77" spans="1:23" ht="14.25" customHeight="1" x14ac:dyDescent="0.2">
      <c r="A77" s="34"/>
      <c r="B77" s="35"/>
      <c r="C77" s="11"/>
      <c r="D77" s="34"/>
      <c r="E77" s="35"/>
      <c r="F77" s="34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5"/>
      <c r="R77" s="11"/>
      <c r="S77" s="11"/>
      <c r="T77" s="11"/>
      <c r="U77" s="11"/>
      <c r="V77" s="11"/>
      <c r="W77" s="12" t="s">
        <v>15</v>
      </c>
    </row>
    <row r="78" spans="1:23" ht="2.25" customHeight="1" x14ac:dyDescent="0.2">
      <c r="A78" s="1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7"/>
    </row>
    <row r="79" spans="1:23" ht="13.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21">
        <f>SUM(hList_Frame_1!B44:B49)</f>
        <v>1075.17</v>
      </c>
      <c r="M79" s="21"/>
      <c r="N79" s="21"/>
      <c r="O79" s="21"/>
      <c r="P79" s="21"/>
      <c r="Q79" s="21"/>
      <c r="R79" s="6"/>
      <c r="S79" s="6"/>
      <c r="T79" s="6"/>
      <c r="U79" s="6"/>
      <c r="V79" s="6"/>
      <c r="W79" s="18"/>
    </row>
    <row r="80" spans="1:23" ht="13.5" customHeight="1" x14ac:dyDescent="0.2">
      <c r="A80" s="10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20"/>
    </row>
    <row r="81" spans="1:23" ht="15" customHeight="1" x14ac:dyDescent="0.2">
      <c r="A81" s="37">
        <v>413609</v>
      </c>
      <c r="B81" s="38"/>
      <c r="C81" s="3">
        <v>42038</v>
      </c>
      <c r="D81" s="39" t="s">
        <v>79</v>
      </c>
      <c r="E81" s="40"/>
      <c r="F81" s="26">
        <v>49.8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8"/>
      <c r="R81" s="13" t="s">
        <v>80</v>
      </c>
      <c r="S81" s="13" t="s">
        <v>81</v>
      </c>
      <c r="T81" s="13" t="s">
        <v>15</v>
      </c>
      <c r="U81" s="13" t="s">
        <v>15</v>
      </c>
      <c r="V81" s="13" t="s">
        <v>80</v>
      </c>
      <c r="W81" s="13" t="s">
        <v>15</v>
      </c>
    </row>
    <row r="82" spans="1:23" ht="15" customHeight="1" x14ac:dyDescent="0.2">
      <c r="A82" s="29"/>
      <c r="B82" s="30"/>
      <c r="C82" s="8"/>
      <c r="D82" s="29"/>
      <c r="E82" s="30"/>
      <c r="F82" s="31">
        <v>2032.52</v>
      </c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3"/>
      <c r="R82" s="5" t="s">
        <v>82</v>
      </c>
      <c r="S82" s="13" t="s">
        <v>81</v>
      </c>
      <c r="T82" s="13" t="s">
        <v>15</v>
      </c>
      <c r="U82" s="13" t="s">
        <v>15</v>
      </c>
      <c r="V82" s="5" t="s">
        <v>82</v>
      </c>
      <c r="W82" s="13" t="s">
        <v>15</v>
      </c>
    </row>
    <row r="83" spans="1:23" ht="15" customHeight="1" x14ac:dyDescent="0.2">
      <c r="A83" s="29"/>
      <c r="B83" s="30"/>
      <c r="C83" s="8"/>
      <c r="D83" s="29"/>
      <c r="E83" s="30"/>
      <c r="F83" s="34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5"/>
      <c r="R83" s="11"/>
      <c r="S83" s="13" t="s">
        <v>83</v>
      </c>
      <c r="T83" s="13" t="s">
        <v>15</v>
      </c>
      <c r="U83" s="13" t="s">
        <v>15</v>
      </c>
      <c r="V83" s="11"/>
      <c r="W83" s="13" t="s">
        <v>15</v>
      </c>
    </row>
    <row r="84" spans="1:23" ht="15" customHeight="1" x14ac:dyDescent="0.2">
      <c r="A84" s="29"/>
      <c r="B84" s="30"/>
      <c r="C84" s="8"/>
      <c r="D84" s="29"/>
      <c r="E84" s="30"/>
      <c r="F84" s="31">
        <v>453.76</v>
      </c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3"/>
      <c r="R84" s="5" t="s">
        <v>84</v>
      </c>
      <c r="S84" s="13" t="s">
        <v>81</v>
      </c>
      <c r="T84" s="13" t="s">
        <v>15</v>
      </c>
      <c r="U84" s="13" t="s">
        <v>15</v>
      </c>
      <c r="V84" s="5" t="s">
        <v>84</v>
      </c>
      <c r="W84" s="13" t="s">
        <v>15</v>
      </c>
    </row>
    <row r="85" spans="1:23" ht="15" customHeight="1" x14ac:dyDescent="0.2">
      <c r="A85" s="29"/>
      <c r="B85" s="30"/>
      <c r="C85" s="8"/>
      <c r="D85" s="29"/>
      <c r="E85" s="30"/>
      <c r="F85" s="34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5"/>
      <c r="R85" s="11"/>
      <c r="S85" s="13" t="s">
        <v>83</v>
      </c>
      <c r="T85" s="13" t="s">
        <v>15</v>
      </c>
      <c r="U85" s="13" t="s">
        <v>15</v>
      </c>
      <c r="V85" s="11"/>
      <c r="W85" s="13" t="s">
        <v>15</v>
      </c>
    </row>
    <row r="86" spans="1:23" ht="15" customHeight="1" x14ac:dyDescent="0.2">
      <c r="A86" s="29"/>
      <c r="B86" s="30"/>
      <c r="C86" s="8"/>
      <c r="D86" s="29"/>
      <c r="E86" s="30"/>
      <c r="F86" s="31">
        <v>345.34</v>
      </c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3"/>
      <c r="R86" s="5" t="s">
        <v>85</v>
      </c>
      <c r="S86" s="13" t="s">
        <v>81</v>
      </c>
      <c r="T86" s="13" t="s">
        <v>15</v>
      </c>
      <c r="U86" s="13" t="s">
        <v>15</v>
      </c>
      <c r="V86" s="5" t="s">
        <v>85</v>
      </c>
      <c r="W86" s="13" t="s">
        <v>15</v>
      </c>
    </row>
    <row r="87" spans="1:23" ht="15" customHeight="1" x14ac:dyDescent="0.2">
      <c r="A87" s="29"/>
      <c r="B87" s="30"/>
      <c r="C87" s="8"/>
      <c r="D87" s="29"/>
      <c r="E87" s="30"/>
      <c r="F87" s="34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5"/>
      <c r="R87" s="11"/>
      <c r="S87" s="13" t="s">
        <v>83</v>
      </c>
      <c r="T87" s="13" t="s">
        <v>15</v>
      </c>
      <c r="U87" s="13" t="s">
        <v>15</v>
      </c>
      <c r="V87" s="11"/>
      <c r="W87" s="13" t="s">
        <v>15</v>
      </c>
    </row>
    <row r="88" spans="1:23" ht="15" customHeight="1" x14ac:dyDescent="0.2">
      <c r="A88" s="34"/>
      <c r="B88" s="35"/>
      <c r="C88" s="11"/>
      <c r="D88" s="29"/>
      <c r="E88" s="30"/>
      <c r="F88" s="26">
        <v>58.76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8"/>
      <c r="R88" s="13" t="s">
        <v>86</v>
      </c>
      <c r="S88" s="13" t="s">
        <v>81</v>
      </c>
      <c r="T88" s="13" t="s">
        <v>15</v>
      </c>
      <c r="U88" s="13" t="s">
        <v>15</v>
      </c>
      <c r="V88" s="13" t="s">
        <v>86</v>
      </c>
      <c r="W88" s="13" t="s">
        <v>15</v>
      </c>
    </row>
    <row r="89" spans="1:23" ht="15" customHeight="1" x14ac:dyDescent="0.2">
      <c r="A89" s="37">
        <v>413955</v>
      </c>
      <c r="B89" s="38"/>
      <c r="C89" s="3">
        <v>42045</v>
      </c>
      <c r="D89" s="29"/>
      <c r="E89" s="30"/>
      <c r="F89" s="26">
        <v>1356.03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8"/>
      <c r="R89" s="13" t="s">
        <v>82</v>
      </c>
      <c r="S89" s="13" t="s">
        <v>81</v>
      </c>
      <c r="T89" s="13" t="s">
        <v>15</v>
      </c>
      <c r="U89" s="13" t="s">
        <v>15</v>
      </c>
      <c r="V89" s="13" t="s">
        <v>82</v>
      </c>
      <c r="W89" s="13" t="s">
        <v>15</v>
      </c>
    </row>
    <row r="90" spans="1:23" ht="15" customHeight="1" x14ac:dyDescent="0.2">
      <c r="A90" s="29"/>
      <c r="B90" s="30"/>
      <c r="C90" s="8"/>
      <c r="D90" s="29"/>
      <c r="E90" s="30"/>
      <c r="F90" s="26">
        <v>290.45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8"/>
      <c r="R90" s="13" t="s">
        <v>84</v>
      </c>
      <c r="S90" s="13" t="s">
        <v>81</v>
      </c>
      <c r="T90" s="13" t="s">
        <v>15</v>
      </c>
      <c r="U90" s="13" t="s">
        <v>15</v>
      </c>
      <c r="V90" s="13" t="s">
        <v>84</v>
      </c>
      <c r="W90" s="13" t="s">
        <v>15</v>
      </c>
    </row>
    <row r="91" spans="1:23" ht="15" customHeight="1" x14ac:dyDescent="0.2">
      <c r="A91" s="29"/>
      <c r="B91" s="30"/>
      <c r="C91" s="8"/>
      <c r="D91" s="29"/>
      <c r="E91" s="30"/>
      <c r="F91" s="26">
        <v>198.24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8"/>
      <c r="R91" s="13" t="s">
        <v>85</v>
      </c>
      <c r="S91" s="13" t="s">
        <v>81</v>
      </c>
      <c r="T91" s="13" t="s">
        <v>15</v>
      </c>
      <c r="U91" s="13" t="s">
        <v>15</v>
      </c>
      <c r="V91" s="13" t="s">
        <v>85</v>
      </c>
      <c r="W91" s="13" t="s">
        <v>15</v>
      </c>
    </row>
    <row r="92" spans="1:23" ht="15" customHeight="1" x14ac:dyDescent="0.2">
      <c r="A92" s="34"/>
      <c r="B92" s="35"/>
      <c r="C92" s="11"/>
      <c r="D92" s="29"/>
      <c r="E92" s="30"/>
      <c r="F92" s="26">
        <v>51.12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8"/>
      <c r="R92" s="13" t="s">
        <v>58</v>
      </c>
      <c r="S92" s="13" t="s">
        <v>81</v>
      </c>
      <c r="T92" s="13" t="s">
        <v>15</v>
      </c>
      <c r="U92" s="13" t="s">
        <v>15</v>
      </c>
      <c r="V92" s="13" t="s">
        <v>58</v>
      </c>
      <c r="W92" s="13" t="s">
        <v>15</v>
      </c>
    </row>
    <row r="93" spans="1:23" ht="15" customHeight="1" x14ac:dyDescent="0.2">
      <c r="A93" s="37">
        <v>414293</v>
      </c>
      <c r="B93" s="38"/>
      <c r="C93" s="3">
        <v>42052</v>
      </c>
      <c r="D93" s="29"/>
      <c r="E93" s="30"/>
      <c r="F93" s="31">
        <v>3506.42</v>
      </c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3"/>
      <c r="R93" s="5" t="s">
        <v>82</v>
      </c>
      <c r="S93" s="13" t="s">
        <v>87</v>
      </c>
      <c r="T93" s="13" t="s">
        <v>32</v>
      </c>
      <c r="U93" s="13" t="s">
        <v>33</v>
      </c>
      <c r="V93" s="5" t="s">
        <v>82</v>
      </c>
      <c r="W93" s="13" t="s">
        <v>15</v>
      </c>
    </row>
    <row r="94" spans="1:23" ht="15" customHeight="1" x14ac:dyDescent="0.2">
      <c r="A94" s="29"/>
      <c r="B94" s="30"/>
      <c r="C94" s="8"/>
      <c r="D94" s="29"/>
      <c r="E94" s="30"/>
      <c r="F94" s="29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30"/>
      <c r="R94" s="8"/>
      <c r="S94" s="13" t="s">
        <v>81</v>
      </c>
      <c r="T94" s="13" t="s">
        <v>15</v>
      </c>
      <c r="U94" s="13" t="s">
        <v>15</v>
      </c>
      <c r="V94" s="8"/>
      <c r="W94" s="13" t="s">
        <v>15</v>
      </c>
    </row>
    <row r="95" spans="1:23" ht="15" customHeight="1" x14ac:dyDescent="0.2">
      <c r="A95" s="29"/>
      <c r="B95" s="30"/>
      <c r="C95" s="8"/>
      <c r="D95" s="29"/>
      <c r="E95" s="30"/>
      <c r="F95" s="29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30"/>
      <c r="R95" s="8"/>
      <c r="S95" s="5" t="s">
        <v>83</v>
      </c>
      <c r="T95" s="5" t="s">
        <v>15</v>
      </c>
      <c r="U95" s="5" t="s">
        <v>15</v>
      </c>
      <c r="V95" s="8"/>
      <c r="W95" s="5" t="s">
        <v>15</v>
      </c>
    </row>
    <row r="96" spans="1:23" ht="14.25" customHeight="1" x14ac:dyDescent="0.2">
      <c r="A96" s="29"/>
      <c r="B96" s="30"/>
      <c r="C96" s="8"/>
      <c r="D96" s="29"/>
      <c r="E96" s="30"/>
      <c r="F96" s="34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5"/>
      <c r="R96" s="11"/>
      <c r="S96" s="11"/>
      <c r="T96" s="11"/>
      <c r="U96" s="11"/>
      <c r="V96" s="11"/>
      <c r="W96" s="12" t="s">
        <v>15</v>
      </c>
    </row>
    <row r="97" spans="1:23" ht="15" customHeight="1" x14ac:dyDescent="0.2">
      <c r="A97" s="29"/>
      <c r="B97" s="30"/>
      <c r="C97" s="8"/>
      <c r="D97" s="29"/>
      <c r="E97" s="30"/>
      <c r="F97" s="31">
        <v>773.34</v>
      </c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3"/>
      <c r="R97" s="5" t="s">
        <v>84</v>
      </c>
      <c r="S97" s="13" t="s">
        <v>81</v>
      </c>
      <c r="T97" s="13" t="s">
        <v>15</v>
      </c>
      <c r="U97" s="13" t="s">
        <v>15</v>
      </c>
      <c r="V97" s="5" t="s">
        <v>84</v>
      </c>
      <c r="W97" s="13" t="s">
        <v>15</v>
      </c>
    </row>
    <row r="98" spans="1:23" ht="15" customHeight="1" x14ac:dyDescent="0.2">
      <c r="A98" s="29"/>
      <c r="B98" s="30"/>
      <c r="C98" s="8"/>
      <c r="D98" s="29"/>
      <c r="E98" s="30"/>
      <c r="F98" s="29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30"/>
      <c r="R98" s="8"/>
      <c r="S98" s="5" t="s">
        <v>83</v>
      </c>
      <c r="T98" s="5" t="s">
        <v>15</v>
      </c>
      <c r="U98" s="5" t="s">
        <v>15</v>
      </c>
      <c r="V98" s="8"/>
      <c r="W98" s="5" t="s">
        <v>15</v>
      </c>
    </row>
    <row r="99" spans="1:23" ht="14.25" customHeight="1" x14ac:dyDescent="0.2">
      <c r="A99" s="29"/>
      <c r="B99" s="30"/>
      <c r="C99" s="8"/>
      <c r="D99" s="29"/>
      <c r="E99" s="30"/>
      <c r="F99" s="34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5"/>
      <c r="R99" s="11"/>
      <c r="S99" s="11"/>
      <c r="T99" s="11"/>
      <c r="U99" s="11"/>
      <c r="V99" s="11"/>
      <c r="W99" s="12" t="s">
        <v>15</v>
      </c>
    </row>
    <row r="100" spans="1:23" ht="15" customHeight="1" x14ac:dyDescent="0.2">
      <c r="A100" s="29"/>
      <c r="B100" s="30"/>
      <c r="C100" s="8"/>
      <c r="D100" s="29"/>
      <c r="E100" s="30"/>
      <c r="F100" s="31">
        <v>419.68</v>
      </c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3"/>
      <c r="R100" s="5" t="s">
        <v>85</v>
      </c>
      <c r="S100" s="13" t="s">
        <v>81</v>
      </c>
      <c r="T100" s="13" t="s">
        <v>15</v>
      </c>
      <c r="U100" s="13" t="s">
        <v>15</v>
      </c>
      <c r="V100" s="5" t="s">
        <v>85</v>
      </c>
      <c r="W100" s="13" t="s">
        <v>15</v>
      </c>
    </row>
    <row r="101" spans="1:23" ht="15" customHeight="1" x14ac:dyDescent="0.2">
      <c r="A101" s="29"/>
      <c r="B101" s="30"/>
      <c r="C101" s="8"/>
      <c r="D101" s="29"/>
      <c r="E101" s="30"/>
      <c r="F101" s="29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30"/>
      <c r="R101" s="8"/>
      <c r="S101" s="5" t="s">
        <v>83</v>
      </c>
      <c r="T101" s="5" t="s">
        <v>15</v>
      </c>
      <c r="U101" s="5" t="s">
        <v>15</v>
      </c>
      <c r="V101" s="8"/>
      <c r="W101" s="5" t="s">
        <v>15</v>
      </c>
    </row>
    <row r="102" spans="1:23" ht="14.25" customHeight="1" x14ac:dyDescent="0.2">
      <c r="A102" s="29"/>
      <c r="B102" s="30"/>
      <c r="C102" s="8"/>
      <c r="D102" s="29"/>
      <c r="E102" s="30"/>
      <c r="F102" s="34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5"/>
      <c r="R102" s="11"/>
      <c r="S102" s="11"/>
      <c r="T102" s="11"/>
      <c r="U102" s="11"/>
      <c r="V102" s="11"/>
      <c r="W102" s="12" t="s">
        <v>15</v>
      </c>
    </row>
    <row r="103" spans="1:23" ht="15" customHeight="1" x14ac:dyDescent="0.2">
      <c r="A103" s="34"/>
      <c r="B103" s="35"/>
      <c r="C103" s="11"/>
      <c r="D103" s="34"/>
      <c r="E103" s="35"/>
      <c r="F103" s="26">
        <v>25.56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8"/>
      <c r="R103" s="13" t="s">
        <v>58</v>
      </c>
      <c r="S103" s="13" t="s">
        <v>83</v>
      </c>
      <c r="T103" s="13" t="s">
        <v>15</v>
      </c>
      <c r="U103" s="13" t="s">
        <v>15</v>
      </c>
      <c r="V103" s="13" t="s">
        <v>58</v>
      </c>
      <c r="W103" s="13" t="s">
        <v>15</v>
      </c>
    </row>
    <row r="104" spans="1:23" ht="2.25" customHeight="1" x14ac:dyDescent="0.2">
      <c r="A104" s="1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7"/>
    </row>
    <row r="105" spans="1:23" ht="13.5" customHeight="1" x14ac:dyDescent="0.2">
      <c r="A105" s="7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21">
        <f>SUM(hList_Frame_1!B50:B72)</f>
        <v>9561.0199999999986</v>
      </c>
      <c r="M105" s="21"/>
      <c r="N105" s="21"/>
      <c r="O105" s="21"/>
      <c r="P105" s="21"/>
      <c r="Q105" s="21"/>
      <c r="R105" s="6"/>
      <c r="S105" s="6"/>
      <c r="T105" s="6"/>
      <c r="U105" s="6"/>
      <c r="V105" s="6"/>
      <c r="W105" s="18"/>
    </row>
    <row r="106" spans="1:23" ht="13.5" customHeight="1" x14ac:dyDescent="0.2">
      <c r="A106" s="10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20"/>
    </row>
    <row r="107" spans="1:23" ht="15" customHeight="1" x14ac:dyDescent="0.2">
      <c r="A107" s="37">
        <v>413956</v>
      </c>
      <c r="B107" s="38"/>
      <c r="C107" s="3">
        <v>42045</v>
      </c>
      <c r="D107" s="39" t="s">
        <v>88</v>
      </c>
      <c r="E107" s="40"/>
      <c r="F107" s="26">
        <v>596.84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8"/>
      <c r="R107" s="13" t="s">
        <v>23</v>
      </c>
      <c r="S107" s="13" t="s">
        <v>12</v>
      </c>
      <c r="T107" s="13" t="s">
        <v>13</v>
      </c>
      <c r="U107" s="13" t="s">
        <v>14</v>
      </c>
      <c r="V107" s="13" t="s">
        <v>23</v>
      </c>
      <c r="W107" s="13" t="s">
        <v>15</v>
      </c>
    </row>
    <row r="108" spans="1:23" ht="15" customHeight="1" x14ac:dyDescent="0.2">
      <c r="A108" s="34"/>
      <c r="B108" s="35"/>
      <c r="C108" s="11"/>
      <c r="D108" s="34"/>
      <c r="E108" s="35"/>
      <c r="F108" s="26">
        <v>7602.36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8"/>
      <c r="R108" s="13" t="s">
        <v>89</v>
      </c>
      <c r="S108" s="13" t="s">
        <v>76</v>
      </c>
      <c r="T108" s="13" t="s">
        <v>13</v>
      </c>
      <c r="U108" s="13" t="s">
        <v>14</v>
      </c>
      <c r="V108" s="13" t="s">
        <v>89</v>
      </c>
      <c r="W108" s="13" t="s">
        <v>15</v>
      </c>
    </row>
    <row r="109" spans="1:23" ht="2.25" customHeight="1" x14ac:dyDescent="0.2">
      <c r="A109" s="1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7"/>
    </row>
    <row r="110" spans="1:23" ht="12.75" customHeight="1" x14ac:dyDescent="0.2">
      <c r="A110" s="7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21">
        <f>SUM(hList_Frame_1!B73:B74)</f>
        <v>8199.1999999999989</v>
      </c>
      <c r="M110" s="21"/>
      <c r="N110" s="21"/>
      <c r="O110" s="21"/>
      <c r="P110" s="21"/>
      <c r="Q110" s="21"/>
      <c r="R110" s="6"/>
      <c r="S110" s="6"/>
      <c r="T110" s="6"/>
      <c r="U110" s="6"/>
      <c r="V110" s="6"/>
      <c r="W110" s="18"/>
    </row>
    <row r="111" spans="1:23" ht="14.25" customHeight="1" x14ac:dyDescent="0.2">
      <c r="A111" s="10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20"/>
    </row>
    <row r="112" spans="1:23" ht="15" customHeight="1" x14ac:dyDescent="0.2">
      <c r="A112" s="37">
        <v>413957</v>
      </c>
      <c r="B112" s="38"/>
      <c r="C112" s="3">
        <v>42045</v>
      </c>
      <c r="D112" s="39" t="s">
        <v>90</v>
      </c>
      <c r="E112" s="40"/>
      <c r="F112" s="31">
        <v>213</v>
      </c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3"/>
      <c r="R112" s="5" t="s">
        <v>91</v>
      </c>
      <c r="S112" s="5" t="s">
        <v>92</v>
      </c>
      <c r="T112" s="5" t="s">
        <v>68</v>
      </c>
      <c r="U112" s="5" t="s">
        <v>69</v>
      </c>
      <c r="V112" s="5" t="s">
        <v>91</v>
      </c>
      <c r="W112" s="5" t="s">
        <v>15</v>
      </c>
    </row>
    <row r="113" spans="1:23" ht="14.25" customHeight="1" x14ac:dyDescent="0.2">
      <c r="A113" s="29"/>
      <c r="B113" s="30"/>
      <c r="C113" s="8"/>
      <c r="D113" s="29"/>
      <c r="E113" s="30"/>
      <c r="F113" s="29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30"/>
      <c r="R113" s="8"/>
      <c r="S113" s="8"/>
      <c r="T113" s="8"/>
      <c r="U113" s="8"/>
      <c r="V113" s="8"/>
      <c r="W113" s="9" t="s">
        <v>15</v>
      </c>
    </row>
    <row r="114" spans="1:23" ht="14.25" customHeight="1" x14ac:dyDescent="0.2">
      <c r="A114" s="34"/>
      <c r="B114" s="35"/>
      <c r="C114" s="11"/>
      <c r="D114" s="34"/>
      <c r="E114" s="35"/>
      <c r="F114" s="34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5"/>
      <c r="R114" s="11"/>
      <c r="S114" s="11"/>
      <c r="T114" s="11"/>
      <c r="U114" s="11"/>
      <c r="V114" s="11"/>
      <c r="W114" s="12" t="s">
        <v>15</v>
      </c>
    </row>
    <row r="115" spans="1:23" ht="2.25" customHeight="1" x14ac:dyDescent="0.2">
      <c r="A115" s="1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7"/>
    </row>
    <row r="116" spans="1:23" ht="12.75" customHeight="1" x14ac:dyDescent="0.2">
      <c r="A116" s="7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21">
        <f>SUM(hList_Frame_1!B75:B77)</f>
        <v>213</v>
      </c>
      <c r="O116" s="21"/>
      <c r="P116" s="21"/>
      <c r="Q116" s="21"/>
      <c r="R116" s="6"/>
      <c r="S116" s="6"/>
      <c r="T116" s="6"/>
      <c r="U116" s="6"/>
      <c r="V116" s="6"/>
      <c r="W116" s="18"/>
    </row>
    <row r="117" spans="1:23" ht="14.25" customHeight="1" x14ac:dyDescent="0.2">
      <c r="A117" s="10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20"/>
    </row>
    <row r="118" spans="1:23" ht="15" customHeight="1" x14ac:dyDescent="0.2">
      <c r="A118" s="22">
        <v>413958</v>
      </c>
      <c r="B118" s="23"/>
      <c r="C118" s="14">
        <v>42045</v>
      </c>
      <c r="D118" s="24" t="s">
        <v>93</v>
      </c>
      <c r="E118" s="25"/>
      <c r="F118" s="26">
        <v>425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8"/>
      <c r="R118" s="13" t="s">
        <v>94</v>
      </c>
      <c r="S118" s="13" t="s">
        <v>95</v>
      </c>
      <c r="T118" s="13" t="s">
        <v>96</v>
      </c>
      <c r="U118" s="13" t="s">
        <v>97</v>
      </c>
      <c r="V118" s="13" t="s">
        <v>94</v>
      </c>
      <c r="W118" s="13" t="s">
        <v>15</v>
      </c>
    </row>
    <row r="119" spans="1:23" ht="2.25" customHeight="1" x14ac:dyDescent="0.2">
      <c r="A119" s="1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7"/>
    </row>
    <row r="120" spans="1:23" ht="13.5" customHeight="1" x14ac:dyDescent="0.2">
      <c r="A120" s="7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21">
        <f>SUM(hList_Frame_1!B78:B78)</f>
        <v>425</v>
      </c>
      <c r="O120" s="21"/>
      <c r="P120" s="21"/>
      <c r="Q120" s="21"/>
      <c r="R120" s="6"/>
      <c r="S120" s="6"/>
      <c r="T120" s="6"/>
      <c r="U120" s="6"/>
      <c r="V120" s="6"/>
      <c r="W120" s="18"/>
    </row>
    <row r="121" spans="1:23" ht="13.5" customHeight="1" x14ac:dyDescent="0.2">
      <c r="A121" s="10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20"/>
    </row>
    <row r="122" spans="1:23" ht="15" customHeight="1" x14ac:dyDescent="0.2">
      <c r="A122" s="22">
        <v>413610</v>
      </c>
      <c r="B122" s="23"/>
      <c r="C122" s="14">
        <v>42038</v>
      </c>
      <c r="D122" s="24" t="s">
        <v>98</v>
      </c>
      <c r="E122" s="25"/>
      <c r="F122" s="26">
        <v>500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8"/>
      <c r="R122" s="13" t="s">
        <v>63</v>
      </c>
      <c r="S122" s="13" t="s">
        <v>99</v>
      </c>
      <c r="T122" s="13" t="s">
        <v>100</v>
      </c>
      <c r="U122" s="13" t="s">
        <v>101</v>
      </c>
      <c r="V122" s="13" t="s">
        <v>63</v>
      </c>
      <c r="W122" s="13" t="s">
        <v>15</v>
      </c>
    </row>
    <row r="123" spans="1:23" ht="2.25" customHeight="1" x14ac:dyDescent="0.2">
      <c r="A123" s="1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7"/>
    </row>
    <row r="124" spans="1:23" ht="12.75" customHeight="1" x14ac:dyDescent="0.2">
      <c r="A124" s="7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21">
        <f>SUM(hList_Frame_1!B79:B79)</f>
        <v>500</v>
      </c>
      <c r="O124" s="21"/>
      <c r="P124" s="21"/>
      <c r="Q124" s="21"/>
      <c r="R124" s="6"/>
      <c r="S124" s="6"/>
      <c r="T124" s="6"/>
      <c r="U124" s="6"/>
      <c r="V124" s="6"/>
      <c r="W124" s="18"/>
    </row>
    <row r="125" spans="1:23" ht="14.25" customHeight="1" x14ac:dyDescent="0.2">
      <c r="A125" s="10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20"/>
    </row>
    <row r="126" spans="1:23" ht="15" customHeight="1" x14ac:dyDescent="0.2">
      <c r="A126" s="37">
        <v>413959</v>
      </c>
      <c r="B126" s="38"/>
      <c r="C126" s="3">
        <v>42045</v>
      </c>
      <c r="D126" s="39" t="s">
        <v>102</v>
      </c>
      <c r="E126" s="40"/>
      <c r="F126" s="31">
        <v>282.2</v>
      </c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3"/>
      <c r="R126" s="5" t="s">
        <v>103</v>
      </c>
      <c r="S126" s="13" t="s">
        <v>104</v>
      </c>
      <c r="T126" s="13" t="s">
        <v>105</v>
      </c>
      <c r="U126" s="13" t="s">
        <v>106</v>
      </c>
      <c r="V126" s="5" t="s">
        <v>103</v>
      </c>
      <c r="W126" s="13" t="s">
        <v>15</v>
      </c>
    </row>
    <row r="127" spans="1:23" ht="15" customHeight="1" x14ac:dyDescent="0.2">
      <c r="A127" s="34"/>
      <c r="B127" s="35"/>
      <c r="C127" s="11"/>
      <c r="D127" s="34"/>
      <c r="E127" s="35"/>
      <c r="F127" s="34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5"/>
      <c r="R127" s="11"/>
      <c r="S127" s="13" t="s">
        <v>107</v>
      </c>
      <c r="T127" s="13" t="s">
        <v>15</v>
      </c>
      <c r="U127" s="13" t="s">
        <v>15</v>
      </c>
      <c r="V127" s="11"/>
      <c r="W127" s="13" t="s">
        <v>15</v>
      </c>
    </row>
    <row r="128" spans="1:23" ht="2.25" customHeight="1" x14ac:dyDescent="0.2">
      <c r="A128" s="1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7"/>
    </row>
    <row r="129" spans="1:23" ht="12.75" customHeight="1" x14ac:dyDescent="0.2">
      <c r="A129" s="7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21">
        <f>SUM(hList_Frame_1!B80:B81)</f>
        <v>282.2</v>
      </c>
      <c r="O129" s="21"/>
      <c r="P129" s="21"/>
      <c r="Q129" s="21"/>
      <c r="R129" s="6"/>
      <c r="S129" s="6"/>
      <c r="T129" s="6"/>
      <c r="U129" s="6"/>
      <c r="V129" s="6"/>
      <c r="W129" s="18"/>
    </row>
    <row r="130" spans="1:23" ht="14.25" customHeight="1" x14ac:dyDescent="0.2">
      <c r="A130" s="10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20"/>
    </row>
    <row r="131" spans="1:23" ht="15" customHeight="1" x14ac:dyDescent="0.2">
      <c r="A131" s="22">
        <v>413611</v>
      </c>
      <c r="B131" s="23"/>
      <c r="C131" s="14">
        <v>42038</v>
      </c>
      <c r="D131" s="39" t="s">
        <v>108</v>
      </c>
      <c r="E131" s="40"/>
      <c r="F131" s="26">
        <v>540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8"/>
      <c r="R131" s="13" t="s">
        <v>109</v>
      </c>
      <c r="S131" s="13" t="s">
        <v>52</v>
      </c>
      <c r="T131" s="13" t="s">
        <v>49</v>
      </c>
      <c r="U131" s="13" t="s">
        <v>49</v>
      </c>
      <c r="V131" s="13" t="s">
        <v>109</v>
      </c>
      <c r="W131" s="13" t="s">
        <v>110</v>
      </c>
    </row>
    <row r="132" spans="1:23" ht="15" customHeight="1" x14ac:dyDescent="0.2">
      <c r="A132" s="22">
        <v>414294</v>
      </c>
      <c r="B132" s="23"/>
      <c r="C132" s="14">
        <v>42052</v>
      </c>
      <c r="D132" s="34"/>
      <c r="E132" s="35"/>
      <c r="F132" s="26">
        <v>420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8"/>
      <c r="R132" s="13" t="s">
        <v>111</v>
      </c>
      <c r="S132" s="13" t="s">
        <v>52</v>
      </c>
      <c r="T132" s="13" t="s">
        <v>49</v>
      </c>
      <c r="U132" s="13" t="s">
        <v>49</v>
      </c>
      <c r="V132" s="13" t="s">
        <v>111</v>
      </c>
      <c r="W132" s="13" t="s">
        <v>110</v>
      </c>
    </row>
    <row r="133" spans="1:23" ht="3" customHeight="1" x14ac:dyDescent="0.2">
      <c r="A133" s="1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7"/>
    </row>
    <row r="134" spans="1:23" ht="12.75" customHeight="1" x14ac:dyDescent="0.2">
      <c r="A134" s="7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21">
        <f>SUM(hList_Frame_1!B82:B83)</f>
        <v>960</v>
      </c>
      <c r="O134" s="21"/>
      <c r="P134" s="21"/>
      <c r="Q134" s="21"/>
      <c r="R134" s="6"/>
      <c r="S134" s="6"/>
      <c r="T134" s="6"/>
      <c r="U134" s="6"/>
      <c r="V134" s="6"/>
      <c r="W134" s="18"/>
    </row>
    <row r="135" spans="1:23" ht="13.5" customHeight="1" x14ac:dyDescent="0.2">
      <c r="A135" s="10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20"/>
    </row>
    <row r="136" spans="1:23" ht="15" customHeight="1" x14ac:dyDescent="0.2">
      <c r="A136" s="37">
        <v>413615</v>
      </c>
      <c r="B136" s="38"/>
      <c r="C136" s="3">
        <v>42038</v>
      </c>
      <c r="D136" s="39" t="s">
        <v>112</v>
      </c>
      <c r="E136" s="40"/>
      <c r="F136" s="31">
        <v>5072.57</v>
      </c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3"/>
      <c r="R136" s="5" t="s">
        <v>11</v>
      </c>
      <c r="S136" s="5" t="s">
        <v>113</v>
      </c>
      <c r="T136" s="5" t="s">
        <v>114</v>
      </c>
      <c r="U136" s="5" t="s">
        <v>115</v>
      </c>
      <c r="V136" s="5" t="s">
        <v>11</v>
      </c>
      <c r="W136" s="5" t="s">
        <v>15</v>
      </c>
    </row>
    <row r="137" spans="1:23" ht="14.25" customHeight="1" x14ac:dyDescent="0.2">
      <c r="A137" s="29"/>
      <c r="B137" s="30"/>
      <c r="C137" s="8"/>
      <c r="D137" s="29"/>
      <c r="E137" s="30"/>
      <c r="F137" s="29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30"/>
      <c r="R137" s="8"/>
      <c r="S137" s="11"/>
      <c r="T137" s="11"/>
      <c r="U137" s="11"/>
      <c r="V137" s="8"/>
      <c r="W137" s="12" t="s">
        <v>15</v>
      </c>
    </row>
    <row r="138" spans="1:23" ht="15" customHeight="1" x14ac:dyDescent="0.2">
      <c r="A138" s="29"/>
      <c r="B138" s="30"/>
      <c r="C138" s="8"/>
      <c r="D138" s="29"/>
      <c r="E138" s="30"/>
      <c r="F138" s="29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30"/>
      <c r="R138" s="8"/>
      <c r="S138" s="5" t="s">
        <v>116</v>
      </c>
      <c r="T138" s="5" t="s">
        <v>117</v>
      </c>
      <c r="U138" s="13" t="s">
        <v>118</v>
      </c>
      <c r="V138" s="8"/>
      <c r="W138" s="13" t="s">
        <v>15</v>
      </c>
    </row>
    <row r="139" spans="1:23" ht="15" customHeight="1" x14ac:dyDescent="0.2">
      <c r="A139" s="29"/>
      <c r="B139" s="30"/>
      <c r="C139" s="8"/>
      <c r="D139" s="29"/>
      <c r="E139" s="30"/>
      <c r="F139" s="29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30"/>
      <c r="R139" s="8"/>
      <c r="S139" s="11"/>
      <c r="T139" s="11"/>
      <c r="U139" s="13" t="s">
        <v>119</v>
      </c>
      <c r="V139" s="8"/>
      <c r="W139" s="13" t="s">
        <v>15</v>
      </c>
    </row>
    <row r="140" spans="1:23" ht="15" customHeight="1" x14ac:dyDescent="0.2">
      <c r="A140" s="29"/>
      <c r="B140" s="30"/>
      <c r="C140" s="8"/>
      <c r="D140" s="29"/>
      <c r="E140" s="30"/>
      <c r="F140" s="29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30"/>
      <c r="R140" s="8"/>
      <c r="S140" s="5" t="s">
        <v>64</v>
      </c>
      <c r="T140" s="5" t="s">
        <v>65</v>
      </c>
      <c r="U140" s="5" t="s">
        <v>66</v>
      </c>
      <c r="V140" s="8"/>
      <c r="W140" s="5" t="s">
        <v>15</v>
      </c>
    </row>
    <row r="141" spans="1:23" ht="14.25" customHeight="1" x14ac:dyDescent="0.2">
      <c r="A141" s="29"/>
      <c r="B141" s="30"/>
      <c r="C141" s="8"/>
      <c r="D141" s="29"/>
      <c r="E141" s="30"/>
      <c r="F141" s="29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30"/>
      <c r="R141" s="8"/>
      <c r="S141" s="8"/>
      <c r="T141" s="8"/>
      <c r="U141" s="8"/>
      <c r="V141" s="8"/>
      <c r="W141" s="9" t="s">
        <v>15</v>
      </c>
    </row>
    <row r="142" spans="1:23" ht="14.25" customHeight="1" x14ac:dyDescent="0.2">
      <c r="A142" s="29"/>
      <c r="B142" s="30"/>
      <c r="C142" s="8"/>
      <c r="D142" s="29"/>
      <c r="E142" s="30"/>
      <c r="F142" s="29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30"/>
      <c r="R142" s="8"/>
      <c r="S142" s="8"/>
      <c r="T142" s="11"/>
      <c r="U142" s="11"/>
      <c r="V142" s="8"/>
      <c r="W142" s="12" t="s">
        <v>15</v>
      </c>
    </row>
    <row r="143" spans="1:23" ht="15" customHeight="1" x14ac:dyDescent="0.2">
      <c r="A143" s="29"/>
      <c r="B143" s="30"/>
      <c r="C143" s="8"/>
      <c r="D143" s="29"/>
      <c r="E143" s="30"/>
      <c r="F143" s="29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30"/>
      <c r="R143" s="8"/>
      <c r="S143" s="8"/>
      <c r="T143" s="5" t="s">
        <v>120</v>
      </c>
      <c r="U143" s="5" t="s">
        <v>121</v>
      </c>
      <c r="V143" s="8"/>
      <c r="W143" s="5" t="s">
        <v>15</v>
      </c>
    </row>
    <row r="144" spans="1:23" ht="14.25" customHeight="1" x14ac:dyDescent="0.2">
      <c r="A144" s="29"/>
      <c r="B144" s="30"/>
      <c r="C144" s="8"/>
      <c r="D144" s="29"/>
      <c r="E144" s="30"/>
      <c r="F144" s="29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30"/>
      <c r="R144" s="8"/>
      <c r="S144" s="8"/>
      <c r="T144" s="11"/>
      <c r="U144" s="11"/>
      <c r="V144" s="8"/>
      <c r="W144" s="12" t="s">
        <v>15</v>
      </c>
    </row>
    <row r="145" spans="1:23" ht="15" customHeight="1" x14ac:dyDescent="0.2">
      <c r="A145" s="29"/>
      <c r="B145" s="30"/>
      <c r="C145" s="8"/>
      <c r="D145" s="29"/>
      <c r="E145" s="30"/>
      <c r="F145" s="29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30"/>
      <c r="R145" s="8"/>
      <c r="S145" s="8"/>
      <c r="T145" s="13" t="s">
        <v>122</v>
      </c>
      <c r="U145" s="13" t="s">
        <v>123</v>
      </c>
      <c r="V145" s="8"/>
      <c r="W145" s="13" t="s">
        <v>15</v>
      </c>
    </row>
    <row r="146" spans="1:23" ht="15" customHeight="1" x14ac:dyDescent="0.2">
      <c r="A146" s="29"/>
      <c r="B146" s="30"/>
      <c r="C146" s="8"/>
      <c r="D146" s="29"/>
      <c r="E146" s="30"/>
      <c r="F146" s="29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30"/>
      <c r="R146" s="8"/>
      <c r="S146" s="8"/>
      <c r="T146" s="5" t="s">
        <v>105</v>
      </c>
      <c r="U146" s="5" t="s">
        <v>106</v>
      </c>
      <c r="V146" s="8"/>
      <c r="W146" s="5" t="s">
        <v>15</v>
      </c>
    </row>
    <row r="147" spans="1:23" ht="14.25" customHeight="1" x14ac:dyDescent="0.2">
      <c r="A147" s="29"/>
      <c r="B147" s="30"/>
      <c r="C147" s="8"/>
      <c r="D147" s="29"/>
      <c r="E147" s="30"/>
      <c r="F147" s="29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30"/>
      <c r="R147" s="8"/>
      <c r="S147" s="8"/>
      <c r="T147" s="11"/>
      <c r="U147" s="11"/>
      <c r="V147" s="8"/>
      <c r="W147" s="12" t="s">
        <v>15</v>
      </c>
    </row>
    <row r="148" spans="1:23" ht="15" customHeight="1" x14ac:dyDescent="0.2">
      <c r="A148" s="29"/>
      <c r="B148" s="30"/>
      <c r="C148" s="8"/>
      <c r="D148" s="29"/>
      <c r="E148" s="30"/>
      <c r="F148" s="29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30"/>
      <c r="R148" s="8"/>
      <c r="S148" s="8"/>
      <c r="T148" s="5" t="s">
        <v>124</v>
      </c>
      <c r="U148" s="5" t="s">
        <v>125</v>
      </c>
      <c r="V148" s="8"/>
      <c r="W148" s="5" t="s">
        <v>15</v>
      </c>
    </row>
    <row r="149" spans="1:23" ht="14.25" customHeight="1" x14ac:dyDescent="0.2">
      <c r="A149" s="29"/>
      <c r="B149" s="30"/>
      <c r="C149" s="8"/>
      <c r="D149" s="29"/>
      <c r="E149" s="30"/>
      <c r="F149" s="29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30"/>
      <c r="R149" s="8"/>
      <c r="S149" s="8"/>
      <c r="T149" s="8"/>
      <c r="U149" s="8"/>
      <c r="V149" s="8"/>
      <c r="W149" s="9" t="s">
        <v>15</v>
      </c>
    </row>
    <row r="150" spans="1:23" ht="14.25" customHeight="1" x14ac:dyDescent="0.2">
      <c r="A150" s="29"/>
      <c r="B150" s="30"/>
      <c r="C150" s="8"/>
      <c r="D150" s="29"/>
      <c r="E150" s="30"/>
      <c r="F150" s="29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30"/>
      <c r="R150" s="8"/>
      <c r="S150" s="8"/>
      <c r="T150" s="8"/>
      <c r="U150" s="8"/>
      <c r="V150" s="8"/>
      <c r="W150" s="9" t="s">
        <v>15</v>
      </c>
    </row>
    <row r="151" spans="1:23" ht="14.25" customHeight="1" x14ac:dyDescent="0.2">
      <c r="A151" s="29"/>
      <c r="B151" s="30"/>
      <c r="C151" s="8"/>
      <c r="D151" s="29"/>
      <c r="E151" s="30"/>
      <c r="F151" s="29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30"/>
      <c r="R151" s="8"/>
      <c r="S151" s="8"/>
      <c r="T151" s="11"/>
      <c r="U151" s="11"/>
      <c r="V151" s="8"/>
      <c r="W151" s="12" t="s">
        <v>15</v>
      </c>
    </row>
    <row r="152" spans="1:23" ht="15" customHeight="1" x14ac:dyDescent="0.2">
      <c r="A152" s="29"/>
      <c r="B152" s="30"/>
      <c r="C152" s="8"/>
      <c r="D152" s="29"/>
      <c r="E152" s="30"/>
      <c r="F152" s="29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30"/>
      <c r="R152" s="8"/>
      <c r="S152" s="8"/>
      <c r="T152" s="5" t="s">
        <v>126</v>
      </c>
      <c r="U152" s="13" t="s">
        <v>127</v>
      </c>
      <c r="V152" s="8"/>
      <c r="W152" s="13" t="s">
        <v>15</v>
      </c>
    </row>
    <row r="153" spans="1:23" ht="15" customHeight="1" x14ac:dyDescent="0.2">
      <c r="A153" s="29"/>
      <c r="B153" s="30"/>
      <c r="C153" s="8"/>
      <c r="D153" s="29"/>
      <c r="E153" s="30"/>
      <c r="F153" s="29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30"/>
      <c r="R153" s="8"/>
      <c r="S153" s="8"/>
      <c r="T153" s="8"/>
      <c r="U153" s="5" t="s">
        <v>128</v>
      </c>
      <c r="V153" s="8"/>
      <c r="W153" s="5" t="s">
        <v>15</v>
      </c>
    </row>
    <row r="154" spans="1:23" ht="14.25" customHeight="1" x14ac:dyDescent="0.2">
      <c r="A154" s="29"/>
      <c r="B154" s="30"/>
      <c r="C154" s="8"/>
      <c r="D154" s="29"/>
      <c r="E154" s="30"/>
      <c r="F154" s="29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30"/>
      <c r="R154" s="8"/>
      <c r="S154" s="8"/>
      <c r="T154" s="8"/>
      <c r="U154" s="8"/>
      <c r="V154" s="8"/>
      <c r="W154" s="9" t="s">
        <v>15</v>
      </c>
    </row>
    <row r="155" spans="1:23" ht="14.25" customHeight="1" x14ac:dyDescent="0.2">
      <c r="A155" s="29"/>
      <c r="B155" s="30"/>
      <c r="C155" s="8"/>
      <c r="D155" s="29"/>
      <c r="E155" s="30"/>
      <c r="F155" s="29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30"/>
      <c r="R155" s="8"/>
      <c r="S155" s="8"/>
      <c r="T155" s="11"/>
      <c r="U155" s="11"/>
      <c r="V155" s="8"/>
      <c r="W155" s="12" t="s">
        <v>15</v>
      </c>
    </row>
    <row r="156" spans="1:23" ht="15" customHeight="1" x14ac:dyDescent="0.2">
      <c r="A156" s="29"/>
      <c r="B156" s="30"/>
      <c r="C156" s="8"/>
      <c r="D156" s="29"/>
      <c r="E156" s="30"/>
      <c r="F156" s="29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30"/>
      <c r="R156" s="8"/>
      <c r="S156" s="8"/>
      <c r="T156" s="13" t="s">
        <v>13</v>
      </c>
      <c r="U156" s="13" t="s">
        <v>129</v>
      </c>
      <c r="V156" s="8"/>
      <c r="W156" s="13" t="s">
        <v>15</v>
      </c>
    </row>
    <row r="157" spans="1:23" ht="15" customHeight="1" x14ac:dyDescent="0.2">
      <c r="A157" s="29"/>
      <c r="B157" s="30"/>
      <c r="C157" s="8"/>
      <c r="D157" s="29"/>
      <c r="E157" s="30"/>
      <c r="F157" s="29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30"/>
      <c r="R157" s="8"/>
      <c r="S157" s="8"/>
      <c r="T157" s="5" t="s">
        <v>130</v>
      </c>
      <c r="U157" s="5" t="s">
        <v>131</v>
      </c>
      <c r="V157" s="8"/>
      <c r="W157" s="5" t="s">
        <v>15</v>
      </c>
    </row>
    <row r="158" spans="1:23" ht="14.25" customHeight="1" x14ac:dyDescent="0.2">
      <c r="A158" s="29"/>
      <c r="B158" s="30"/>
      <c r="C158" s="8"/>
      <c r="D158" s="29"/>
      <c r="E158" s="30"/>
      <c r="F158" s="29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30"/>
      <c r="R158" s="8"/>
      <c r="S158" s="8"/>
      <c r="T158" s="8"/>
      <c r="U158" s="8"/>
      <c r="V158" s="8"/>
      <c r="W158" s="9" t="s">
        <v>15</v>
      </c>
    </row>
    <row r="159" spans="1:23" ht="14.25" customHeight="1" x14ac:dyDescent="0.2">
      <c r="A159" s="29"/>
      <c r="B159" s="30"/>
      <c r="C159" s="8"/>
      <c r="D159" s="29"/>
      <c r="E159" s="30"/>
      <c r="F159" s="29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30"/>
      <c r="R159" s="8"/>
      <c r="S159" s="8"/>
      <c r="T159" s="11"/>
      <c r="U159" s="11"/>
      <c r="V159" s="8"/>
      <c r="W159" s="12" t="s">
        <v>15</v>
      </c>
    </row>
    <row r="160" spans="1:23" ht="15" customHeight="1" x14ac:dyDescent="0.2">
      <c r="A160" s="29"/>
      <c r="B160" s="30"/>
      <c r="C160" s="8"/>
      <c r="D160" s="29"/>
      <c r="E160" s="30"/>
      <c r="F160" s="29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30"/>
      <c r="R160" s="8"/>
      <c r="S160" s="8"/>
      <c r="T160" s="5" t="s">
        <v>100</v>
      </c>
      <c r="U160" s="5" t="s">
        <v>132</v>
      </c>
      <c r="V160" s="8"/>
      <c r="W160" s="5" t="s">
        <v>15</v>
      </c>
    </row>
    <row r="161" spans="1:23" ht="14.25" customHeight="1" x14ac:dyDescent="0.2">
      <c r="A161" s="29"/>
      <c r="B161" s="30"/>
      <c r="C161" s="8"/>
      <c r="D161" s="29"/>
      <c r="E161" s="30"/>
      <c r="F161" s="29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30"/>
      <c r="R161" s="8"/>
      <c r="S161" s="8"/>
      <c r="T161" s="11"/>
      <c r="U161" s="11"/>
      <c r="V161" s="8"/>
      <c r="W161" s="12" t="s">
        <v>15</v>
      </c>
    </row>
    <row r="162" spans="1:23" ht="15" customHeight="1" x14ac:dyDescent="0.2">
      <c r="A162" s="29"/>
      <c r="B162" s="30"/>
      <c r="C162" s="8"/>
      <c r="D162" s="29"/>
      <c r="E162" s="30"/>
      <c r="F162" s="29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30"/>
      <c r="R162" s="8"/>
      <c r="S162" s="8"/>
      <c r="T162" s="5" t="s">
        <v>133</v>
      </c>
      <c r="U162" s="5" t="s">
        <v>134</v>
      </c>
      <c r="V162" s="8"/>
      <c r="W162" s="5" t="s">
        <v>15</v>
      </c>
    </row>
    <row r="163" spans="1:23" ht="14.25" customHeight="1" x14ac:dyDescent="0.2">
      <c r="A163" s="29"/>
      <c r="B163" s="30"/>
      <c r="C163" s="8"/>
      <c r="D163" s="29"/>
      <c r="E163" s="30"/>
      <c r="F163" s="29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30"/>
      <c r="R163" s="8"/>
      <c r="S163" s="8"/>
      <c r="T163" s="8"/>
      <c r="U163" s="8"/>
      <c r="V163" s="8"/>
      <c r="W163" s="9" t="s">
        <v>15</v>
      </c>
    </row>
    <row r="164" spans="1:23" ht="14.25" customHeight="1" x14ac:dyDescent="0.2">
      <c r="A164" s="29"/>
      <c r="B164" s="30"/>
      <c r="C164" s="8"/>
      <c r="D164" s="29"/>
      <c r="E164" s="30"/>
      <c r="F164" s="29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30"/>
      <c r="R164" s="8"/>
      <c r="S164" s="8"/>
      <c r="T164" s="8"/>
      <c r="U164" s="11"/>
      <c r="V164" s="8"/>
      <c r="W164" s="12" t="s">
        <v>15</v>
      </c>
    </row>
    <row r="165" spans="1:23" ht="15" customHeight="1" x14ac:dyDescent="0.2">
      <c r="A165" s="29"/>
      <c r="B165" s="30"/>
      <c r="C165" s="8"/>
      <c r="D165" s="29"/>
      <c r="E165" s="30"/>
      <c r="F165" s="29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30"/>
      <c r="R165" s="8"/>
      <c r="S165" s="8"/>
      <c r="T165" s="11"/>
      <c r="U165" s="13" t="s">
        <v>135</v>
      </c>
      <c r="V165" s="8"/>
      <c r="W165" s="13" t="s">
        <v>15</v>
      </c>
    </row>
    <row r="166" spans="1:23" ht="15" customHeight="1" x14ac:dyDescent="0.2">
      <c r="A166" s="29"/>
      <c r="B166" s="30"/>
      <c r="C166" s="8"/>
      <c r="D166" s="29"/>
      <c r="E166" s="30"/>
      <c r="F166" s="29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30"/>
      <c r="R166" s="8"/>
      <c r="S166" s="8"/>
      <c r="T166" s="13" t="s">
        <v>136</v>
      </c>
      <c r="U166" s="13" t="s">
        <v>137</v>
      </c>
      <c r="V166" s="8"/>
      <c r="W166" s="13" t="s">
        <v>15</v>
      </c>
    </row>
    <row r="167" spans="1:23" ht="15" customHeight="1" x14ac:dyDescent="0.2">
      <c r="A167" s="29"/>
      <c r="B167" s="30"/>
      <c r="C167" s="8"/>
      <c r="D167" s="29"/>
      <c r="E167" s="30"/>
      <c r="F167" s="29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30"/>
      <c r="R167" s="8"/>
      <c r="S167" s="8"/>
      <c r="T167" s="5" t="s">
        <v>32</v>
      </c>
      <c r="U167" s="5" t="s">
        <v>138</v>
      </c>
      <c r="V167" s="8"/>
      <c r="W167" s="5" t="s">
        <v>15</v>
      </c>
    </row>
    <row r="168" spans="1:23" ht="14.25" customHeight="1" x14ac:dyDescent="0.2">
      <c r="A168" s="29"/>
      <c r="B168" s="30"/>
      <c r="C168" s="8"/>
      <c r="D168" s="29"/>
      <c r="E168" s="30"/>
      <c r="F168" s="29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30"/>
      <c r="R168" s="8"/>
      <c r="S168" s="8"/>
      <c r="T168" s="11"/>
      <c r="U168" s="11"/>
      <c r="V168" s="8"/>
      <c r="W168" s="12" t="s">
        <v>15</v>
      </c>
    </row>
    <row r="169" spans="1:23" ht="15" customHeight="1" x14ac:dyDescent="0.2">
      <c r="A169" s="29"/>
      <c r="B169" s="30"/>
      <c r="C169" s="8"/>
      <c r="D169" s="29"/>
      <c r="E169" s="30"/>
      <c r="F169" s="29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30"/>
      <c r="R169" s="8"/>
      <c r="S169" s="8"/>
      <c r="T169" s="5" t="s">
        <v>28</v>
      </c>
      <c r="U169" s="5" t="s">
        <v>29</v>
      </c>
      <c r="V169" s="8"/>
      <c r="W169" s="5" t="s">
        <v>15</v>
      </c>
    </row>
    <row r="170" spans="1:23" ht="14.25" customHeight="1" x14ac:dyDescent="0.2">
      <c r="A170" s="29"/>
      <c r="B170" s="30"/>
      <c r="C170" s="8"/>
      <c r="D170" s="29"/>
      <c r="E170" s="30"/>
      <c r="F170" s="29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30"/>
      <c r="R170" s="8"/>
      <c r="S170" s="8"/>
      <c r="T170" s="8"/>
      <c r="U170" s="11"/>
      <c r="V170" s="8"/>
      <c r="W170" s="12" t="s">
        <v>15</v>
      </c>
    </row>
    <row r="171" spans="1:23" ht="15" customHeight="1" x14ac:dyDescent="0.2">
      <c r="A171" s="29"/>
      <c r="B171" s="30"/>
      <c r="C171" s="8"/>
      <c r="D171" s="29"/>
      <c r="E171" s="30"/>
      <c r="F171" s="29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30"/>
      <c r="R171" s="8"/>
      <c r="S171" s="8"/>
      <c r="T171" s="8"/>
      <c r="U171" s="5" t="s">
        <v>139</v>
      </c>
      <c r="V171" s="8"/>
      <c r="W171" s="5" t="s">
        <v>15</v>
      </c>
    </row>
    <row r="172" spans="1:23" ht="14.25" customHeight="1" x14ac:dyDescent="0.2">
      <c r="A172" s="29"/>
      <c r="B172" s="30"/>
      <c r="C172" s="8"/>
      <c r="D172" s="29"/>
      <c r="E172" s="30"/>
      <c r="F172" s="29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30"/>
      <c r="R172" s="8"/>
      <c r="S172" s="8"/>
      <c r="T172" s="11"/>
      <c r="U172" s="11"/>
      <c r="V172" s="8"/>
      <c r="W172" s="12" t="s">
        <v>15</v>
      </c>
    </row>
    <row r="173" spans="1:23" ht="15" customHeight="1" x14ac:dyDescent="0.2">
      <c r="A173" s="29"/>
      <c r="B173" s="30"/>
      <c r="C173" s="8"/>
      <c r="D173" s="29"/>
      <c r="E173" s="30"/>
      <c r="F173" s="29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30"/>
      <c r="R173" s="8"/>
      <c r="S173" s="8"/>
      <c r="T173" s="5" t="s">
        <v>140</v>
      </c>
      <c r="U173" s="5" t="s">
        <v>141</v>
      </c>
      <c r="V173" s="8"/>
      <c r="W173" s="5" t="s">
        <v>15</v>
      </c>
    </row>
    <row r="174" spans="1:23" ht="14.25" customHeight="1" x14ac:dyDescent="0.2">
      <c r="A174" s="29"/>
      <c r="B174" s="30"/>
      <c r="C174" s="8"/>
      <c r="D174" s="29"/>
      <c r="E174" s="30"/>
      <c r="F174" s="29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30"/>
      <c r="R174" s="8"/>
      <c r="S174" s="8"/>
      <c r="T174" s="8"/>
      <c r="U174" s="8"/>
      <c r="V174" s="8"/>
      <c r="W174" s="9" t="s">
        <v>15</v>
      </c>
    </row>
    <row r="175" spans="1:23" ht="14.25" customHeight="1" x14ac:dyDescent="0.2">
      <c r="A175" s="29"/>
      <c r="B175" s="30"/>
      <c r="C175" s="8"/>
      <c r="D175" s="29"/>
      <c r="E175" s="30"/>
      <c r="F175" s="34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5"/>
      <c r="R175" s="11"/>
      <c r="S175" s="11"/>
      <c r="T175" s="11"/>
      <c r="U175" s="11"/>
      <c r="V175" s="11"/>
      <c r="W175" s="12" t="s">
        <v>15</v>
      </c>
    </row>
    <row r="176" spans="1:23" ht="15" customHeight="1" x14ac:dyDescent="0.2">
      <c r="A176" s="29"/>
      <c r="B176" s="30"/>
      <c r="C176" s="8"/>
      <c r="D176" s="29"/>
      <c r="E176" s="30"/>
      <c r="F176" s="26">
        <v>44.15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8"/>
      <c r="R176" s="13" t="s">
        <v>142</v>
      </c>
      <c r="S176" s="13" t="s">
        <v>143</v>
      </c>
      <c r="T176" s="13" t="s">
        <v>28</v>
      </c>
      <c r="U176" s="13" t="s">
        <v>139</v>
      </c>
      <c r="V176" s="13" t="s">
        <v>142</v>
      </c>
      <c r="W176" s="13" t="s">
        <v>15</v>
      </c>
    </row>
    <row r="177" spans="1:23" ht="15" customHeight="1" x14ac:dyDescent="0.2">
      <c r="A177" s="29"/>
      <c r="B177" s="30"/>
      <c r="C177" s="8"/>
      <c r="D177" s="29"/>
      <c r="E177" s="30"/>
      <c r="F177" s="31">
        <v>113.19</v>
      </c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3"/>
      <c r="R177" s="5" t="s">
        <v>144</v>
      </c>
      <c r="S177" s="5" t="s">
        <v>59</v>
      </c>
      <c r="T177" s="5" t="s">
        <v>15</v>
      </c>
      <c r="U177" s="5" t="s">
        <v>15</v>
      </c>
      <c r="V177" s="5" t="s">
        <v>144</v>
      </c>
      <c r="W177" s="5" t="s">
        <v>15</v>
      </c>
    </row>
    <row r="178" spans="1:23" ht="14.25" customHeight="1" x14ac:dyDescent="0.2">
      <c r="A178" s="29"/>
      <c r="B178" s="30"/>
      <c r="C178" s="8"/>
      <c r="D178" s="29"/>
      <c r="E178" s="30"/>
      <c r="F178" s="34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5"/>
      <c r="R178" s="11"/>
      <c r="S178" s="11"/>
      <c r="T178" s="11"/>
      <c r="U178" s="11"/>
      <c r="V178" s="11"/>
      <c r="W178" s="12" t="s">
        <v>15</v>
      </c>
    </row>
    <row r="179" spans="1:23" ht="15" customHeight="1" x14ac:dyDescent="0.2">
      <c r="A179" s="29"/>
      <c r="B179" s="30"/>
      <c r="C179" s="8"/>
      <c r="D179" s="29"/>
      <c r="E179" s="30"/>
      <c r="F179" s="26">
        <v>0.22</v>
      </c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8"/>
      <c r="R179" s="13" t="s">
        <v>145</v>
      </c>
      <c r="S179" s="13" t="s">
        <v>59</v>
      </c>
      <c r="T179" s="13" t="s">
        <v>15</v>
      </c>
      <c r="U179" s="13" t="s">
        <v>15</v>
      </c>
      <c r="V179" s="13" t="s">
        <v>145</v>
      </c>
      <c r="W179" s="13" t="s">
        <v>15</v>
      </c>
    </row>
    <row r="180" spans="1:23" ht="15" customHeight="1" x14ac:dyDescent="0.2">
      <c r="A180" s="29"/>
      <c r="B180" s="30"/>
      <c r="C180" s="8"/>
      <c r="D180" s="29"/>
      <c r="E180" s="30"/>
      <c r="F180" s="26">
        <v>-0.22</v>
      </c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8"/>
      <c r="R180" s="13" t="s">
        <v>146</v>
      </c>
      <c r="S180" s="13" t="s">
        <v>59</v>
      </c>
      <c r="T180" s="13" t="s">
        <v>15</v>
      </c>
      <c r="U180" s="13" t="s">
        <v>15</v>
      </c>
      <c r="V180" s="13" t="s">
        <v>146</v>
      </c>
      <c r="W180" s="13" t="s">
        <v>15</v>
      </c>
    </row>
    <row r="181" spans="1:23" ht="15" customHeight="1" x14ac:dyDescent="0.2">
      <c r="A181" s="29"/>
      <c r="B181" s="30"/>
      <c r="C181" s="8"/>
      <c r="D181" s="29"/>
      <c r="E181" s="30"/>
      <c r="F181" s="31">
        <v>4601.2700000000004</v>
      </c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3"/>
      <c r="R181" s="5" t="s">
        <v>147</v>
      </c>
      <c r="S181" s="5" t="s">
        <v>59</v>
      </c>
      <c r="T181" s="5" t="s">
        <v>15</v>
      </c>
      <c r="U181" s="5" t="s">
        <v>15</v>
      </c>
      <c r="V181" s="5" t="s">
        <v>147</v>
      </c>
      <c r="W181" s="5" t="s">
        <v>15</v>
      </c>
    </row>
    <row r="182" spans="1:23" ht="14.25" customHeight="1" x14ac:dyDescent="0.2">
      <c r="A182" s="29"/>
      <c r="B182" s="30"/>
      <c r="C182" s="8"/>
      <c r="D182" s="29"/>
      <c r="E182" s="30"/>
      <c r="F182" s="34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5"/>
      <c r="R182" s="11"/>
      <c r="S182" s="11"/>
      <c r="T182" s="11"/>
      <c r="U182" s="11"/>
      <c r="V182" s="11"/>
      <c r="W182" s="12" t="s">
        <v>15</v>
      </c>
    </row>
    <row r="183" spans="1:23" ht="15" customHeight="1" x14ac:dyDescent="0.2">
      <c r="A183" s="29"/>
      <c r="B183" s="30"/>
      <c r="C183" s="8"/>
      <c r="D183" s="29"/>
      <c r="E183" s="30"/>
      <c r="F183" s="31">
        <v>105.66</v>
      </c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3"/>
      <c r="R183" s="5" t="s">
        <v>148</v>
      </c>
      <c r="S183" s="5" t="s">
        <v>113</v>
      </c>
      <c r="T183" s="5" t="s">
        <v>140</v>
      </c>
      <c r="U183" s="5" t="s">
        <v>141</v>
      </c>
      <c r="V183" s="5" t="s">
        <v>148</v>
      </c>
      <c r="W183" s="5" t="s">
        <v>15</v>
      </c>
    </row>
    <row r="184" spans="1:23" ht="14.25" customHeight="1" x14ac:dyDescent="0.2">
      <c r="A184" s="34"/>
      <c r="B184" s="35"/>
      <c r="C184" s="11"/>
      <c r="D184" s="29"/>
      <c r="E184" s="30"/>
      <c r="F184" s="34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5"/>
      <c r="R184" s="11"/>
      <c r="S184" s="11"/>
      <c r="T184" s="11"/>
      <c r="U184" s="11"/>
      <c r="V184" s="11"/>
      <c r="W184" s="12" t="s">
        <v>15</v>
      </c>
    </row>
    <row r="185" spans="1:23" ht="15" customHeight="1" x14ac:dyDescent="0.2">
      <c r="A185" s="37">
        <v>413616</v>
      </c>
      <c r="B185" s="38"/>
      <c r="C185" s="3">
        <v>42038</v>
      </c>
      <c r="D185" s="29"/>
      <c r="E185" s="30"/>
      <c r="F185" s="31">
        <v>430.54</v>
      </c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3"/>
      <c r="R185" s="5" t="s">
        <v>11</v>
      </c>
      <c r="S185" s="5" t="s">
        <v>64</v>
      </c>
      <c r="T185" s="5" t="s">
        <v>149</v>
      </c>
      <c r="U185" s="13" t="s">
        <v>150</v>
      </c>
      <c r="V185" s="5" t="s">
        <v>11</v>
      </c>
      <c r="W185" s="13" t="s">
        <v>151</v>
      </c>
    </row>
    <row r="186" spans="1:23" ht="15" customHeight="1" x14ac:dyDescent="0.2">
      <c r="A186" s="29"/>
      <c r="B186" s="30"/>
      <c r="C186" s="8"/>
      <c r="D186" s="29"/>
      <c r="E186" s="30"/>
      <c r="F186" s="29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30"/>
      <c r="R186" s="8"/>
      <c r="S186" s="8"/>
      <c r="T186" s="11"/>
      <c r="U186" s="13" t="s">
        <v>152</v>
      </c>
      <c r="V186" s="8"/>
      <c r="W186" s="13" t="s">
        <v>153</v>
      </c>
    </row>
    <row r="187" spans="1:23" ht="15" customHeight="1" x14ac:dyDescent="0.2">
      <c r="A187" s="29"/>
      <c r="B187" s="30"/>
      <c r="C187" s="8"/>
      <c r="D187" s="29"/>
      <c r="E187" s="30"/>
      <c r="F187" s="29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30"/>
      <c r="R187" s="8"/>
      <c r="S187" s="8"/>
      <c r="T187" s="5" t="s">
        <v>154</v>
      </c>
      <c r="U187" s="5" t="s">
        <v>155</v>
      </c>
      <c r="V187" s="8"/>
      <c r="W187" s="5" t="s">
        <v>156</v>
      </c>
    </row>
    <row r="188" spans="1:23" ht="14.25" customHeight="1" x14ac:dyDescent="0.2">
      <c r="A188" s="29"/>
      <c r="B188" s="30"/>
      <c r="C188" s="8"/>
      <c r="D188" s="29"/>
      <c r="E188" s="30"/>
      <c r="F188" s="29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30"/>
      <c r="R188" s="8"/>
      <c r="S188" s="8"/>
      <c r="T188" s="8"/>
      <c r="U188" s="8"/>
      <c r="V188" s="8"/>
      <c r="W188" s="9" t="s">
        <v>156</v>
      </c>
    </row>
    <row r="189" spans="1:23" ht="14.25" customHeight="1" x14ac:dyDescent="0.2">
      <c r="A189" s="29"/>
      <c r="B189" s="30"/>
      <c r="C189" s="8"/>
      <c r="D189" s="29"/>
      <c r="E189" s="30"/>
      <c r="F189" s="29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30"/>
      <c r="R189" s="8"/>
      <c r="S189" s="8"/>
      <c r="T189" s="8"/>
      <c r="U189" s="8"/>
      <c r="V189" s="8"/>
      <c r="W189" s="9" t="s">
        <v>156</v>
      </c>
    </row>
    <row r="190" spans="1:23" ht="14.25" customHeight="1" x14ac:dyDescent="0.2">
      <c r="A190" s="34"/>
      <c r="B190" s="35"/>
      <c r="C190" s="11"/>
      <c r="D190" s="29"/>
      <c r="E190" s="30"/>
      <c r="F190" s="34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5"/>
      <c r="R190" s="11"/>
      <c r="S190" s="11"/>
      <c r="T190" s="11"/>
      <c r="U190" s="11"/>
      <c r="V190" s="11"/>
      <c r="W190" s="12" t="s">
        <v>156</v>
      </c>
    </row>
    <row r="191" spans="1:23" ht="15" customHeight="1" x14ac:dyDescent="0.2">
      <c r="A191" s="37">
        <v>413963</v>
      </c>
      <c r="B191" s="38"/>
      <c r="C191" s="3">
        <v>42045</v>
      </c>
      <c r="D191" s="29"/>
      <c r="E191" s="30"/>
      <c r="F191" s="31">
        <v>3970.06</v>
      </c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3"/>
      <c r="R191" s="5" t="s">
        <v>11</v>
      </c>
      <c r="S191" s="5" t="s">
        <v>113</v>
      </c>
      <c r="T191" s="5" t="s">
        <v>114</v>
      </c>
      <c r="U191" s="5" t="s">
        <v>115</v>
      </c>
      <c r="V191" s="5" t="s">
        <v>11</v>
      </c>
      <c r="W191" s="5" t="s">
        <v>15</v>
      </c>
    </row>
    <row r="192" spans="1:23" ht="14.25" customHeight="1" x14ac:dyDescent="0.2">
      <c r="A192" s="29"/>
      <c r="B192" s="30"/>
      <c r="C192" s="8"/>
      <c r="D192" s="29"/>
      <c r="E192" s="30"/>
      <c r="F192" s="29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30"/>
      <c r="R192" s="8"/>
      <c r="S192" s="8"/>
      <c r="T192" s="8"/>
      <c r="U192" s="8"/>
      <c r="V192" s="8"/>
      <c r="W192" s="9" t="s">
        <v>15</v>
      </c>
    </row>
    <row r="193" spans="1:23" ht="14.25" customHeight="1" x14ac:dyDescent="0.2">
      <c r="A193" s="29"/>
      <c r="B193" s="30"/>
      <c r="C193" s="8"/>
      <c r="D193" s="29"/>
      <c r="E193" s="30"/>
      <c r="F193" s="29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30"/>
      <c r="R193" s="8"/>
      <c r="S193" s="8"/>
      <c r="T193" s="8"/>
      <c r="U193" s="8"/>
      <c r="V193" s="8"/>
      <c r="W193" s="9" t="s">
        <v>15</v>
      </c>
    </row>
    <row r="194" spans="1:23" ht="14.25" customHeight="1" x14ac:dyDescent="0.2">
      <c r="A194" s="29"/>
      <c r="B194" s="30"/>
      <c r="C194" s="8"/>
      <c r="D194" s="29"/>
      <c r="E194" s="30"/>
      <c r="F194" s="29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30"/>
      <c r="R194" s="8"/>
      <c r="S194" s="8"/>
      <c r="T194" s="8"/>
      <c r="U194" s="8"/>
      <c r="V194" s="8"/>
      <c r="W194" s="9" t="s">
        <v>15</v>
      </c>
    </row>
    <row r="195" spans="1:23" ht="14.25" customHeight="1" x14ac:dyDescent="0.2">
      <c r="A195" s="29"/>
      <c r="B195" s="30"/>
      <c r="C195" s="8"/>
      <c r="D195" s="29"/>
      <c r="E195" s="30"/>
      <c r="F195" s="29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30"/>
      <c r="R195" s="8"/>
      <c r="S195" s="11"/>
      <c r="T195" s="11"/>
      <c r="U195" s="11"/>
      <c r="V195" s="8"/>
      <c r="W195" s="12" t="s">
        <v>15</v>
      </c>
    </row>
    <row r="196" spans="1:23" ht="15" customHeight="1" x14ac:dyDescent="0.2">
      <c r="A196" s="29"/>
      <c r="B196" s="30"/>
      <c r="C196" s="8"/>
      <c r="D196" s="29"/>
      <c r="E196" s="30"/>
      <c r="F196" s="29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30"/>
      <c r="R196" s="8"/>
      <c r="S196" s="5" t="s">
        <v>64</v>
      </c>
      <c r="T196" s="5" t="s">
        <v>39</v>
      </c>
      <c r="U196" s="5" t="s">
        <v>40</v>
      </c>
      <c r="V196" s="8"/>
      <c r="W196" s="5" t="s">
        <v>15</v>
      </c>
    </row>
    <row r="197" spans="1:23" ht="14.25" customHeight="1" x14ac:dyDescent="0.2">
      <c r="A197" s="29"/>
      <c r="B197" s="30"/>
      <c r="C197" s="8"/>
      <c r="D197" s="29"/>
      <c r="E197" s="30"/>
      <c r="F197" s="29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30"/>
      <c r="R197" s="8"/>
      <c r="S197" s="8"/>
      <c r="T197" s="8"/>
      <c r="U197" s="8"/>
      <c r="V197" s="8"/>
      <c r="W197" s="9" t="s">
        <v>15</v>
      </c>
    </row>
    <row r="198" spans="1:23" ht="14.25" customHeight="1" x14ac:dyDescent="0.2">
      <c r="A198" s="29"/>
      <c r="B198" s="30"/>
      <c r="C198" s="8"/>
      <c r="D198" s="29"/>
      <c r="E198" s="30"/>
      <c r="F198" s="29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30"/>
      <c r="R198" s="8"/>
      <c r="S198" s="8"/>
      <c r="T198" s="11"/>
      <c r="U198" s="11"/>
      <c r="V198" s="8"/>
      <c r="W198" s="12" t="s">
        <v>15</v>
      </c>
    </row>
    <row r="199" spans="1:23" ht="15" customHeight="1" x14ac:dyDescent="0.2">
      <c r="A199" s="29"/>
      <c r="B199" s="30"/>
      <c r="C199" s="8"/>
      <c r="D199" s="29"/>
      <c r="E199" s="30"/>
      <c r="F199" s="29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30"/>
      <c r="R199" s="8"/>
      <c r="S199" s="8"/>
      <c r="T199" s="5" t="s">
        <v>120</v>
      </c>
      <c r="U199" s="5" t="s">
        <v>121</v>
      </c>
      <c r="V199" s="8"/>
      <c r="W199" s="5" t="s">
        <v>15</v>
      </c>
    </row>
    <row r="200" spans="1:23" ht="14.25" customHeight="1" x14ac:dyDescent="0.2">
      <c r="A200" s="29"/>
      <c r="B200" s="30"/>
      <c r="C200" s="8"/>
      <c r="D200" s="29"/>
      <c r="E200" s="30"/>
      <c r="F200" s="29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30"/>
      <c r="R200" s="8"/>
      <c r="S200" s="8"/>
      <c r="T200" s="11"/>
      <c r="U200" s="11"/>
      <c r="V200" s="8"/>
      <c r="W200" s="12" t="s">
        <v>15</v>
      </c>
    </row>
    <row r="201" spans="1:23" ht="15" customHeight="1" x14ac:dyDescent="0.2">
      <c r="A201" s="29"/>
      <c r="B201" s="30"/>
      <c r="C201" s="8"/>
      <c r="D201" s="29"/>
      <c r="E201" s="30"/>
      <c r="F201" s="29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30"/>
      <c r="R201" s="8"/>
      <c r="S201" s="8"/>
      <c r="T201" s="5" t="s">
        <v>122</v>
      </c>
      <c r="U201" s="5" t="s">
        <v>123</v>
      </c>
      <c r="V201" s="8"/>
      <c r="W201" s="5" t="s">
        <v>15</v>
      </c>
    </row>
    <row r="202" spans="1:23" ht="14.25" customHeight="1" x14ac:dyDescent="0.2">
      <c r="A202" s="29"/>
      <c r="B202" s="30"/>
      <c r="C202" s="8"/>
      <c r="D202" s="29"/>
      <c r="E202" s="30"/>
      <c r="F202" s="29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30"/>
      <c r="R202" s="8"/>
      <c r="S202" s="8"/>
      <c r="T202" s="8"/>
      <c r="U202" s="8"/>
      <c r="V202" s="8"/>
      <c r="W202" s="9" t="s">
        <v>15</v>
      </c>
    </row>
    <row r="203" spans="1:23" ht="14.25" customHeight="1" x14ac:dyDescent="0.2">
      <c r="A203" s="29"/>
      <c r="B203" s="30"/>
      <c r="C203" s="8"/>
      <c r="D203" s="29"/>
      <c r="E203" s="30"/>
      <c r="F203" s="29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30"/>
      <c r="R203" s="8"/>
      <c r="S203" s="8"/>
      <c r="T203" s="11"/>
      <c r="U203" s="11"/>
      <c r="V203" s="8"/>
      <c r="W203" s="12" t="s">
        <v>15</v>
      </c>
    </row>
    <row r="204" spans="1:23" ht="15" customHeight="1" x14ac:dyDescent="0.2">
      <c r="A204" s="29"/>
      <c r="B204" s="30"/>
      <c r="C204" s="8"/>
      <c r="D204" s="29"/>
      <c r="E204" s="30"/>
      <c r="F204" s="29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30"/>
      <c r="R204" s="8"/>
      <c r="S204" s="8"/>
      <c r="T204" s="5" t="s">
        <v>105</v>
      </c>
      <c r="U204" s="5" t="s">
        <v>157</v>
      </c>
      <c r="V204" s="8"/>
      <c r="W204" s="5" t="s">
        <v>15</v>
      </c>
    </row>
    <row r="205" spans="1:23" ht="14.25" customHeight="1" x14ac:dyDescent="0.2">
      <c r="A205" s="29"/>
      <c r="B205" s="30"/>
      <c r="C205" s="8"/>
      <c r="D205" s="29"/>
      <c r="E205" s="30"/>
      <c r="F205" s="29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30"/>
      <c r="R205" s="8"/>
      <c r="S205" s="8"/>
      <c r="T205" s="8"/>
      <c r="U205" s="11"/>
      <c r="V205" s="8"/>
      <c r="W205" s="12" t="s">
        <v>15</v>
      </c>
    </row>
    <row r="206" spans="1:23" ht="15" customHeight="1" x14ac:dyDescent="0.2">
      <c r="A206" s="29"/>
      <c r="B206" s="30"/>
      <c r="C206" s="8"/>
      <c r="D206" s="29"/>
      <c r="E206" s="30"/>
      <c r="F206" s="29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30"/>
      <c r="R206" s="8"/>
      <c r="S206" s="8"/>
      <c r="T206" s="8"/>
      <c r="U206" s="13" t="s">
        <v>106</v>
      </c>
      <c r="V206" s="8"/>
      <c r="W206" s="13" t="s">
        <v>15</v>
      </c>
    </row>
    <row r="207" spans="1:23" ht="15" customHeight="1" x14ac:dyDescent="0.2">
      <c r="A207" s="29"/>
      <c r="B207" s="30"/>
      <c r="C207" s="8"/>
      <c r="D207" s="29"/>
      <c r="E207" s="30"/>
      <c r="F207" s="29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30"/>
      <c r="R207" s="8"/>
      <c r="S207" s="8"/>
      <c r="T207" s="11"/>
      <c r="U207" s="13" t="s">
        <v>158</v>
      </c>
      <c r="V207" s="8"/>
      <c r="W207" s="13" t="s">
        <v>15</v>
      </c>
    </row>
    <row r="208" spans="1:23" ht="15" customHeight="1" x14ac:dyDescent="0.2">
      <c r="A208" s="29"/>
      <c r="B208" s="30"/>
      <c r="C208" s="8"/>
      <c r="D208" s="29"/>
      <c r="E208" s="30"/>
      <c r="F208" s="29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30"/>
      <c r="R208" s="8"/>
      <c r="S208" s="8"/>
      <c r="T208" s="5" t="s">
        <v>159</v>
      </c>
      <c r="U208" s="13" t="s">
        <v>160</v>
      </c>
      <c r="V208" s="8"/>
      <c r="W208" s="13" t="s">
        <v>15</v>
      </c>
    </row>
    <row r="209" spans="1:23" ht="15" customHeight="1" x14ac:dyDescent="0.2">
      <c r="A209" s="29"/>
      <c r="B209" s="30"/>
      <c r="C209" s="8"/>
      <c r="D209" s="29"/>
      <c r="E209" s="30"/>
      <c r="F209" s="29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30"/>
      <c r="R209" s="8"/>
      <c r="S209" s="8"/>
      <c r="T209" s="8"/>
      <c r="U209" s="5" t="s">
        <v>161</v>
      </c>
      <c r="V209" s="8"/>
      <c r="W209" s="5" t="s">
        <v>15</v>
      </c>
    </row>
    <row r="210" spans="1:23" ht="14.25" customHeight="1" x14ac:dyDescent="0.2">
      <c r="A210" s="29"/>
      <c r="B210" s="30"/>
      <c r="C210" s="8"/>
      <c r="D210" s="29"/>
      <c r="E210" s="30"/>
      <c r="F210" s="29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30"/>
      <c r="R210" s="8"/>
      <c r="S210" s="8"/>
      <c r="T210" s="11"/>
      <c r="U210" s="11"/>
      <c r="V210" s="8"/>
      <c r="W210" s="12" t="s">
        <v>15</v>
      </c>
    </row>
    <row r="211" spans="1:23" ht="15" customHeight="1" x14ac:dyDescent="0.2">
      <c r="A211" s="29"/>
      <c r="B211" s="30"/>
      <c r="C211" s="8"/>
      <c r="D211" s="29"/>
      <c r="E211" s="30"/>
      <c r="F211" s="29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30"/>
      <c r="R211" s="8"/>
      <c r="S211" s="8"/>
      <c r="T211" s="5" t="s">
        <v>124</v>
      </c>
      <c r="U211" s="5" t="s">
        <v>125</v>
      </c>
      <c r="V211" s="8"/>
      <c r="W211" s="5" t="s">
        <v>15</v>
      </c>
    </row>
    <row r="212" spans="1:23" ht="14.25" customHeight="1" x14ac:dyDescent="0.2">
      <c r="A212" s="29"/>
      <c r="B212" s="30"/>
      <c r="C212" s="8"/>
      <c r="D212" s="29"/>
      <c r="E212" s="30"/>
      <c r="F212" s="29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30"/>
      <c r="R212" s="8"/>
      <c r="S212" s="8"/>
      <c r="T212" s="8"/>
      <c r="U212" s="8"/>
      <c r="V212" s="8"/>
      <c r="W212" s="9" t="s">
        <v>15</v>
      </c>
    </row>
    <row r="213" spans="1:23" ht="14.25" customHeight="1" x14ac:dyDescent="0.2">
      <c r="A213" s="29"/>
      <c r="B213" s="30"/>
      <c r="C213" s="8"/>
      <c r="D213" s="29"/>
      <c r="E213" s="30"/>
      <c r="F213" s="29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30"/>
      <c r="R213" s="8"/>
      <c r="S213" s="8"/>
      <c r="T213" s="11"/>
      <c r="U213" s="11"/>
      <c r="V213" s="8"/>
      <c r="W213" s="12" t="s">
        <v>15</v>
      </c>
    </row>
    <row r="214" spans="1:23" ht="15" customHeight="1" x14ac:dyDescent="0.2">
      <c r="A214" s="29"/>
      <c r="B214" s="30"/>
      <c r="C214" s="8"/>
      <c r="D214" s="29"/>
      <c r="E214" s="30"/>
      <c r="F214" s="29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30"/>
      <c r="R214" s="8"/>
      <c r="S214" s="8"/>
      <c r="T214" s="13" t="s">
        <v>162</v>
      </c>
      <c r="U214" s="13" t="s">
        <v>163</v>
      </c>
      <c r="V214" s="8"/>
      <c r="W214" s="13" t="s">
        <v>15</v>
      </c>
    </row>
    <row r="215" spans="1:23" ht="15" customHeight="1" x14ac:dyDescent="0.2">
      <c r="A215" s="29"/>
      <c r="B215" s="30"/>
      <c r="C215" s="8"/>
      <c r="D215" s="29"/>
      <c r="E215" s="30"/>
      <c r="F215" s="29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30"/>
      <c r="R215" s="8"/>
      <c r="S215" s="8"/>
      <c r="T215" s="5" t="s">
        <v>13</v>
      </c>
      <c r="U215" s="5" t="s">
        <v>129</v>
      </c>
      <c r="V215" s="8"/>
      <c r="W215" s="5" t="s">
        <v>15</v>
      </c>
    </row>
    <row r="216" spans="1:23" ht="14.25" customHeight="1" x14ac:dyDescent="0.2">
      <c r="A216" s="29"/>
      <c r="B216" s="30"/>
      <c r="C216" s="8"/>
      <c r="D216" s="29"/>
      <c r="E216" s="30"/>
      <c r="F216" s="29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30"/>
      <c r="R216" s="8"/>
      <c r="S216" s="8"/>
      <c r="T216" s="11"/>
      <c r="U216" s="11"/>
      <c r="V216" s="8"/>
      <c r="W216" s="12" t="s">
        <v>15</v>
      </c>
    </row>
    <row r="217" spans="1:23" ht="15" customHeight="1" x14ac:dyDescent="0.2">
      <c r="A217" s="29"/>
      <c r="B217" s="30"/>
      <c r="C217" s="8"/>
      <c r="D217" s="29"/>
      <c r="E217" s="30"/>
      <c r="F217" s="29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30"/>
      <c r="R217" s="8"/>
      <c r="S217" s="8"/>
      <c r="T217" s="5" t="s">
        <v>136</v>
      </c>
      <c r="U217" s="13" t="s">
        <v>137</v>
      </c>
      <c r="V217" s="8"/>
      <c r="W217" s="13" t="s">
        <v>15</v>
      </c>
    </row>
    <row r="218" spans="1:23" ht="15" customHeight="1" x14ac:dyDescent="0.2">
      <c r="A218" s="29"/>
      <c r="B218" s="30"/>
      <c r="C218" s="8"/>
      <c r="D218" s="29"/>
      <c r="E218" s="30"/>
      <c r="F218" s="29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30"/>
      <c r="R218" s="8"/>
      <c r="S218" s="8"/>
      <c r="T218" s="11"/>
      <c r="U218" s="13" t="s">
        <v>164</v>
      </c>
      <c r="V218" s="8"/>
      <c r="W218" s="13" t="s">
        <v>15</v>
      </c>
    </row>
    <row r="219" spans="1:23" ht="15" customHeight="1" x14ac:dyDescent="0.2">
      <c r="A219" s="29"/>
      <c r="B219" s="30"/>
      <c r="C219" s="8"/>
      <c r="D219" s="29"/>
      <c r="E219" s="30"/>
      <c r="F219" s="29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30"/>
      <c r="R219" s="8"/>
      <c r="S219" s="8"/>
      <c r="T219" s="5" t="s">
        <v>32</v>
      </c>
      <c r="U219" s="13" t="s">
        <v>33</v>
      </c>
      <c r="V219" s="8"/>
      <c r="W219" s="13" t="s">
        <v>15</v>
      </c>
    </row>
    <row r="220" spans="1:23" ht="15" customHeight="1" x14ac:dyDescent="0.2">
      <c r="A220" s="29"/>
      <c r="B220" s="30"/>
      <c r="C220" s="8"/>
      <c r="D220" s="29"/>
      <c r="E220" s="30"/>
      <c r="F220" s="29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30"/>
      <c r="R220" s="8"/>
      <c r="S220" s="8"/>
      <c r="T220" s="8"/>
      <c r="U220" s="5" t="s">
        <v>138</v>
      </c>
      <c r="V220" s="8"/>
      <c r="W220" s="5" t="s">
        <v>15</v>
      </c>
    </row>
    <row r="221" spans="1:23" ht="14.25" customHeight="1" x14ac:dyDescent="0.2">
      <c r="A221" s="29"/>
      <c r="B221" s="30"/>
      <c r="C221" s="8"/>
      <c r="D221" s="29"/>
      <c r="E221" s="30"/>
      <c r="F221" s="29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30"/>
      <c r="R221" s="8"/>
      <c r="S221" s="8"/>
      <c r="T221" s="8"/>
      <c r="U221" s="8"/>
      <c r="V221" s="8"/>
      <c r="W221" s="9" t="s">
        <v>15</v>
      </c>
    </row>
    <row r="222" spans="1:23" ht="14.25" customHeight="1" x14ac:dyDescent="0.2">
      <c r="A222" s="29"/>
      <c r="B222" s="30"/>
      <c r="C222" s="8"/>
      <c r="D222" s="29"/>
      <c r="E222" s="30"/>
      <c r="F222" s="29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30"/>
      <c r="R222" s="8"/>
      <c r="S222" s="8"/>
      <c r="T222" s="8"/>
      <c r="U222" s="8"/>
      <c r="V222" s="8"/>
      <c r="W222" s="9" t="s">
        <v>15</v>
      </c>
    </row>
    <row r="223" spans="1:23" ht="14.25" customHeight="1" x14ac:dyDescent="0.2">
      <c r="A223" s="29"/>
      <c r="B223" s="30"/>
      <c r="C223" s="8"/>
      <c r="D223" s="29"/>
      <c r="E223" s="30"/>
      <c r="F223" s="29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30"/>
      <c r="R223" s="8"/>
      <c r="S223" s="8"/>
      <c r="T223" s="8"/>
      <c r="U223" s="8"/>
      <c r="V223" s="8"/>
      <c r="W223" s="9" t="s">
        <v>15</v>
      </c>
    </row>
    <row r="224" spans="1:23" ht="14.25" customHeight="1" x14ac:dyDescent="0.2">
      <c r="A224" s="29"/>
      <c r="B224" s="30"/>
      <c r="C224" s="8"/>
      <c r="D224" s="29"/>
      <c r="E224" s="30"/>
      <c r="F224" s="29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30"/>
      <c r="R224" s="8"/>
      <c r="S224" s="8"/>
      <c r="T224" s="11"/>
      <c r="U224" s="11"/>
      <c r="V224" s="8"/>
      <c r="W224" s="12" t="s">
        <v>15</v>
      </c>
    </row>
    <row r="225" spans="1:23" ht="15" customHeight="1" x14ac:dyDescent="0.2">
      <c r="A225" s="29"/>
      <c r="B225" s="30"/>
      <c r="C225" s="8"/>
      <c r="D225" s="29"/>
      <c r="E225" s="30"/>
      <c r="F225" s="29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30"/>
      <c r="R225" s="8"/>
      <c r="S225" s="8"/>
      <c r="T225" s="5" t="s">
        <v>165</v>
      </c>
      <c r="U225" s="5" t="s">
        <v>166</v>
      </c>
      <c r="V225" s="8"/>
      <c r="W225" s="5" t="s">
        <v>15</v>
      </c>
    </row>
    <row r="226" spans="1:23" ht="14.25" customHeight="1" x14ac:dyDescent="0.2">
      <c r="A226" s="29"/>
      <c r="B226" s="30"/>
      <c r="C226" s="8"/>
      <c r="D226" s="29"/>
      <c r="E226" s="30"/>
      <c r="F226" s="29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30"/>
      <c r="R226" s="8"/>
      <c r="S226" s="8"/>
      <c r="T226" s="11"/>
      <c r="U226" s="11"/>
      <c r="V226" s="8"/>
      <c r="W226" s="12" t="s">
        <v>15</v>
      </c>
    </row>
    <row r="227" spans="1:23" ht="15" customHeight="1" x14ac:dyDescent="0.2">
      <c r="A227" s="29"/>
      <c r="B227" s="30"/>
      <c r="C227" s="8"/>
      <c r="D227" s="29"/>
      <c r="E227" s="30"/>
      <c r="F227" s="29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30"/>
      <c r="R227" s="8"/>
      <c r="S227" s="8"/>
      <c r="T227" s="5" t="s">
        <v>73</v>
      </c>
      <c r="U227" s="5" t="s">
        <v>74</v>
      </c>
      <c r="V227" s="8"/>
      <c r="W227" s="5" t="s">
        <v>15</v>
      </c>
    </row>
    <row r="228" spans="1:23" ht="14.25" customHeight="1" x14ac:dyDescent="0.2">
      <c r="A228" s="29"/>
      <c r="B228" s="30"/>
      <c r="C228" s="8"/>
      <c r="D228" s="29"/>
      <c r="E228" s="30"/>
      <c r="F228" s="29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30"/>
      <c r="R228" s="8"/>
      <c r="S228" s="8"/>
      <c r="T228" s="8"/>
      <c r="U228" s="8"/>
      <c r="V228" s="8"/>
      <c r="W228" s="9" t="s">
        <v>15</v>
      </c>
    </row>
    <row r="229" spans="1:23" ht="14.25" customHeight="1" x14ac:dyDescent="0.2">
      <c r="A229" s="29"/>
      <c r="B229" s="30"/>
      <c r="C229" s="8"/>
      <c r="D229" s="29"/>
      <c r="E229" s="30"/>
      <c r="F229" s="29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30"/>
      <c r="R229" s="8"/>
      <c r="S229" s="8"/>
      <c r="T229" s="8"/>
      <c r="U229" s="8"/>
      <c r="V229" s="8"/>
      <c r="W229" s="9" t="s">
        <v>15</v>
      </c>
    </row>
    <row r="230" spans="1:23" ht="14.25" customHeight="1" x14ac:dyDescent="0.2">
      <c r="A230" s="29"/>
      <c r="B230" s="30"/>
      <c r="C230" s="8"/>
      <c r="D230" s="29"/>
      <c r="E230" s="30"/>
      <c r="F230" s="29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30"/>
      <c r="R230" s="8"/>
      <c r="S230" s="8"/>
      <c r="T230" s="11"/>
      <c r="U230" s="11"/>
      <c r="V230" s="8"/>
      <c r="W230" s="12" t="s">
        <v>15</v>
      </c>
    </row>
    <row r="231" spans="1:23" ht="15" customHeight="1" x14ac:dyDescent="0.2">
      <c r="A231" s="29"/>
      <c r="B231" s="30"/>
      <c r="C231" s="8"/>
      <c r="D231" s="29"/>
      <c r="E231" s="30"/>
      <c r="F231" s="29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30"/>
      <c r="R231" s="8"/>
      <c r="S231" s="8"/>
      <c r="T231" s="5" t="s">
        <v>167</v>
      </c>
      <c r="U231" s="5" t="s">
        <v>168</v>
      </c>
      <c r="V231" s="8"/>
      <c r="W231" s="5" t="s">
        <v>15</v>
      </c>
    </row>
    <row r="232" spans="1:23" ht="14.25" customHeight="1" x14ac:dyDescent="0.2">
      <c r="A232" s="29"/>
      <c r="B232" s="30"/>
      <c r="C232" s="8"/>
      <c r="D232" s="29"/>
      <c r="E232" s="30"/>
      <c r="F232" s="29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30"/>
      <c r="R232" s="8"/>
      <c r="S232" s="8"/>
      <c r="T232" s="11"/>
      <c r="U232" s="11"/>
      <c r="V232" s="8"/>
      <c r="W232" s="12" t="s">
        <v>15</v>
      </c>
    </row>
    <row r="233" spans="1:23" ht="15" customHeight="1" x14ac:dyDescent="0.2">
      <c r="A233" s="29"/>
      <c r="B233" s="30"/>
      <c r="C233" s="8"/>
      <c r="D233" s="29"/>
      <c r="E233" s="30"/>
      <c r="F233" s="29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30"/>
      <c r="R233" s="8"/>
      <c r="S233" s="8"/>
      <c r="T233" s="5" t="s">
        <v>28</v>
      </c>
      <c r="U233" s="5" t="s">
        <v>29</v>
      </c>
      <c r="V233" s="8"/>
      <c r="W233" s="5" t="s">
        <v>15</v>
      </c>
    </row>
    <row r="234" spans="1:23" ht="14.25" customHeight="1" x14ac:dyDescent="0.2">
      <c r="A234" s="29"/>
      <c r="B234" s="30"/>
      <c r="C234" s="8"/>
      <c r="D234" s="29"/>
      <c r="E234" s="30"/>
      <c r="F234" s="29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30"/>
      <c r="R234" s="8"/>
      <c r="S234" s="8"/>
      <c r="T234" s="8"/>
      <c r="U234" s="8"/>
      <c r="V234" s="8"/>
      <c r="W234" s="9" t="s">
        <v>15</v>
      </c>
    </row>
    <row r="235" spans="1:23" ht="14.25" customHeight="1" x14ac:dyDescent="0.2">
      <c r="A235" s="29"/>
      <c r="B235" s="30"/>
      <c r="C235" s="8"/>
      <c r="D235" s="29"/>
      <c r="E235" s="30"/>
      <c r="F235" s="29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30"/>
      <c r="R235" s="8"/>
      <c r="S235" s="8"/>
      <c r="T235" s="8"/>
      <c r="U235" s="11"/>
      <c r="V235" s="8"/>
      <c r="W235" s="12" t="s">
        <v>15</v>
      </c>
    </row>
    <row r="236" spans="1:23" ht="15" customHeight="1" x14ac:dyDescent="0.2">
      <c r="A236" s="29"/>
      <c r="B236" s="30"/>
      <c r="C236" s="8"/>
      <c r="D236" s="29"/>
      <c r="E236" s="30"/>
      <c r="F236" s="29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30"/>
      <c r="R236" s="8"/>
      <c r="S236" s="8"/>
      <c r="T236" s="8"/>
      <c r="U236" s="5" t="s">
        <v>139</v>
      </c>
      <c r="V236" s="8"/>
      <c r="W236" s="5" t="s">
        <v>15</v>
      </c>
    </row>
    <row r="237" spans="1:23" ht="14.25" customHeight="1" x14ac:dyDescent="0.2">
      <c r="A237" s="29"/>
      <c r="B237" s="30"/>
      <c r="C237" s="8"/>
      <c r="D237" s="29"/>
      <c r="E237" s="30"/>
      <c r="F237" s="29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30"/>
      <c r="R237" s="8"/>
      <c r="S237" s="8"/>
      <c r="T237" s="8"/>
      <c r="U237" s="8"/>
      <c r="V237" s="8"/>
      <c r="W237" s="9" t="s">
        <v>15</v>
      </c>
    </row>
    <row r="238" spans="1:23" ht="14.25" customHeight="1" x14ac:dyDescent="0.2">
      <c r="A238" s="29"/>
      <c r="B238" s="30"/>
      <c r="C238" s="8"/>
      <c r="D238" s="29"/>
      <c r="E238" s="30"/>
      <c r="F238" s="29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30"/>
      <c r="R238" s="8"/>
      <c r="S238" s="8"/>
      <c r="T238" s="11"/>
      <c r="U238" s="11"/>
      <c r="V238" s="8"/>
      <c r="W238" s="12" t="s">
        <v>15</v>
      </c>
    </row>
    <row r="239" spans="1:23" ht="15" customHeight="1" x14ac:dyDescent="0.2">
      <c r="A239" s="29"/>
      <c r="B239" s="30"/>
      <c r="C239" s="8"/>
      <c r="D239" s="29"/>
      <c r="E239" s="30"/>
      <c r="F239" s="29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30"/>
      <c r="R239" s="8"/>
      <c r="S239" s="8"/>
      <c r="T239" s="5" t="s">
        <v>140</v>
      </c>
      <c r="U239" s="5" t="s">
        <v>141</v>
      </c>
      <c r="V239" s="8"/>
      <c r="W239" s="5" t="s">
        <v>15</v>
      </c>
    </row>
    <row r="240" spans="1:23" ht="14.25" customHeight="1" x14ac:dyDescent="0.2">
      <c r="A240" s="29"/>
      <c r="B240" s="30"/>
      <c r="C240" s="8"/>
      <c r="D240" s="29"/>
      <c r="E240" s="30"/>
      <c r="F240" s="29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30"/>
      <c r="R240" s="8"/>
      <c r="S240" s="8"/>
      <c r="T240" s="8"/>
      <c r="U240" s="8"/>
      <c r="V240" s="8"/>
      <c r="W240" s="9" t="s">
        <v>15</v>
      </c>
    </row>
    <row r="241" spans="1:23" ht="14.25" customHeight="1" x14ac:dyDescent="0.2">
      <c r="A241" s="29"/>
      <c r="B241" s="30"/>
      <c r="C241" s="8"/>
      <c r="D241" s="29"/>
      <c r="E241" s="30"/>
      <c r="F241" s="34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5"/>
      <c r="R241" s="11"/>
      <c r="S241" s="11"/>
      <c r="T241" s="11"/>
      <c r="U241" s="11"/>
      <c r="V241" s="11"/>
      <c r="W241" s="12" t="s">
        <v>15</v>
      </c>
    </row>
    <row r="242" spans="1:23" ht="15" customHeight="1" x14ac:dyDescent="0.2">
      <c r="A242" s="34"/>
      <c r="B242" s="35"/>
      <c r="C242" s="11"/>
      <c r="D242" s="29"/>
      <c r="E242" s="30"/>
      <c r="F242" s="26">
        <v>13.8</v>
      </c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8"/>
      <c r="R242" s="13" t="s">
        <v>148</v>
      </c>
      <c r="S242" s="13" t="s">
        <v>64</v>
      </c>
      <c r="T242" s="13" t="s">
        <v>114</v>
      </c>
      <c r="U242" s="13" t="s">
        <v>169</v>
      </c>
      <c r="V242" s="13" t="s">
        <v>148</v>
      </c>
      <c r="W242" s="13" t="s">
        <v>15</v>
      </c>
    </row>
    <row r="243" spans="1:23" ht="15" customHeight="1" x14ac:dyDescent="0.2">
      <c r="A243" s="37">
        <v>413964</v>
      </c>
      <c r="B243" s="38"/>
      <c r="C243" s="3">
        <v>42045</v>
      </c>
      <c r="D243" s="29"/>
      <c r="E243" s="30"/>
      <c r="F243" s="31">
        <v>691.74</v>
      </c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3"/>
      <c r="R243" s="5" t="s">
        <v>11</v>
      </c>
      <c r="S243" s="5" t="s">
        <v>64</v>
      </c>
      <c r="T243" s="5" t="s">
        <v>149</v>
      </c>
      <c r="U243" s="5" t="s">
        <v>150</v>
      </c>
      <c r="V243" s="5" t="s">
        <v>11</v>
      </c>
      <c r="W243" s="5" t="s">
        <v>151</v>
      </c>
    </row>
    <row r="244" spans="1:23" ht="14.25" customHeight="1" x14ac:dyDescent="0.2">
      <c r="A244" s="29"/>
      <c r="B244" s="30"/>
      <c r="C244" s="8"/>
      <c r="D244" s="29"/>
      <c r="E244" s="30"/>
      <c r="F244" s="29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30"/>
      <c r="R244" s="8"/>
      <c r="S244" s="8"/>
      <c r="T244" s="8"/>
      <c r="U244" s="8"/>
      <c r="V244" s="8"/>
      <c r="W244" s="9" t="s">
        <v>151</v>
      </c>
    </row>
    <row r="245" spans="1:23" ht="14.25" customHeight="1" x14ac:dyDescent="0.2">
      <c r="A245" s="29"/>
      <c r="B245" s="30"/>
      <c r="C245" s="8"/>
      <c r="D245" s="29"/>
      <c r="E245" s="30"/>
      <c r="F245" s="29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30"/>
      <c r="R245" s="8"/>
      <c r="S245" s="8"/>
      <c r="T245" s="8"/>
      <c r="U245" s="8"/>
      <c r="V245" s="8"/>
      <c r="W245" s="9" t="s">
        <v>151</v>
      </c>
    </row>
    <row r="246" spans="1:23" ht="14.25" customHeight="1" x14ac:dyDescent="0.2">
      <c r="A246" s="29"/>
      <c r="B246" s="30"/>
      <c r="C246" s="8"/>
      <c r="D246" s="29"/>
      <c r="E246" s="30"/>
      <c r="F246" s="29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30"/>
      <c r="R246" s="8"/>
      <c r="S246" s="8"/>
      <c r="T246" s="8"/>
      <c r="U246" s="8"/>
      <c r="V246" s="8"/>
      <c r="W246" s="9" t="s">
        <v>151</v>
      </c>
    </row>
    <row r="247" spans="1:23" ht="14.25" customHeight="1" x14ac:dyDescent="0.2">
      <c r="A247" s="29"/>
      <c r="B247" s="30"/>
      <c r="C247" s="8"/>
      <c r="D247" s="29"/>
      <c r="E247" s="30"/>
      <c r="F247" s="29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30"/>
      <c r="R247" s="8"/>
      <c r="S247" s="8"/>
      <c r="T247" s="8"/>
      <c r="U247" s="8"/>
      <c r="V247" s="8"/>
      <c r="W247" s="9" t="s">
        <v>151</v>
      </c>
    </row>
    <row r="248" spans="1:23" ht="14.25" customHeight="1" x14ac:dyDescent="0.2">
      <c r="A248" s="29"/>
      <c r="B248" s="30"/>
      <c r="C248" s="8"/>
      <c r="D248" s="29"/>
      <c r="E248" s="30"/>
      <c r="F248" s="29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30"/>
      <c r="R248" s="8"/>
      <c r="S248" s="8"/>
      <c r="T248" s="11"/>
      <c r="U248" s="11"/>
      <c r="V248" s="8"/>
      <c r="W248" s="12" t="s">
        <v>151</v>
      </c>
    </row>
    <row r="249" spans="1:23" ht="15" customHeight="1" x14ac:dyDescent="0.2">
      <c r="A249" s="29"/>
      <c r="B249" s="30"/>
      <c r="C249" s="8"/>
      <c r="D249" s="29"/>
      <c r="E249" s="30"/>
      <c r="F249" s="29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30"/>
      <c r="R249" s="8"/>
      <c r="S249" s="8"/>
      <c r="T249" s="5" t="s">
        <v>44</v>
      </c>
      <c r="U249" s="5" t="s">
        <v>170</v>
      </c>
      <c r="V249" s="8"/>
      <c r="W249" s="5" t="s">
        <v>171</v>
      </c>
    </row>
    <row r="250" spans="1:23" ht="14.25" customHeight="1" x14ac:dyDescent="0.2">
      <c r="A250" s="29"/>
      <c r="B250" s="30"/>
      <c r="C250" s="8"/>
      <c r="D250" s="29"/>
      <c r="E250" s="30"/>
      <c r="F250" s="29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30"/>
      <c r="R250" s="8"/>
      <c r="S250" s="8"/>
      <c r="T250" s="8"/>
      <c r="U250" s="8"/>
      <c r="V250" s="8"/>
      <c r="W250" s="9" t="s">
        <v>171</v>
      </c>
    </row>
    <row r="251" spans="1:23" ht="14.25" customHeight="1" x14ac:dyDescent="0.2">
      <c r="A251" s="29"/>
      <c r="B251" s="30"/>
      <c r="C251" s="8"/>
      <c r="D251" s="29"/>
      <c r="E251" s="30"/>
      <c r="F251" s="29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30"/>
      <c r="R251" s="8"/>
      <c r="S251" s="8"/>
      <c r="T251" s="11"/>
      <c r="U251" s="11"/>
      <c r="V251" s="8"/>
      <c r="W251" s="12" t="s">
        <v>171</v>
      </c>
    </row>
    <row r="252" spans="1:23" ht="15" customHeight="1" x14ac:dyDescent="0.2">
      <c r="A252" s="34"/>
      <c r="B252" s="35"/>
      <c r="C252" s="11"/>
      <c r="D252" s="29"/>
      <c r="E252" s="30"/>
      <c r="F252" s="34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5"/>
      <c r="R252" s="11"/>
      <c r="S252" s="11"/>
      <c r="T252" s="13" t="s">
        <v>154</v>
      </c>
      <c r="U252" s="13" t="s">
        <v>155</v>
      </c>
      <c r="V252" s="11"/>
      <c r="W252" s="13" t="s">
        <v>156</v>
      </c>
    </row>
    <row r="253" spans="1:23" ht="15" customHeight="1" x14ac:dyDescent="0.2">
      <c r="A253" s="37">
        <v>414297</v>
      </c>
      <c r="B253" s="38"/>
      <c r="C253" s="3">
        <v>42052</v>
      </c>
      <c r="D253" s="29"/>
      <c r="E253" s="30"/>
      <c r="F253" s="31">
        <v>1845.58</v>
      </c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3"/>
      <c r="R253" s="5" t="s">
        <v>11</v>
      </c>
      <c r="S253" s="5" t="s">
        <v>113</v>
      </c>
      <c r="T253" s="5" t="s">
        <v>114</v>
      </c>
      <c r="U253" s="5" t="s">
        <v>115</v>
      </c>
      <c r="V253" s="5" t="s">
        <v>11</v>
      </c>
      <c r="W253" s="5" t="s">
        <v>15</v>
      </c>
    </row>
    <row r="254" spans="1:23" ht="14.25" customHeight="1" x14ac:dyDescent="0.2">
      <c r="A254" s="29"/>
      <c r="B254" s="30"/>
      <c r="C254" s="8"/>
      <c r="D254" s="29"/>
      <c r="E254" s="30"/>
      <c r="F254" s="29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30"/>
      <c r="R254" s="8"/>
      <c r="S254" s="11"/>
      <c r="T254" s="11"/>
      <c r="U254" s="11"/>
      <c r="V254" s="8"/>
      <c r="W254" s="12" t="s">
        <v>15</v>
      </c>
    </row>
    <row r="255" spans="1:23" ht="15" customHeight="1" x14ac:dyDescent="0.2">
      <c r="A255" s="29"/>
      <c r="B255" s="30"/>
      <c r="C255" s="8"/>
      <c r="D255" s="29"/>
      <c r="E255" s="30"/>
      <c r="F255" s="29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30"/>
      <c r="R255" s="8"/>
      <c r="S255" s="5" t="s">
        <v>116</v>
      </c>
      <c r="T255" s="5" t="s">
        <v>117</v>
      </c>
      <c r="U255" s="5" t="s">
        <v>118</v>
      </c>
      <c r="V255" s="8"/>
      <c r="W255" s="5" t="s">
        <v>15</v>
      </c>
    </row>
    <row r="256" spans="1:23" ht="14.25" customHeight="1" x14ac:dyDescent="0.2">
      <c r="A256" s="29"/>
      <c r="B256" s="30"/>
      <c r="C256" s="8"/>
      <c r="D256" s="29"/>
      <c r="E256" s="30"/>
      <c r="F256" s="29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30"/>
      <c r="R256" s="8"/>
      <c r="S256" s="11"/>
      <c r="T256" s="11"/>
      <c r="U256" s="11"/>
      <c r="V256" s="8"/>
      <c r="W256" s="12" t="s">
        <v>15</v>
      </c>
    </row>
    <row r="257" spans="1:23" ht="15" customHeight="1" x14ac:dyDescent="0.2">
      <c r="A257" s="29"/>
      <c r="B257" s="30"/>
      <c r="C257" s="8"/>
      <c r="D257" s="29"/>
      <c r="E257" s="30"/>
      <c r="F257" s="29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30"/>
      <c r="R257" s="8"/>
      <c r="S257" s="5" t="s">
        <v>64</v>
      </c>
      <c r="T257" s="5" t="s">
        <v>39</v>
      </c>
      <c r="U257" s="5" t="s">
        <v>172</v>
      </c>
      <c r="V257" s="8"/>
      <c r="W257" s="5" t="s">
        <v>15</v>
      </c>
    </row>
    <row r="258" spans="1:23" ht="14.25" customHeight="1" x14ac:dyDescent="0.2">
      <c r="A258" s="29"/>
      <c r="B258" s="30"/>
      <c r="C258" s="8"/>
      <c r="D258" s="29"/>
      <c r="E258" s="30"/>
      <c r="F258" s="29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30"/>
      <c r="R258" s="8"/>
      <c r="S258" s="8"/>
      <c r="T258" s="11"/>
      <c r="U258" s="11"/>
      <c r="V258" s="8"/>
      <c r="W258" s="12" t="s">
        <v>15</v>
      </c>
    </row>
    <row r="259" spans="1:23" ht="15" customHeight="1" x14ac:dyDescent="0.2">
      <c r="A259" s="29"/>
      <c r="B259" s="30"/>
      <c r="C259" s="8"/>
      <c r="D259" s="29"/>
      <c r="E259" s="30"/>
      <c r="F259" s="29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30"/>
      <c r="R259" s="8"/>
      <c r="S259" s="8"/>
      <c r="T259" s="5" t="s">
        <v>105</v>
      </c>
      <c r="U259" s="13" t="s">
        <v>157</v>
      </c>
      <c r="V259" s="8"/>
      <c r="W259" s="13" t="s">
        <v>15</v>
      </c>
    </row>
    <row r="260" spans="1:23" ht="15" customHeight="1" x14ac:dyDescent="0.2">
      <c r="A260" s="29"/>
      <c r="B260" s="30"/>
      <c r="C260" s="8"/>
      <c r="D260" s="29"/>
      <c r="E260" s="30"/>
      <c r="F260" s="29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30"/>
      <c r="R260" s="8"/>
      <c r="S260" s="8"/>
      <c r="T260" s="8"/>
      <c r="U260" s="13" t="s">
        <v>173</v>
      </c>
      <c r="V260" s="8"/>
      <c r="W260" s="13" t="s">
        <v>15</v>
      </c>
    </row>
    <row r="261" spans="1:23" ht="15" customHeight="1" x14ac:dyDescent="0.2">
      <c r="A261" s="29"/>
      <c r="B261" s="30"/>
      <c r="C261" s="8"/>
      <c r="D261" s="29"/>
      <c r="E261" s="30"/>
      <c r="F261" s="29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30"/>
      <c r="R261" s="8"/>
      <c r="S261" s="8"/>
      <c r="T261" s="11"/>
      <c r="U261" s="13" t="s">
        <v>106</v>
      </c>
      <c r="V261" s="8"/>
      <c r="W261" s="13" t="s">
        <v>15</v>
      </c>
    </row>
    <row r="262" spans="1:23" ht="15" customHeight="1" x14ac:dyDescent="0.2">
      <c r="A262" s="29"/>
      <c r="B262" s="30"/>
      <c r="C262" s="8"/>
      <c r="D262" s="29"/>
      <c r="E262" s="30"/>
      <c r="F262" s="29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30"/>
      <c r="R262" s="8"/>
      <c r="S262" s="8"/>
      <c r="T262" s="5" t="s">
        <v>124</v>
      </c>
      <c r="U262" s="5" t="s">
        <v>125</v>
      </c>
      <c r="V262" s="8"/>
      <c r="W262" s="5" t="s">
        <v>15</v>
      </c>
    </row>
    <row r="263" spans="1:23" ht="14.25" customHeight="1" x14ac:dyDescent="0.2">
      <c r="A263" s="29"/>
      <c r="B263" s="30"/>
      <c r="C263" s="8"/>
      <c r="D263" s="29"/>
      <c r="E263" s="30"/>
      <c r="F263" s="29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30"/>
      <c r="R263" s="8"/>
      <c r="S263" s="8"/>
      <c r="T263" s="11"/>
      <c r="U263" s="11"/>
      <c r="V263" s="8"/>
      <c r="W263" s="12" t="s">
        <v>15</v>
      </c>
    </row>
    <row r="264" spans="1:23" ht="15" customHeight="1" x14ac:dyDescent="0.2">
      <c r="A264" s="29"/>
      <c r="B264" s="30"/>
      <c r="C264" s="8"/>
      <c r="D264" s="29"/>
      <c r="E264" s="30"/>
      <c r="F264" s="29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30"/>
      <c r="R264" s="8"/>
      <c r="S264" s="8"/>
      <c r="T264" s="13" t="s">
        <v>162</v>
      </c>
      <c r="U264" s="13" t="s">
        <v>174</v>
      </c>
      <c r="V264" s="8"/>
      <c r="W264" s="13" t="s">
        <v>15</v>
      </c>
    </row>
    <row r="265" spans="1:23" ht="15" customHeight="1" x14ac:dyDescent="0.2">
      <c r="A265" s="29"/>
      <c r="B265" s="30"/>
      <c r="C265" s="8"/>
      <c r="D265" s="29"/>
      <c r="E265" s="30"/>
      <c r="F265" s="29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30"/>
      <c r="R265" s="8"/>
      <c r="S265" s="8"/>
      <c r="T265" s="13" t="s">
        <v>117</v>
      </c>
      <c r="U265" s="13" t="s">
        <v>119</v>
      </c>
      <c r="V265" s="8"/>
      <c r="W265" s="13" t="s">
        <v>15</v>
      </c>
    </row>
    <row r="266" spans="1:23" ht="15" customHeight="1" x14ac:dyDescent="0.2">
      <c r="A266" s="29"/>
      <c r="B266" s="30"/>
      <c r="C266" s="8"/>
      <c r="D266" s="29"/>
      <c r="E266" s="30"/>
      <c r="F266" s="29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30"/>
      <c r="R266" s="8"/>
      <c r="S266" s="8"/>
      <c r="T266" s="5" t="s">
        <v>44</v>
      </c>
      <c r="U266" s="5" t="s">
        <v>45</v>
      </c>
      <c r="V266" s="8"/>
      <c r="W266" s="5" t="s">
        <v>15</v>
      </c>
    </row>
    <row r="267" spans="1:23" ht="14.25" customHeight="1" x14ac:dyDescent="0.2">
      <c r="A267" s="29"/>
      <c r="B267" s="30"/>
      <c r="C267" s="8"/>
      <c r="D267" s="29"/>
      <c r="E267" s="30"/>
      <c r="F267" s="29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30"/>
      <c r="R267" s="8"/>
      <c r="S267" s="8"/>
      <c r="T267" s="8"/>
      <c r="U267" s="8"/>
      <c r="V267" s="8"/>
      <c r="W267" s="9" t="s">
        <v>15</v>
      </c>
    </row>
    <row r="268" spans="1:23" ht="14.25" customHeight="1" x14ac:dyDescent="0.2">
      <c r="A268" s="29"/>
      <c r="B268" s="30"/>
      <c r="C268" s="8"/>
      <c r="D268" s="29"/>
      <c r="E268" s="30"/>
      <c r="F268" s="29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30"/>
      <c r="R268" s="8"/>
      <c r="S268" s="8"/>
      <c r="T268" s="8"/>
      <c r="U268" s="8"/>
      <c r="V268" s="8"/>
      <c r="W268" s="9" t="s">
        <v>15</v>
      </c>
    </row>
    <row r="269" spans="1:23" ht="14.25" customHeight="1" x14ac:dyDescent="0.2">
      <c r="A269" s="29"/>
      <c r="B269" s="30"/>
      <c r="C269" s="8"/>
      <c r="D269" s="29"/>
      <c r="E269" s="30"/>
      <c r="F269" s="29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30"/>
      <c r="R269" s="8"/>
      <c r="S269" s="8"/>
      <c r="T269" s="8"/>
      <c r="U269" s="8"/>
      <c r="V269" s="8"/>
      <c r="W269" s="9" t="s">
        <v>15</v>
      </c>
    </row>
    <row r="270" spans="1:23" ht="14.25" customHeight="1" x14ac:dyDescent="0.2">
      <c r="A270" s="29"/>
      <c r="B270" s="30"/>
      <c r="C270" s="8"/>
      <c r="D270" s="29"/>
      <c r="E270" s="30"/>
      <c r="F270" s="29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30"/>
      <c r="R270" s="8"/>
      <c r="S270" s="8"/>
      <c r="T270" s="8"/>
      <c r="U270" s="8"/>
      <c r="V270" s="8"/>
      <c r="W270" s="9" t="s">
        <v>15</v>
      </c>
    </row>
    <row r="271" spans="1:23" ht="14.25" customHeight="1" x14ac:dyDescent="0.2">
      <c r="A271" s="29"/>
      <c r="B271" s="30"/>
      <c r="C271" s="8"/>
      <c r="D271" s="29"/>
      <c r="E271" s="30"/>
      <c r="F271" s="29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30"/>
      <c r="R271" s="8"/>
      <c r="S271" s="8"/>
      <c r="T271" s="11"/>
      <c r="U271" s="11"/>
      <c r="V271" s="8"/>
      <c r="W271" s="12" t="s">
        <v>15</v>
      </c>
    </row>
    <row r="272" spans="1:23" ht="15" customHeight="1" x14ac:dyDescent="0.2">
      <c r="A272" s="29"/>
      <c r="B272" s="30"/>
      <c r="C272" s="8"/>
      <c r="D272" s="29"/>
      <c r="E272" s="30"/>
      <c r="F272" s="29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30"/>
      <c r="R272" s="8"/>
      <c r="S272" s="8"/>
      <c r="T272" s="13" t="s">
        <v>133</v>
      </c>
      <c r="U272" s="13" t="s">
        <v>134</v>
      </c>
      <c r="V272" s="8"/>
      <c r="W272" s="13" t="s">
        <v>15</v>
      </c>
    </row>
    <row r="273" spans="1:23" ht="15" customHeight="1" x14ac:dyDescent="0.2">
      <c r="A273" s="29"/>
      <c r="B273" s="30"/>
      <c r="C273" s="8"/>
      <c r="D273" s="29"/>
      <c r="E273" s="30"/>
      <c r="F273" s="29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30"/>
      <c r="R273" s="8"/>
      <c r="S273" s="8"/>
      <c r="T273" s="13" t="s">
        <v>32</v>
      </c>
      <c r="U273" s="13" t="s">
        <v>138</v>
      </c>
      <c r="V273" s="8"/>
      <c r="W273" s="13" t="s">
        <v>15</v>
      </c>
    </row>
    <row r="274" spans="1:23" ht="15" customHeight="1" x14ac:dyDescent="0.2">
      <c r="A274" s="29"/>
      <c r="B274" s="30"/>
      <c r="C274" s="8"/>
      <c r="D274" s="29"/>
      <c r="E274" s="30"/>
      <c r="F274" s="29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30"/>
      <c r="R274" s="8"/>
      <c r="S274" s="8"/>
      <c r="T274" s="13" t="s">
        <v>28</v>
      </c>
      <c r="U274" s="13" t="s">
        <v>29</v>
      </c>
      <c r="V274" s="8"/>
      <c r="W274" s="13" t="s">
        <v>15</v>
      </c>
    </row>
    <row r="275" spans="1:23" ht="15" customHeight="1" x14ac:dyDescent="0.2">
      <c r="A275" s="29"/>
      <c r="B275" s="30"/>
      <c r="C275" s="8"/>
      <c r="D275" s="29"/>
      <c r="E275" s="30"/>
      <c r="F275" s="29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30"/>
      <c r="R275" s="8"/>
      <c r="S275" s="8"/>
      <c r="T275" s="5" t="s">
        <v>140</v>
      </c>
      <c r="U275" s="5" t="s">
        <v>141</v>
      </c>
      <c r="V275" s="8"/>
      <c r="W275" s="5" t="s">
        <v>15</v>
      </c>
    </row>
    <row r="276" spans="1:23" ht="14.25" customHeight="1" x14ac:dyDescent="0.2">
      <c r="A276" s="29"/>
      <c r="B276" s="30"/>
      <c r="C276" s="8"/>
      <c r="D276" s="29"/>
      <c r="E276" s="30"/>
      <c r="F276" s="29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30"/>
      <c r="R276" s="8"/>
      <c r="S276" s="8"/>
      <c r="T276" s="8"/>
      <c r="U276" s="8"/>
      <c r="V276" s="8"/>
      <c r="W276" s="9" t="s">
        <v>15</v>
      </c>
    </row>
    <row r="277" spans="1:23" ht="14.25" customHeight="1" x14ac:dyDescent="0.2">
      <c r="A277" s="29"/>
      <c r="B277" s="30"/>
      <c r="C277" s="8"/>
      <c r="D277" s="29"/>
      <c r="E277" s="30"/>
      <c r="F277" s="29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30"/>
      <c r="R277" s="8"/>
      <c r="S277" s="8"/>
      <c r="T277" s="8"/>
      <c r="U277" s="8"/>
      <c r="V277" s="8"/>
      <c r="W277" s="9" t="s">
        <v>15</v>
      </c>
    </row>
    <row r="278" spans="1:23" ht="14.25" customHeight="1" x14ac:dyDescent="0.2">
      <c r="A278" s="29"/>
      <c r="B278" s="30"/>
      <c r="C278" s="8"/>
      <c r="D278" s="29"/>
      <c r="E278" s="30"/>
      <c r="F278" s="29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30"/>
      <c r="R278" s="8"/>
      <c r="S278" s="8"/>
      <c r="T278" s="8"/>
      <c r="U278" s="8"/>
      <c r="V278" s="8"/>
      <c r="W278" s="9" t="s">
        <v>15</v>
      </c>
    </row>
    <row r="279" spans="1:23" ht="14.25" customHeight="1" x14ac:dyDescent="0.2">
      <c r="A279" s="29"/>
      <c r="B279" s="30"/>
      <c r="C279" s="8"/>
      <c r="D279" s="29"/>
      <c r="E279" s="30"/>
      <c r="F279" s="34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5"/>
      <c r="R279" s="11"/>
      <c r="S279" s="11"/>
      <c r="T279" s="11"/>
      <c r="U279" s="11"/>
      <c r="V279" s="11"/>
      <c r="W279" s="12" t="s">
        <v>15</v>
      </c>
    </row>
    <row r="280" spans="1:23" ht="15" customHeight="1" x14ac:dyDescent="0.2">
      <c r="A280" s="29"/>
      <c r="B280" s="30"/>
      <c r="C280" s="8"/>
      <c r="D280" s="29"/>
      <c r="E280" s="30"/>
      <c r="F280" s="26">
        <v>-5.57</v>
      </c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8"/>
      <c r="R280" s="13" t="s">
        <v>175</v>
      </c>
      <c r="S280" s="13" t="s">
        <v>64</v>
      </c>
      <c r="T280" s="13" t="s">
        <v>28</v>
      </c>
      <c r="U280" s="13" t="s">
        <v>29</v>
      </c>
      <c r="V280" s="13" t="s">
        <v>175</v>
      </c>
      <c r="W280" s="13" t="s">
        <v>15</v>
      </c>
    </row>
    <row r="281" spans="1:23" ht="15" customHeight="1" x14ac:dyDescent="0.2">
      <c r="A281" s="29"/>
      <c r="B281" s="30"/>
      <c r="C281" s="8"/>
      <c r="D281" s="29"/>
      <c r="E281" s="30"/>
      <c r="F281" s="26">
        <v>-27.89</v>
      </c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8"/>
      <c r="R281" s="13" t="s">
        <v>176</v>
      </c>
      <c r="S281" s="13" t="s">
        <v>64</v>
      </c>
      <c r="T281" s="13" t="s">
        <v>28</v>
      </c>
      <c r="U281" s="13" t="s">
        <v>29</v>
      </c>
      <c r="V281" s="13" t="s">
        <v>176</v>
      </c>
      <c r="W281" s="13" t="s">
        <v>15</v>
      </c>
    </row>
    <row r="282" spans="1:23" ht="15" customHeight="1" x14ac:dyDescent="0.2">
      <c r="A282" s="29"/>
      <c r="B282" s="30"/>
      <c r="C282" s="8"/>
      <c r="D282" s="29"/>
      <c r="E282" s="30"/>
      <c r="F282" s="31">
        <v>25275.02</v>
      </c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3"/>
      <c r="R282" s="5" t="s">
        <v>147</v>
      </c>
      <c r="S282" s="5" t="s">
        <v>59</v>
      </c>
      <c r="T282" s="5" t="s">
        <v>15</v>
      </c>
      <c r="U282" s="5" t="s">
        <v>15</v>
      </c>
      <c r="V282" s="5" t="s">
        <v>147</v>
      </c>
      <c r="W282" s="5" t="s">
        <v>15</v>
      </c>
    </row>
    <row r="283" spans="1:23" ht="14.25" customHeight="1" x14ac:dyDescent="0.2">
      <c r="A283" s="29"/>
      <c r="B283" s="30"/>
      <c r="C283" s="8"/>
      <c r="D283" s="29"/>
      <c r="E283" s="30"/>
      <c r="F283" s="29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30"/>
      <c r="R283" s="8"/>
      <c r="S283" s="8"/>
      <c r="T283" s="8"/>
      <c r="U283" s="8"/>
      <c r="V283" s="8"/>
      <c r="W283" s="9" t="s">
        <v>15</v>
      </c>
    </row>
    <row r="284" spans="1:23" ht="14.25" customHeight="1" x14ac:dyDescent="0.2">
      <c r="A284" s="29"/>
      <c r="B284" s="30"/>
      <c r="C284" s="8"/>
      <c r="D284" s="29"/>
      <c r="E284" s="30"/>
      <c r="F284" s="29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30"/>
      <c r="R284" s="8"/>
      <c r="S284" s="8"/>
      <c r="T284" s="8"/>
      <c r="U284" s="8"/>
      <c r="V284" s="8"/>
      <c r="W284" s="9" t="s">
        <v>15</v>
      </c>
    </row>
    <row r="285" spans="1:23" ht="14.25" customHeight="1" x14ac:dyDescent="0.2">
      <c r="A285" s="29"/>
      <c r="B285" s="30"/>
      <c r="C285" s="8"/>
      <c r="D285" s="29"/>
      <c r="E285" s="30"/>
      <c r="F285" s="29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30"/>
      <c r="R285" s="8"/>
      <c r="S285" s="8"/>
      <c r="T285" s="8"/>
      <c r="U285" s="8"/>
      <c r="V285" s="8"/>
      <c r="W285" s="9" t="s">
        <v>15</v>
      </c>
    </row>
    <row r="286" spans="1:23" ht="14.25" customHeight="1" x14ac:dyDescent="0.2">
      <c r="A286" s="29"/>
      <c r="B286" s="30"/>
      <c r="C286" s="8"/>
      <c r="D286" s="29"/>
      <c r="E286" s="30"/>
      <c r="F286" s="34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5"/>
      <c r="R286" s="11"/>
      <c r="S286" s="11"/>
      <c r="T286" s="11"/>
      <c r="U286" s="11"/>
      <c r="V286" s="11"/>
      <c r="W286" s="12" t="s">
        <v>15</v>
      </c>
    </row>
    <row r="287" spans="1:23" ht="15" customHeight="1" x14ac:dyDescent="0.2">
      <c r="A287" s="29"/>
      <c r="B287" s="30"/>
      <c r="C287" s="8"/>
      <c r="D287" s="29"/>
      <c r="E287" s="30"/>
      <c r="F287" s="31">
        <v>83.27</v>
      </c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3"/>
      <c r="R287" s="5" t="s">
        <v>94</v>
      </c>
      <c r="S287" s="5" t="s">
        <v>64</v>
      </c>
      <c r="T287" s="5" t="s">
        <v>177</v>
      </c>
      <c r="U287" s="5" t="s">
        <v>178</v>
      </c>
      <c r="V287" s="5" t="s">
        <v>94</v>
      </c>
      <c r="W287" s="5" t="s">
        <v>15</v>
      </c>
    </row>
    <row r="288" spans="1:23" ht="14.25" customHeight="1" x14ac:dyDescent="0.2">
      <c r="A288" s="29"/>
      <c r="B288" s="30"/>
      <c r="C288" s="8"/>
      <c r="D288" s="29"/>
      <c r="E288" s="30"/>
      <c r="F288" s="34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5"/>
      <c r="R288" s="11"/>
      <c r="S288" s="11"/>
      <c r="T288" s="11"/>
      <c r="U288" s="11"/>
      <c r="V288" s="11"/>
      <c r="W288" s="12" t="s">
        <v>15</v>
      </c>
    </row>
    <row r="289" spans="1:23" ht="15" customHeight="1" x14ac:dyDescent="0.2">
      <c r="A289" s="34"/>
      <c r="B289" s="35"/>
      <c r="C289" s="11"/>
      <c r="D289" s="29"/>
      <c r="E289" s="30"/>
      <c r="F289" s="26">
        <v>194.85</v>
      </c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8"/>
      <c r="R289" s="13" t="s">
        <v>179</v>
      </c>
      <c r="S289" s="13" t="s">
        <v>59</v>
      </c>
      <c r="T289" s="13" t="s">
        <v>15</v>
      </c>
      <c r="U289" s="13" t="s">
        <v>15</v>
      </c>
      <c r="V289" s="13" t="s">
        <v>179</v>
      </c>
      <c r="W289" s="13" t="s">
        <v>15</v>
      </c>
    </row>
    <row r="290" spans="1:23" ht="15" customHeight="1" x14ac:dyDescent="0.2">
      <c r="A290" s="37">
        <v>414298</v>
      </c>
      <c r="B290" s="38"/>
      <c r="C290" s="3">
        <v>42052</v>
      </c>
      <c r="D290" s="29"/>
      <c r="E290" s="30"/>
      <c r="F290" s="31">
        <v>130.87</v>
      </c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3"/>
      <c r="R290" s="5" t="s">
        <v>11</v>
      </c>
      <c r="S290" s="5" t="s">
        <v>64</v>
      </c>
      <c r="T290" s="5" t="s">
        <v>149</v>
      </c>
      <c r="U290" s="13" t="s">
        <v>150</v>
      </c>
      <c r="V290" s="5" t="s">
        <v>11</v>
      </c>
      <c r="W290" s="13" t="s">
        <v>151</v>
      </c>
    </row>
    <row r="291" spans="1:23" ht="15" customHeight="1" x14ac:dyDescent="0.2">
      <c r="A291" s="29"/>
      <c r="B291" s="30"/>
      <c r="C291" s="8"/>
      <c r="D291" s="29"/>
      <c r="E291" s="30"/>
      <c r="F291" s="29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30"/>
      <c r="R291" s="8"/>
      <c r="S291" s="8"/>
      <c r="T291" s="11"/>
      <c r="U291" s="13" t="s">
        <v>152</v>
      </c>
      <c r="V291" s="8"/>
      <c r="W291" s="13" t="s">
        <v>153</v>
      </c>
    </row>
    <row r="292" spans="1:23" ht="15" customHeight="1" x14ac:dyDescent="0.2">
      <c r="A292" s="34"/>
      <c r="B292" s="35"/>
      <c r="C292" s="11"/>
      <c r="D292" s="34"/>
      <c r="E292" s="35"/>
      <c r="F292" s="34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5"/>
      <c r="R292" s="11"/>
      <c r="S292" s="11"/>
      <c r="T292" s="13" t="s">
        <v>44</v>
      </c>
      <c r="U292" s="13" t="s">
        <v>180</v>
      </c>
      <c r="V292" s="11"/>
      <c r="W292" s="13" t="s">
        <v>181</v>
      </c>
    </row>
    <row r="293" spans="1:23" ht="2.25" customHeight="1" x14ac:dyDescent="0.2">
      <c r="A293" s="15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7"/>
    </row>
    <row r="294" spans="1:23" ht="13.5" customHeight="1" x14ac:dyDescent="0.2">
      <c r="A294" s="7"/>
      <c r="B294" s="6"/>
      <c r="C294" s="6"/>
      <c r="D294" s="6"/>
      <c r="E294" s="6"/>
      <c r="F294" s="6"/>
      <c r="G294" s="6"/>
      <c r="H294" s="6"/>
      <c r="I294" s="6"/>
      <c r="J294" s="6"/>
      <c r="K294" s="21">
        <f>SUM(hList_Frame_1!B84:B240)</f>
        <v>42539.109999999993</v>
      </c>
      <c r="L294" s="21"/>
      <c r="M294" s="21"/>
      <c r="N294" s="21"/>
      <c r="O294" s="21"/>
      <c r="P294" s="21"/>
      <c r="Q294" s="21"/>
      <c r="R294" s="6"/>
      <c r="S294" s="6"/>
      <c r="T294" s="6"/>
      <c r="U294" s="6"/>
      <c r="V294" s="6"/>
      <c r="W294" s="18"/>
    </row>
    <row r="295" spans="1:23" ht="13.5" customHeight="1" x14ac:dyDescent="0.2">
      <c r="A295" s="10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20"/>
    </row>
    <row r="296" spans="1:23" ht="15" customHeight="1" x14ac:dyDescent="0.2">
      <c r="A296" s="22">
        <v>413965</v>
      </c>
      <c r="B296" s="23"/>
      <c r="C296" s="14">
        <v>42045</v>
      </c>
      <c r="D296" s="24" t="s">
        <v>182</v>
      </c>
      <c r="E296" s="25"/>
      <c r="F296" s="26">
        <v>1877.94</v>
      </c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8"/>
      <c r="R296" s="13" t="s">
        <v>148</v>
      </c>
      <c r="S296" s="13" t="s">
        <v>116</v>
      </c>
      <c r="T296" s="13" t="s">
        <v>117</v>
      </c>
      <c r="U296" s="13" t="s">
        <v>119</v>
      </c>
      <c r="V296" s="13" t="s">
        <v>148</v>
      </c>
      <c r="W296" s="13" t="s">
        <v>15</v>
      </c>
    </row>
    <row r="297" spans="1:23" ht="2.25" customHeight="1" x14ac:dyDescent="0.2">
      <c r="A297" s="15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7"/>
    </row>
    <row r="298" spans="1:23" ht="12.75" customHeight="1" x14ac:dyDescent="0.2">
      <c r="A298" s="7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21">
        <f>SUM(hList_Frame_1!B241:B241)</f>
        <v>1877.94</v>
      </c>
      <c r="M298" s="21"/>
      <c r="N298" s="21"/>
      <c r="O298" s="21"/>
      <c r="P298" s="21"/>
      <c r="Q298" s="21"/>
      <c r="R298" s="6"/>
      <c r="S298" s="6"/>
      <c r="T298" s="6"/>
      <c r="U298" s="6"/>
      <c r="V298" s="6"/>
      <c r="W298" s="18"/>
    </row>
    <row r="299" spans="1:23" ht="14.25" customHeight="1" x14ac:dyDescent="0.2">
      <c r="A299" s="10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20"/>
    </row>
    <row r="300" spans="1:23" ht="15" customHeight="1" x14ac:dyDescent="0.2">
      <c r="A300" s="22">
        <v>414299</v>
      </c>
      <c r="B300" s="23"/>
      <c r="C300" s="14">
        <v>42052</v>
      </c>
      <c r="D300" s="24" t="s">
        <v>183</v>
      </c>
      <c r="E300" s="25"/>
      <c r="F300" s="26">
        <v>32.880000000000003</v>
      </c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8"/>
      <c r="R300" s="13" t="s">
        <v>42</v>
      </c>
      <c r="S300" s="13" t="s">
        <v>64</v>
      </c>
      <c r="T300" s="13" t="s">
        <v>140</v>
      </c>
      <c r="U300" s="13" t="s">
        <v>141</v>
      </c>
      <c r="V300" s="13" t="s">
        <v>42</v>
      </c>
      <c r="W300" s="13" t="s">
        <v>15</v>
      </c>
    </row>
    <row r="301" spans="1:23" ht="2.25" customHeight="1" x14ac:dyDescent="0.2">
      <c r="A301" s="15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7"/>
    </row>
    <row r="302" spans="1:23" ht="13.5" customHeight="1" x14ac:dyDescent="0.2">
      <c r="A302" s="7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21">
        <f>SUM(hList_Frame_1!B242:B242)</f>
        <v>32.880000000000003</v>
      </c>
      <c r="Q302" s="21"/>
      <c r="R302" s="6"/>
      <c r="S302" s="6"/>
      <c r="T302" s="6"/>
      <c r="U302" s="6"/>
      <c r="V302" s="6"/>
      <c r="W302" s="18"/>
    </row>
    <row r="303" spans="1:23" ht="13.5" customHeight="1" x14ac:dyDescent="0.2">
      <c r="A303" s="10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20"/>
    </row>
    <row r="304" spans="1:23" ht="15" customHeight="1" x14ac:dyDescent="0.2">
      <c r="A304" s="37">
        <v>413617</v>
      </c>
      <c r="B304" s="38"/>
      <c r="C304" s="3">
        <v>42038</v>
      </c>
      <c r="D304" s="39" t="s">
        <v>184</v>
      </c>
      <c r="E304" s="40"/>
      <c r="F304" s="31">
        <v>704798</v>
      </c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3"/>
      <c r="R304" s="5" t="s">
        <v>185</v>
      </c>
      <c r="S304" s="5" t="s">
        <v>186</v>
      </c>
      <c r="T304" s="5" t="s">
        <v>73</v>
      </c>
      <c r="U304" s="5" t="s">
        <v>187</v>
      </c>
      <c r="V304" s="5" t="s">
        <v>185</v>
      </c>
      <c r="W304" s="5" t="s">
        <v>188</v>
      </c>
    </row>
    <row r="305" spans="1:23" ht="14.25" customHeight="1" x14ac:dyDescent="0.2">
      <c r="A305" s="29"/>
      <c r="B305" s="30"/>
      <c r="C305" s="8"/>
      <c r="D305" s="29"/>
      <c r="E305" s="30"/>
      <c r="F305" s="29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30"/>
      <c r="R305" s="8"/>
      <c r="S305" s="8"/>
      <c r="T305" s="8"/>
      <c r="U305" s="8"/>
      <c r="V305" s="8"/>
      <c r="W305" s="9" t="s">
        <v>188</v>
      </c>
    </row>
    <row r="306" spans="1:23" ht="14.25" customHeight="1" x14ac:dyDescent="0.2">
      <c r="A306" s="29"/>
      <c r="B306" s="30"/>
      <c r="C306" s="8"/>
      <c r="D306" s="29"/>
      <c r="E306" s="30"/>
      <c r="F306" s="29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30"/>
      <c r="R306" s="8"/>
      <c r="S306" s="8"/>
      <c r="T306" s="8"/>
      <c r="U306" s="8"/>
      <c r="V306" s="8"/>
      <c r="W306" s="9" t="s">
        <v>188</v>
      </c>
    </row>
    <row r="307" spans="1:23" ht="14.25" customHeight="1" x14ac:dyDescent="0.2">
      <c r="A307" s="34"/>
      <c r="B307" s="35"/>
      <c r="C307" s="11"/>
      <c r="D307" s="34"/>
      <c r="E307" s="35"/>
      <c r="F307" s="34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5"/>
      <c r="R307" s="11"/>
      <c r="S307" s="11"/>
      <c r="T307" s="11"/>
      <c r="U307" s="11"/>
      <c r="V307" s="11"/>
      <c r="W307" s="12" t="s">
        <v>188</v>
      </c>
    </row>
    <row r="308" spans="1:23" ht="2.25" customHeight="1" x14ac:dyDescent="0.2">
      <c r="A308" s="15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7"/>
    </row>
    <row r="309" spans="1:23" ht="13.5" customHeight="1" x14ac:dyDescent="0.2">
      <c r="A309" s="7"/>
      <c r="B309" s="6"/>
      <c r="C309" s="6"/>
      <c r="D309" s="6"/>
      <c r="E309" s="6"/>
      <c r="F309" s="6"/>
      <c r="G309" s="6"/>
      <c r="H309" s="21">
        <f>SUM(hList_Frame_1!B243:B246)</f>
        <v>704798</v>
      </c>
      <c r="I309" s="21"/>
      <c r="J309" s="21"/>
      <c r="K309" s="21"/>
      <c r="L309" s="21"/>
      <c r="M309" s="21"/>
      <c r="N309" s="21"/>
      <c r="O309" s="21"/>
      <c r="P309" s="21"/>
      <c r="Q309" s="21"/>
      <c r="R309" s="6"/>
      <c r="S309" s="6"/>
      <c r="T309" s="6"/>
      <c r="U309" s="6"/>
      <c r="V309" s="6"/>
      <c r="W309" s="18"/>
    </row>
    <row r="310" spans="1:23" ht="13.5" customHeight="1" x14ac:dyDescent="0.2">
      <c r="A310" s="10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20"/>
    </row>
    <row r="311" spans="1:23" ht="15" customHeight="1" x14ac:dyDescent="0.2">
      <c r="A311" s="22">
        <v>414300</v>
      </c>
      <c r="B311" s="23"/>
      <c r="C311" s="14">
        <v>42052</v>
      </c>
      <c r="D311" s="24" t="s">
        <v>189</v>
      </c>
      <c r="E311" s="25"/>
      <c r="F311" s="26">
        <v>450</v>
      </c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8"/>
      <c r="R311" s="13" t="s">
        <v>190</v>
      </c>
      <c r="S311" s="13" t="s">
        <v>52</v>
      </c>
      <c r="T311" s="13" t="s">
        <v>49</v>
      </c>
      <c r="U311" s="13" t="s">
        <v>49</v>
      </c>
      <c r="V311" s="13" t="s">
        <v>190</v>
      </c>
      <c r="W311" s="13" t="s">
        <v>191</v>
      </c>
    </row>
    <row r="312" spans="1:23" ht="2.25" customHeight="1" x14ac:dyDescent="0.2">
      <c r="A312" s="15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7"/>
    </row>
    <row r="313" spans="1:23" ht="12.75" customHeight="1" x14ac:dyDescent="0.2">
      <c r="A313" s="7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21">
        <f>SUM(hList_Frame_1!B247:B247)</f>
        <v>450</v>
      </c>
      <c r="O313" s="21"/>
      <c r="P313" s="21"/>
      <c r="Q313" s="21"/>
      <c r="R313" s="6"/>
      <c r="S313" s="6"/>
      <c r="T313" s="6"/>
      <c r="U313" s="6"/>
      <c r="V313" s="6"/>
      <c r="W313" s="18"/>
    </row>
    <row r="314" spans="1:23" ht="14.25" customHeight="1" x14ac:dyDescent="0.2">
      <c r="A314" s="10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20"/>
    </row>
    <row r="315" spans="1:23" ht="15" customHeight="1" x14ac:dyDescent="0.2">
      <c r="A315" s="37">
        <v>413618</v>
      </c>
      <c r="B315" s="38"/>
      <c r="C315" s="3">
        <v>42038</v>
      </c>
      <c r="D315" s="39" t="s">
        <v>192</v>
      </c>
      <c r="E315" s="40"/>
      <c r="F315" s="26">
        <v>525</v>
      </c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8"/>
      <c r="R315" s="13" t="s">
        <v>193</v>
      </c>
      <c r="S315" s="13" t="s">
        <v>52</v>
      </c>
      <c r="T315" s="13" t="s">
        <v>49</v>
      </c>
      <c r="U315" s="13" t="s">
        <v>49</v>
      </c>
      <c r="V315" s="13" t="s">
        <v>193</v>
      </c>
      <c r="W315" s="13" t="s">
        <v>194</v>
      </c>
    </row>
    <row r="316" spans="1:23" ht="15" customHeight="1" x14ac:dyDescent="0.2">
      <c r="A316" s="29"/>
      <c r="B316" s="30"/>
      <c r="C316" s="8"/>
      <c r="D316" s="29"/>
      <c r="E316" s="30"/>
      <c r="F316" s="26">
        <v>1950</v>
      </c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8"/>
      <c r="R316" s="13" t="s">
        <v>195</v>
      </c>
      <c r="S316" s="13" t="s">
        <v>52</v>
      </c>
      <c r="T316" s="13" t="s">
        <v>49</v>
      </c>
      <c r="U316" s="13" t="s">
        <v>49</v>
      </c>
      <c r="V316" s="13" t="s">
        <v>195</v>
      </c>
      <c r="W316" s="13" t="s">
        <v>194</v>
      </c>
    </row>
    <row r="317" spans="1:23" ht="15" customHeight="1" x14ac:dyDescent="0.2">
      <c r="A317" s="29"/>
      <c r="B317" s="30"/>
      <c r="C317" s="8"/>
      <c r="D317" s="29"/>
      <c r="E317" s="30"/>
      <c r="F317" s="31">
        <v>26.46</v>
      </c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3"/>
      <c r="R317" s="5" t="s">
        <v>196</v>
      </c>
      <c r="S317" s="13" t="s">
        <v>52</v>
      </c>
      <c r="T317" s="13" t="s">
        <v>49</v>
      </c>
      <c r="U317" s="13" t="s">
        <v>49</v>
      </c>
      <c r="V317" s="5" t="s">
        <v>196</v>
      </c>
      <c r="W317" s="13" t="s">
        <v>197</v>
      </c>
    </row>
    <row r="318" spans="1:23" ht="15" customHeight="1" x14ac:dyDescent="0.2">
      <c r="A318" s="29"/>
      <c r="B318" s="30"/>
      <c r="C318" s="8"/>
      <c r="D318" s="29"/>
      <c r="E318" s="30"/>
      <c r="F318" s="34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5"/>
      <c r="R318" s="11"/>
      <c r="S318" s="13" t="s">
        <v>48</v>
      </c>
      <c r="T318" s="13" t="s">
        <v>49</v>
      </c>
      <c r="U318" s="13" t="s">
        <v>49</v>
      </c>
      <c r="V318" s="11"/>
      <c r="W318" s="13" t="s">
        <v>197</v>
      </c>
    </row>
    <row r="319" spans="1:23" ht="15" customHeight="1" x14ac:dyDescent="0.2">
      <c r="A319" s="29"/>
      <c r="B319" s="30"/>
      <c r="C319" s="8"/>
      <c r="D319" s="29"/>
      <c r="E319" s="30"/>
      <c r="F319" s="26">
        <v>150</v>
      </c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8"/>
      <c r="R319" s="13" t="s">
        <v>198</v>
      </c>
      <c r="S319" s="13" t="s">
        <v>52</v>
      </c>
      <c r="T319" s="13" t="s">
        <v>49</v>
      </c>
      <c r="U319" s="13" t="s">
        <v>49</v>
      </c>
      <c r="V319" s="13" t="s">
        <v>198</v>
      </c>
      <c r="W319" s="13" t="s">
        <v>197</v>
      </c>
    </row>
    <row r="320" spans="1:23" ht="15" customHeight="1" x14ac:dyDescent="0.2">
      <c r="A320" s="29"/>
      <c r="B320" s="30"/>
      <c r="C320" s="8"/>
      <c r="D320" s="29"/>
      <c r="E320" s="30"/>
      <c r="F320" s="26">
        <v>50</v>
      </c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8"/>
      <c r="R320" s="13" t="s">
        <v>199</v>
      </c>
      <c r="S320" s="13" t="s">
        <v>52</v>
      </c>
      <c r="T320" s="13" t="s">
        <v>49</v>
      </c>
      <c r="U320" s="13" t="s">
        <v>49</v>
      </c>
      <c r="V320" s="13" t="s">
        <v>199</v>
      </c>
      <c r="W320" s="13" t="s">
        <v>197</v>
      </c>
    </row>
    <row r="321" spans="1:23" ht="15" customHeight="1" x14ac:dyDescent="0.2">
      <c r="A321" s="29"/>
      <c r="B321" s="30"/>
      <c r="C321" s="8"/>
      <c r="D321" s="29"/>
      <c r="E321" s="30"/>
      <c r="F321" s="26">
        <v>950</v>
      </c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8"/>
      <c r="R321" s="13" t="s">
        <v>47</v>
      </c>
      <c r="S321" s="13" t="s">
        <v>52</v>
      </c>
      <c r="T321" s="13" t="s">
        <v>49</v>
      </c>
      <c r="U321" s="13" t="s">
        <v>49</v>
      </c>
      <c r="V321" s="13" t="s">
        <v>47</v>
      </c>
      <c r="W321" s="13" t="s">
        <v>200</v>
      </c>
    </row>
    <row r="322" spans="1:23" ht="15" customHeight="1" x14ac:dyDescent="0.2">
      <c r="A322" s="34"/>
      <c r="B322" s="35"/>
      <c r="C322" s="11"/>
      <c r="D322" s="34"/>
      <c r="E322" s="35"/>
      <c r="F322" s="26">
        <v>125</v>
      </c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8"/>
      <c r="R322" s="13" t="s">
        <v>201</v>
      </c>
      <c r="S322" s="13" t="s">
        <v>52</v>
      </c>
      <c r="T322" s="13" t="s">
        <v>49</v>
      </c>
      <c r="U322" s="13" t="s">
        <v>49</v>
      </c>
      <c r="V322" s="13" t="s">
        <v>201</v>
      </c>
      <c r="W322" s="13" t="s">
        <v>200</v>
      </c>
    </row>
    <row r="323" spans="1:23" ht="2.25" customHeight="1" x14ac:dyDescent="0.2">
      <c r="A323" s="15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7"/>
    </row>
    <row r="324" spans="1:23" ht="13.5" customHeight="1" x14ac:dyDescent="0.2">
      <c r="A324" s="7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21">
        <f>SUM(hList_Frame_1!B248:B255)</f>
        <v>3776.46</v>
      </c>
      <c r="M324" s="21"/>
      <c r="N324" s="21"/>
      <c r="O324" s="21"/>
      <c r="P324" s="21"/>
      <c r="Q324" s="21"/>
      <c r="R324" s="6"/>
      <c r="S324" s="6"/>
      <c r="T324" s="6"/>
      <c r="U324" s="6"/>
      <c r="V324" s="6"/>
      <c r="W324" s="18"/>
    </row>
    <row r="325" spans="1:23" ht="13.5" customHeight="1" x14ac:dyDescent="0.2">
      <c r="A325" s="10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20"/>
    </row>
    <row r="326" spans="1:23" ht="15" customHeight="1" x14ac:dyDescent="0.2">
      <c r="A326" s="22">
        <v>414683</v>
      </c>
      <c r="B326" s="23"/>
      <c r="C326" s="14">
        <v>42055</v>
      </c>
      <c r="D326" s="24" t="s">
        <v>202</v>
      </c>
      <c r="E326" s="25"/>
      <c r="F326" s="26">
        <v>777.92</v>
      </c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8"/>
      <c r="R326" s="13" t="s">
        <v>15</v>
      </c>
      <c r="S326" s="13" t="s">
        <v>203</v>
      </c>
      <c r="T326" s="13" t="s">
        <v>100</v>
      </c>
      <c r="U326" s="13" t="s">
        <v>204</v>
      </c>
      <c r="V326" s="13" t="s">
        <v>15</v>
      </c>
      <c r="W326" s="13" t="s">
        <v>15</v>
      </c>
    </row>
    <row r="327" spans="1:23" ht="2.25" customHeight="1" x14ac:dyDescent="0.2">
      <c r="A327" s="15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7"/>
    </row>
    <row r="328" spans="1:23" ht="13.5" customHeight="1" x14ac:dyDescent="0.2">
      <c r="A328" s="7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21">
        <f>SUM(hList_Frame_1!B256:B256)</f>
        <v>777.92</v>
      </c>
      <c r="O328" s="21"/>
      <c r="P328" s="21"/>
      <c r="Q328" s="21"/>
      <c r="R328" s="6"/>
      <c r="S328" s="6"/>
      <c r="T328" s="6"/>
      <c r="U328" s="6"/>
      <c r="V328" s="6"/>
      <c r="W328" s="18"/>
    </row>
    <row r="329" spans="1:23" ht="13.5" customHeight="1" x14ac:dyDescent="0.2">
      <c r="A329" s="10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20"/>
    </row>
    <row r="330" spans="1:23" ht="15" customHeight="1" x14ac:dyDescent="0.2">
      <c r="A330" s="22">
        <v>414301</v>
      </c>
      <c r="B330" s="23"/>
      <c r="C330" s="14">
        <v>42052</v>
      </c>
      <c r="D330" s="24" t="s">
        <v>205</v>
      </c>
      <c r="E330" s="25"/>
      <c r="F330" s="26">
        <v>12.5</v>
      </c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8"/>
      <c r="R330" s="13" t="s">
        <v>15</v>
      </c>
      <c r="S330" s="13" t="s">
        <v>206</v>
      </c>
      <c r="T330" s="13" t="s">
        <v>28</v>
      </c>
      <c r="U330" s="13" t="s">
        <v>139</v>
      </c>
      <c r="V330" s="13" t="s">
        <v>15</v>
      </c>
      <c r="W330" s="13" t="s">
        <v>15</v>
      </c>
    </row>
    <row r="331" spans="1:23" ht="3" customHeight="1" x14ac:dyDescent="0.2">
      <c r="A331" s="15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7"/>
    </row>
    <row r="332" spans="1:23" ht="12.75" customHeight="1" x14ac:dyDescent="0.2">
      <c r="A332" s="7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21">
        <f>SUM(hList_Frame_1!B257:B257)</f>
        <v>12.5</v>
      </c>
      <c r="Q332" s="21"/>
      <c r="R332" s="6"/>
      <c r="S332" s="6"/>
      <c r="T332" s="6"/>
      <c r="U332" s="6"/>
      <c r="V332" s="6"/>
      <c r="W332" s="18"/>
    </row>
    <row r="333" spans="1:23" ht="13.5" customHeight="1" x14ac:dyDescent="0.2">
      <c r="A333" s="10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20"/>
    </row>
    <row r="334" spans="1:23" ht="15" customHeight="1" x14ac:dyDescent="0.2">
      <c r="A334" s="22">
        <v>414302</v>
      </c>
      <c r="B334" s="23"/>
      <c r="C334" s="14">
        <v>42052</v>
      </c>
      <c r="D334" s="24" t="s">
        <v>207</v>
      </c>
      <c r="E334" s="25"/>
      <c r="F334" s="26">
        <v>16.670000000000002</v>
      </c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8"/>
      <c r="R334" s="13" t="s">
        <v>15</v>
      </c>
      <c r="S334" s="13" t="s">
        <v>208</v>
      </c>
      <c r="T334" s="13" t="s">
        <v>44</v>
      </c>
      <c r="U334" s="13" t="s">
        <v>170</v>
      </c>
      <c r="V334" s="13" t="s">
        <v>15</v>
      </c>
      <c r="W334" s="13" t="s">
        <v>209</v>
      </c>
    </row>
    <row r="335" spans="1:23" ht="2.25" customHeight="1" x14ac:dyDescent="0.2">
      <c r="A335" s="15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7"/>
    </row>
    <row r="336" spans="1:23" ht="13.5" customHeight="1" x14ac:dyDescent="0.2">
      <c r="A336" s="7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21">
        <f>SUM(hList_Frame_1!B258:B258)</f>
        <v>16.670000000000002</v>
      </c>
      <c r="Q336" s="21"/>
      <c r="R336" s="6"/>
      <c r="S336" s="6"/>
      <c r="T336" s="6"/>
      <c r="U336" s="6"/>
      <c r="V336" s="6"/>
      <c r="W336" s="18"/>
    </row>
    <row r="337" spans="1:23" ht="13.5" customHeight="1" x14ac:dyDescent="0.2">
      <c r="A337" s="10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20"/>
    </row>
    <row r="338" spans="1:23" ht="15" customHeight="1" x14ac:dyDescent="0.2">
      <c r="A338" s="37">
        <v>414303</v>
      </c>
      <c r="B338" s="38"/>
      <c r="C338" s="3">
        <v>42052</v>
      </c>
      <c r="D338" s="39" t="s">
        <v>210</v>
      </c>
      <c r="E338" s="40"/>
      <c r="F338" s="26">
        <v>550</v>
      </c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8"/>
      <c r="R338" s="13" t="s">
        <v>211</v>
      </c>
      <c r="S338" s="13" t="s">
        <v>52</v>
      </c>
      <c r="T338" s="13" t="s">
        <v>49</v>
      </c>
      <c r="U338" s="13" t="s">
        <v>49</v>
      </c>
      <c r="V338" s="13" t="s">
        <v>211</v>
      </c>
      <c r="W338" s="13" t="s">
        <v>212</v>
      </c>
    </row>
    <row r="339" spans="1:23" ht="15" customHeight="1" x14ac:dyDescent="0.2">
      <c r="A339" s="34"/>
      <c r="B339" s="35"/>
      <c r="C339" s="11"/>
      <c r="D339" s="34"/>
      <c r="E339" s="35"/>
      <c r="F339" s="26">
        <v>450</v>
      </c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8"/>
      <c r="R339" s="13" t="s">
        <v>213</v>
      </c>
      <c r="S339" s="13" t="s">
        <v>52</v>
      </c>
      <c r="T339" s="13" t="s">
        <v>49</v>
      </c>
      <c r="U339" s="13" t="s">
        <v>49</v>
      </c>
      <c r="V339" s="13" t="s">
        <v>213</v>
      </c>
      <c r="W339" s="13" t="s">
        <v>212</v>
      </c>
    </row>
    <row r="340" spans="1:23" ht="2.25" customHeight="1" x14ac:dyDescent="0.2">
      <c r="A340" s="15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7"/>
    </row>
    <row r="341" spans="1:23" ht="13.5" customHeight="1" x14ac:dyDescent="0.2">
      <c r="A341" s="7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21">
        <f>SUM(hList_Frame_1!B259:B260)</f>
        <v>1000</v>
      </c>
      <c r="M341" s="21"/>
      <c r="N341" s="21"/>
      <c r="O341" s="21"/>
      <c r="P341" s="21"/>
      <c r="Q341" s="21"/>
      <c r="R341" s="6"/>
      <c r="S341" s="6"/>
      <c r="T341" s="6"/>
      <c r="U341" s="6"/>
      <c r="V341" s="6"/>
      <c r="W341" s="18"/>
    </row>
    <row r="342" spans="1:23" ht="13.5" customHeight="1" x14ac:dyDescent="0.2">
      <c r="A342" s="10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20"/>
    </row>
    <row r="343" spans="1:23" ht="15" customHeight="1" x14ac:dyDescent="0.2">
      <c r="A343" s="22">
        <v>413966</v>
      </c>
      <c r="B343" s="23"/>
      <c r="C343" s="14">
        <v>42045</v>
      </c>
      <c r="D343" s="24" t="s">
        <v>214</v>
      </c>
      <c r="E343" s="25"/>
      <c r="F343" s="26">
        <v>80</v>
      </c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8"/>
      <c r="R343" s="13" t="s">
        <v>15</v>
      </c>
      <c r="S343" s="13" t="s">
        <v>215</v>
      </c>
      <c r="T343" s="13" t="s">
        <v>130</v>
      </c>
      <c r="U343" s="13" t="s">
        <v>216</v>
      </c>
      <c r="V343" s="13" t="s">
        <v>15</v>
      </c>
      <c r="W343" s="13" t="s">
        <v>217</v>
      </c>
    </row>
    <row r="344" spans="1:23" ht="2.25" customHeight="1" x14ac:dyDescent="0.2">
      <c r="A344" s="15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7"/>
    </row>
    <row r="345" spans="1:23" ht="13.5" customHeight="1" x14ac:dyDescent="0.2">
      <c r="A345" s="7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21">
        <f>SUM(hList_Frame_1!B261:B261)</f>
        <v>80</v>
      </c>
      <c r="Q345" s="21"/>
      <c r="R345" s="6"/>
      <c r="S345" s="6"/>
      <c r="T345" s="6"/>
      <c r="U345" s="6"/>
      <c r="V345" s="6"/>
      <c r="W345" s="18"/>
    </row>
    <row r="346" spans="1:23" ht="13.5" customHeight="1" x14ac:dyDescent="0.2">
      <c r="A346" s="10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20"/>
    </row>
    <row r="347" spans="1:23" ht="15" customHeight="1" x14ac:dyDescent="0.2">
      <c r="A347" s="22">
        <v>413967</v>
      </c>
      <c r="B347" s="23"/>
      <c r="C347" s="14">
        <v>42045</v>
      </c>
      <c r="D347" s="39" t="s">
        <v>218</v>
      </c>
      <c r="E347" s="40"/>
      <c r="F347" s="26">
        <v>171.2</v>
      </c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8"/>
      <c r="R347" s="13" t="s">
        <v>11</v>
      </c>
      <c r="S347" s="13" t="s">
        <v>38</v>
      </c>
      <c r="T347" s="13" t="s">
        <v>39</v>
      </c>
      <c r="U347" s="13" t="s">
        <v>40</v>
      </c>
      <c r="V347" s="13" t="s">
        <v>11</v>
      </c>
      <c r="W347" s="13" t="s">
        <v>15</v>
      </c>
    </row>
    <row r="348" spans="1:23" ht="15" customHeight="1" x14ac:dyDescent="0.2">
      <c r="A348" s="37">
        <v>414304</v>
      </c>
      <c r="B348" s="38"/>
      <c r="C348" s="3">
        <v>42052</v>
      </c>
      <c r="D348" s="29"/>
      <c r="E348" s="30"/>
      <c r="F348" s="31">
        <v>1406.72</v>
      </c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3"/>
      <c r="R348" s="5" t="s">
        <v>11</v>
      </c>
      <c r="S348" s="5" t="s">
        <v>72</v>
      </c>
      <c r="T348" s="5" t="s">
        <v>73</v>
      </c>
      <c r="U348" s="5" t="s">
        <v>74</v>
      </c>
      <c r="V348" s="5" t="s">
        <v>11</v>
      </c>
      <c r="W348" s="5" t="s">
        <v>15</v>
      </c>
    </row>
    <row r="349" spans="1:23" ht="14.25" customHeight="1" x14ac:dyDescent="0.2">
      <c r="A349" s="29"/>
      <c r="B349" s="30"/>
      <c r="C349" s="8"/>
      <c r="D349" s="29"/>
      <c r="E349" s="30"/>
      <c r="F349" s="29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30"/>
      <c r="R349" s="8"/>
      <c r="S349" s="11"/>
      <c r="T349" s="11"/>
      <c r="U349" s="11"/>
      <c r="V349" s="8"/>
      <c r="W349" s="12" t="s">
        <v>15</v>
      </c>
    </row>
    <row r="350" spans="1:23" ht="15" customHeight="1" x14ac:dyDescent="0.2">
      <c r="A350" s="29"/>
      <c r="B350" s="30"/>
      <c r="C350" s="8"/>
      <c r="D350" s="29"/>
      <c r="E350" s="30"/>
      <c r="F350" s="29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30"/>
      <c r="R350" s="8"/>
      <c r="S350" s="5" t="s">
        <v>215</v>
      </c>
      <c r="T350" s="5" t="s">
        <v>68</v>
      </c>
      <c r="U350" s="5" t="s">
        <v>69</v>
      </c>
      <c r="V350" s="8"/>
      <c r="W350" s="5" t="s">
        <v>15</v>
      </c>
    </row>
    <row r="351" spans="1:23" ht="14.25" customHeight="1" x14ac:dyDescent="0.2">
      <c r="A351" s="29"/>
      <c r="B351" s="30"/>
      <c r="C351" s="8"/>
      <c r="D351" s="29"/>
      <c r="E351" s="30"/>
      <c r="F351" s="29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30"/>
      <c r="R351" s="8"/>
      <c r="S351" s="8"/>
      <c r="T351" s="8"/>
      <c r="U351" s="8"/>
      <c r="V351" s="8"/>
      <c r="W351" s="9" t="s">
        <v>15</v>
      </c>
    </row>
    <row r="352" spans="1:23" ht="14.25" customHeight="1" x14ac:dyDescent="0.2">
      <c r="A352" s="34"/>
      <c r="B352" s="35"/>
      <c r="C352" s="11"/>
      <c r="D352" s="34"/>
      <c r="E352" s="35"/>
      <c r="F352" s="34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5"/>
      <c r="R352" s="11"/>
      <c r="S352" s="11"/>
      <c r="T352" s="11"/>
      <c r="U352" s="11"/>
      <c r="V352" s="11"/>
      <c r="W352" s="12" t="s">
        <v>15</v>
      </c>
    </row>
    <row r="353" spans="1:23" ht="2.25" customHeight="1" x14ac:dyDescent="0.2">
      <c r="A353" s="15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7"/>
    </row>
    <row r="354" spans="1:23" ht="13.5" customHeight="1" x14ac:dyDescent="0.2">
      <c r="A354" s="7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21">
        <f>SUM(hList_Frame_1!B262:B267)</f>
        <v>1577.92</v>
      </c>
      <c r="M354" s="21"/>
      <c r="N354" s="21"/>
      <c r="O354" s="21"/>
      <c r="P354" s="21"/>
      <c r="Q354" s="21"/>
      <c r="R354" s="6"/>
      <c r="S354" s="6"/>
      <c r="T354" s="6"/>
      <c r="U354" s="6"/>
      <c r="V354" s="6"/>
      <c r="W354" s="18"/>
    </row>
    <row r="355" spans="1:23" ht="13.5" customHeight="1" x14ac:dyDescent="0.2">
      <c r="A355" s="10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20"/>
    </row>
    <row r="356" spans="1:23" ht="15" customHeight="1" x14ac:dyDescent="0.2">
      <c r="A356" s="22">
        <v>413968</v>
      </c>
      <c r="B356" s="23"/>
      <c r="C356" s="14">
        <v>42045</v>
      </c>
      <c r="D356" s="24" t="s">
        <v>219</v>
      </c>
      <c r="E356" s="25"/>
      <c r="F356" s="26">
        <v>116209.46</v>
      </c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8"/>
      <c r="R356" s="13" t="s">
        <v>220</v>
      </c>
      <c r="S356" s="13" t="s">
        <v>221</v>
      </c>
      <c r="T356" s="13" t="s">
        <v>130</v>
      </c>
      <c r="U356" s="13" t="s">
        <v>222</v>
      </c>
      <c r="V356" s="13" t="s">
        <v>220</v>
      </c>
      <c r="W356" s="13" t="s">
        <v>223</v>
      </c>
    </row>
    <row r="357" spans="1:23" ht="2.25" customHeight="1" x14ac:dyDescent="0.2">
      <c r="A357" s="15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7"/>
    </row>
    <row r="358" spans="1:23" ht="12.75" customHeight="1" x14ac:dyDescent="0.2">
      <c r="A358" s="7"/>
      <c r="B358" s="6"/>
      <c r="C358" s="6"/>
      <c r="D358" s="6"/>
      <c r="E358" s="6"/>
      <c r="F358" s="6"/>
      <c r="G358" s="6"/>
      <c r="H358" s="6"/>
      <c r="I358" s="21">
        <f>SUM(hList_Frame_1!B268:B268)</f>
        <v>116209.46</v>
      </c>
      <c r="J358" s="21"/>
      <c r="K358" s="21"/>
      <c r="L358" s="21"/>
      <c r="M358" s="21"/>
      <c r="N358" s="21"/>
      <c r="O358" s="21"/>
      <c r="P358" s="21"/>
      <c r="Q358" s="21"/>
      <c r="R358" s="6"/>
      <c r="S358" s="6"/>
      <c r="T358" s="6"/>
      <c r="U358" s="6"/>
      <c r="V358" s="6"/>
      <c r="W358" s="18"/>
    </row>
    <row r="359" spans="1:23" ht="14.25" customHeight="1" x14ac:dyDescent="0.2">
      <c r="A359" s="10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20"/>
    </row>
    <row r="360" spans="1:23" ht="15" customHeight="1" x14ac:dyDescent="0.2">
      <c r="A360" s="22">
        <v>413969</v>
      </c>
      <c r="B360" s="23"/>
      <c r="C360" s="14">
        <v>42045</v>
      </c>
      <c r="D360" s="24" t="s">
        <v>224</v>
      </c>
      <c r="E360" s="25"/>
      <c r="F360" s="26">
        <v>350</v>
      </c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8"/>
      <c r="R360" s="13" t="s">
        <v>225</v>
      </c>
      <c r="S360" s="13" t="s">
        <v>226</v>
      </c>
      <c r="T360" s="13" t="s">
        <v>165</v>
      </c>
      <c r="U360" s="13" t="s">
        <v>166</v>
      </c>
      <c r="V360" s="13" t="s">
        <v>225</v>
      </c>
      <c r="W360" s="13" t="s">
        <v>15</v>
      </c>
    </row>
    <row r="361" spans="1:23" ht="2.25" customHeight="1" x14ac:dyDescent="0.2">
      <c r="A361" s="15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7"/>
    </row>
    <row r="362" spans="1:23" ht="13.5" customHeight="1" x14ac:dyDescent="0.2">
      <c r="A362" s="7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21">
        <f>SUM(hList_Frame_1!B269:B269)</f>
        <v>350</v>
      </c>
      <c r="O362" s="21"/>
      <c r="P362" s="21"/>
      <c r="Q362" s="21"/>
      <c r="R362" s="6"/>
      <c r="S362" s="6"/>
      <c r="T362" s="6"/>
      <c r="U362" s="6"/>
      <c r="V362" s="6"/>
      <c r="W362" s="18"/>
    </row>
    <row r="363" spans="1:23" ht="13.5" customHeight="1" x14ac:dyDescent="0.2">
      <c r="A363" s="10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20"/>
    </row>
    <row r="364" spans="1:23" ht="15" customHeight="1" x14ac:dyDescent="0.2">
      <c r="A364" s="22">
        <v>413619</v>
      </c>
      <c r="B364" s="23"/>
      <c r="C364" s="14">
        <v>42038</v>
      </c>
      <c r="D364" s="39" t="s">
        <v>227</v>
      </c>
      <c r="E364" s="40"/>
      <c r="F364" s="26">
        <v>48</v>
      </c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8"/>
      <c r="R364" s="13" t="s">
        <v>63</v>
      </c>
      <c r="S364" s="13" t="s">
        <v>104</v>
      </c>
      <c r="T364" s="13" t="s">
        <v>28</v>
      </c>
      <c r="U364" s="13" t="s">
        <v>139</v>
      </c>
      <c r="V364" s="13" t="s">
        <v>63</v>
      </c>
      <c r="W364" s="13" t="s">
        <v>15</v>
      </c>
    </row>
    <row r="365" spans="1:23" ht="15" customHeight="1" x14ac:dyDescent="0.2">
      <c r="A365" s="22">
        <v>414305</v>
      </c>
      <c r="B365" s="23"/>
      <c r="C365" s="14">
        <v>42052</v>
      </c>
      <c r="D365" s="34"/>
      <c r="E365" s="35"/>
      <c r="F365" s="26">
        <v>90</v>
      </c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8"/>
      <c r="R365" s="13" t="s">
        <v>94</v>
      </c>
      <c r="S365" s="13" t="s">
        <v>228</v>
      </c>
      <c r="T365" s="13" t="s">
        <v>154</v>
      </c>
      <c r="U365" s="13" t="s">
        <v>229</v>
      </c>
      <c r="V365" s="13" t="s">
        <v>94</v>
      </c>
      <c r="W365" s="13" t="s">
        <v>230</v>
      </c>
    </row>
    <row r="366" spans="1:23" ht="2.25" customHeight="1" x14ac:dyDescent="0.2">
      <c r="A366" s="15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7"/>
    </row>
    <row r="367" spans="1:23" ht="13.5" customHeight="1" x14ac:dyDescent="0.2">
      <c r="A367" s="7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21">
        <f>SUM(hList_Frame_1!B270:B271)</f>
        <v>138</v>
      </c>
      <c r="O367" s="21"/>
      <c r="P367" s="21"/>
      <c r="Q367" s="21"/>
      <c r="R367" s="6"/>
      <c r="S367" s="6"/>
      <c r="T367" s="6"/>
      <c r="U367" s="6"/>
      <c r="V367" s="6"/>
      <c r="W367" s="18"/>
    </row>
    <row r="368" spans="1:23" ht="13.5" customHeight="1" x14ac:dyDescent="0.2">
      <c r="A368" s="10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20"/>
    </row>
    <row r="369" spans="1:23" ht="15" customHeight="1" x14ac:dyDescent="0.2">
      <c r="A369" s="22">
        <v>413620</v>
      </c>
      <c r="B369" s="23"/>
      <c r="C369" s="14">
        <v>42038</v>
      </c>
      <c r="D369" s="39" t="s">
        <v>231</v>
      </c>
      <c r="E369" s="40"/>
      <c r="F369" s="26">
        <v>95</v>
      </c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8"/>
      <c r="R369" s="13" t="s">
        <v>11</v>
      </c>
      <c r="S369" s="13" t="s">
        <v>12</v>
      </c>
      <c r="T369" s="13" t="s">
        <v>13</v>
      </c>
      <c r="U369" s="13" t="s">
        <v>14</v>
      </c>
      <c r="V369" s="13" t="s">
        <v>11</v>
      </c>
      <c r="W369" s="13" t="s">
        <v>15</v>
      </c>
    </row>
    <row r="370" spans="1:23" ht="15" customHeight="1" x14ac:dyDescent="0.2">
      <c r="A370" s="22">
        <v>414306</v>
      </c>
      <c r="B370" s="23"/>
      <c r="C370" s="14">
        <v>42052</v>
      </c>
      <c r="D370" s="34"/>
      <c r="E370" s="35"/>
      <c r="F370" s="26">
        <v>225</v>
      </c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8"/>
      <c r="R370" s="13" t="s">
        <v>11</v>
      </c>
      <c r="S370" s="13" t="s">
        <v>12</v>
      </c>
      <c r="T370" s="13" t="s">
        <v>13</v>
      </c>
      <c r="U370" s="13" t="s">
        <v>14</v>
      </c>
      <c r="V370" s="13" t="s">
        <v>11</v>
      </c>
      <c r="W370" s="13" t="s">
        <v>15</v>
      </c>
    </row>
    <row r="371" spans="1:23" ht="2.25" customHeight="1" x14ac:dyDescent="0.2">
      <c r="A371" s="15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7"/>
    </row>
    <row r="372" spans="1:23" ht="12.75" customHeight="1" x14ac:dyDescent="0.2">
      <c r="A372" s="7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21">
        <f>SUM(hList_Frame_1!B272:B273)</f>
        <v>320</v>
      </c>
      <c r="O372" s="21"/>
      <c r="P372" s="21"/>
      <c r="Q372" s="21"/>
      <c r="R372" s="6"/>
      <c r="S372" s="6"/>
      <c r="T372" s="6"/>
      <c r="U372" s="6"/>
      <c r="V372" s="6"/>
      <c r="W372" s="18"/>
    </row>
    <row r="373" spans="1:23" ht="14.25" customHeight="1" x14ac:dyDescent="0.2">
      <c r="A373" s="10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20"/>
    </row>
    <row r="374" spans="1:23" ht="15" customHeight="1" x14ac:dyDescent="0.2">
      <c r="A374" s="37">
        <v>413621</v>
      </c>
      <c r="B374" s="38"/>
      <c r="C374" s="3">
        <v>42038</v>
      </c>
      <c r="D374" s="39" t="s">
        <v>232</v>
      </c>
      <c r="E374" s="40"/>
      <c r="F374" s="31">
        <v>536</v>
      </c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3"/>
      <c r="R374" s="5" t="s">
        <v>233</v>
      </c>
      <c r="S374" s="5" t="s">
        <v>234</v>
      </c>
      <c r="T374" s="5" t="s">
        <v>68</v>
      </c>
      <c r="U374" s="5" t="s">
        <v>69</v>
      </c>
      <c r="V374" s="5" t="s">
        <v>233</v>
      </c>
      <c r="W374" s="5" t="s">
        <v>15</v>
      </c>
    </row>
    <row r="375" spans="1:23" ht="14.25" customHeight="1" x14ac:dyDescent="0.2">
      <c r="A375" s="29"/>
      <c r="B375" s="30"/>
      <c r="C375" s="8"/>
      <c r="D375" s="29"/>
      <c r="E375" s="30"/>
      <c r="F375" s="29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30"/>
      <c r="R375" s="8"/>
      <c r="S375" s="8"/>
      <c r="T375" s="8"/>
      <c r="U375" s="8"/>
      <c r="V375" s="8"/>
      <c r="W375" s="9" t="s">
        <v>15</v>
      </c>
    </row>
    <row r="376" spans="1:23" ht="14.25" customHeight="1" x14ac:dyDescent="0.2">
      <c r="A376" s="29"/>
      <c r="B376" s="30"/>
      <c r="C376" s="8"/>
      <c r="D376" s="29"/>
      <c r="E376" s="30"/>
      <c r="F376" s="29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30"/>
      <c r="R376" s="8"/>
      <c r="S376" s="8"/>
      <c r="T376" s="8"/>
      <c r="U376" s="8"/>
      <c r="V376" s="8"/>
      <c r="W376" s="9" t="s">
        <v>15</v>
      </c>
    </row>
    <row r="377" spans="1:23" ht="14.25" customHeight="1" x14ac:dyDescent="0.2">
      <c r="A377" s="34"/>
      <c r="B377" s="35"/>
      <c r="C377" s="11"/>
      <c r="D377" s="29"/>
      <c r="E377" s="30"/>
      <c r="F377" s="34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5"/>
      <c r="R377" s="11"/>
      <c r="S377" s="11"/>
      <c r="T377" s="11"/>
      <c r="U377" s="11"/>
      <c r="V377" s="11"/>
      <c r="W377" s="12" t="s">
        <v>15</v>
      </c>
    </row>
    <row r="378" spans="1:23" ht="15" customHeight="1" x14ac:dyDescent="0.2">
      <c r="A378" s="22">
        <v>413970</v>
      </c>
      <c r="B378" s="23"/>
      <c r="C378" s="14">
        <v>42045</v>
      </c>
      <c r="D378" s="34"/>
      <c r="E378" s="35"/>
      <c r="F378" s="26">
        <v>170.5</v>
      </c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8"/>
      <c r="R378" s="13" t="s">
        <v>233</v>
      </c>
      <c r="S378" s="13" t="s">
        <v>234</v>
      </c>
      <c r="T378" s="13" t="s">
        <v>68</v>
      </c>
      <c r="U378" s="13" t="s">
        <v>69</v>
      </c>
      <c r="V378" s="13" t="s">
        <v>233</v>
      </c>
      <c r="W378" s="13" t="s">
        <v>15</v>
      </c>
    </row>
    <row r="379" spans="1:23" ht="2.25" customHeight="1" x14ac:dyDescent="0.2">
      <c r="A379" s="15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7"/>
    </row>
    <row r="380" spans="1:23" ht="13.5" customHeight="1" x14ac:dyDescent="0.2">
      <c r="A380" s="7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21">
        <f>SUM(hList_Frame_1!B274:B278)</f>
        <v>706.5</v>
      </c>
      <c r="O380" s="21"/>
      <c r="P380" s="21"/>
      <c r="Q380" s="21"/>
      <c r="R380" s="6"/>
      <c r="S380" s="6"/>
      <c r="T380" s="6"/>
      <c r="U380" s="6"/>
      <c r="V380" s="6"/>
      <c r="W380" s="18"/>
    </row>
    <row r="381" spans="1:23" ht="13.5" customHeight="1" x14ac:dyDescent="0.2">
      <c r="A381" s="10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20"/>
    </row>
    <row r="382" spans="1:23" ht="15" customHeight="1" x14ac:dyDescent="0.2">
      <c r="A382" s="37">
        <v>414684</v>
      </c>
      <c r="B382" s="38"/>
      <c r="C382" s="3">
        <v>42055</v>
      </c>
      <c r="D382" s="39" t="s">
        <v>235</v>
      </c>
      <c r="E382" s="40"/>
      <c r="F382" s="31">
        <v>12725.9</v>
      </c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3"/>
      <c r="R382" s="5" t="s">
        <v>15</v>
      </c>
      <c r="S382" s="5" t="s">
        <v>236</v>
      </c>
      <c r="T382" s="5" t="s">
        <v>100</v>
      </c>
      <c r="U382" s="13" t="s">
        <v>204</v>
      </c>
      <c r="V382" s="5" t="s">
        <v>15</v>
      </c>
      <c r="W382" s="13" t="s">
        <v>15</v>
      </c>
    </row>
    <row r="383" spans="1:23" ht="15" customHeight="1" x14ac:dyDescent="0.2">
      <c r="A383" s="34"/>
      <c r="B383" s="35"/>
      <c r="C383" s="11"/>
      <c r="D383" s="34"/>
      <c r="E383" s="35"/>
      <c r="F383" s="34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5"/>
      <c r="R383" s="11"/>
      <c r="S383" s="11"/>
      <c r="T383" s="11"/>
      <c r="U383" s="13" t="s">
        <v>237</v>
      </c>
      <c r="V383" s="11"/>
      <c r="W383" s="13" t="s">
        <v>15</v>
      </c>
    </row>
    <row r="384" spans="1:23" ht="2.25" customHeight="1" x14ac:dyDescent="0.2">
      <c r="A384" s="15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7"/>
    </row>
    <row r="385" spans="1:23" ht="13.5" customHeight="1" x14ac:dyDescent="0.2">
      <c r="A385" s="7"/>
      <c r="B385" s="6"/>
      <c r="C385" s="6"/>
      <c r="D385" s="6"/>
      <c r="E385" s="6"/>
      <c r="F385" s="6"/>
      <c r="G385" s="6"/>
      <c r="H385" s="6"/>
      <c r="I385" s="6"/>
      <c r="J385" s="21">
        <f>SUM(hList_Frame_1!B279:B280)</f>
        <v>12725.9</v>
      </c>
      <c r="K385" s="21"/>
      <c r="L385" s="21"/>
      <c r="M385" s="21"/>
      <c r="N385" s="21"/>
      <c r="O385" s="21"/>
      <c r="P385" s="21"/>
      <c r="Q385" s="21"/>
      <c r="R385" s="6"/>
      <c r="S385" s="6"/>
      <c r="T385" s="6"/>
      <c r="U385" s="6"/>
      <c r="V385" s="6"/>
      <c r="W385" s="18"/>
    </row>
    <row r="386" spans="1:23" ht="13.5" customHeight="1" x14ac:dyDescent="0.2">
      <c r="A386" s="10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20"/>
    </row>
    <row r="387" spans="1:23" ht="15" customHeight="1" x14ac:dyDescent="0.2">
      <c r="A387" s="37">
        <v>414307</v>
      </c>
      <c r="B387" s="38"/>
      <c r="C387" s="3">
        <v>42052</v>
      </c>
      <c r="D387" s="39" t="s">
        <v>238</v>
      </c>
      <c r="E387" s="40"/>
      <c r="F387" s="26">
        <v>750</v>
      </c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8"/>
      <c r="R387" s="13" t="s">
        <v>239</v>
      </c>
      <c r="S387" s="13" t="s">
        <v>52</v>
      </c>
      <c r="T387" s="13" t="s">
        <v>49</v>
      </c>
      <c r="U387" s="13" t="s">
        <v>49</v>
      </c>
      <c r="V387" s="13" t="s">
        <v>239</v>
      </c>
      <c r="W387" s="13" t="s">
        <v>240</v>
      </c>
    </row>
    <row r="388" spans="1:23" ht="15" customHeight="1" x14ac:dyDescent="0.2">
      <c r="A388" s="34"/>
      <c r="B388" s="35"/>
      <c r="C388" s="11"/>
      <c r="D388" s="34"/>
      <c r="E388" s="35"/>
      <c r="F388" s="26">
        <v>1500</v>
      </c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8"/>
      <c r="R388" s="13" t="s">
        <v>241</v>
      </c>
      <c r="S388" s="13" t="s">
        <v>52</v>
      </c>
      <c r="T388" s="13" t="s">
        <v>49</v>
      </c>
      <c r="U388" s="13" t="s">
        <v>49</v>
      </c>
      <c r="V388" s="13" t="s">
        <v>241</v>
      </c>
      <c r="W388" s="13" t="s">
        <v>240</v>
      </c>
    </row>
    <row r="389" spans="1:23" ht="2.25" customHeight="1" x14ac:dyDescent="0.2">
      <c r="A389" s="15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7"/>
    </row>
    <row r="390" spans="1:23" ht="12.75" customHeight="1" x14ac:dyDescent="0.2">
      <c r="A390" s="7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21">
        <f>SUM(hList_Frame_1!B281:B282)</f>
        <v>2250</v>
      </c>
      <c r="M390" s="21"/>
      <c r="N390" s="21"/>
      <c r="O390" s="21"/>
      <c r="P390" s="21"/>
      <c r="Q390" s="21"/>
      <c r="R390" s="6"/>
      <c r="S390" s="6"/>
      <c r="T390" s="6"/>
      <c r="U390" s="6"/>
      <c r="V390" s="6"/>
      <c r="W390" s="18"/>
    </row>
    <row r="391" spans="1:23" ht="14.25" customHeight="1" x14ac:dyDescent="0.2">
      <c r="A391" s="10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20"/>
    </row>
    <row r="392" spans="1:23" ht="15" customHeight="1" x14ac:dyDescent="0.2">
      <c r="A392" s="37">
        <v>414308</v>
      </c>
      <c r="B392" s="38"/>
      <c r="C392" s="3">
        <v>42052</v>
      </c>
      <c r="D392" s="39" t="s">
        <v>242</v>
      </c>
      <c r="E392" s="40"/>
      <c r="F392" s="26">
        <v>1000</v>
      </c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8"/>
      <c r="R392" s="13" t="s">
        <v>243</v>
      </c>
      <c r="S392" s="13" t="s">
        <v>52</v>
      </c>
      <c r="T392" s="13" t="s">
        <v>49</v>
      </c>
      <c r="U392" s="13" t="s">
        <v>49</v>
      </c>
      <c r="V392" s="13" t="s">
        <v>243</v>
      </c>
      <c r="W392" s="13" t="s">
        <v>244</v>
      </c>
    </row>
    <row r="393" spans="1:23" ht="15" customHeight="1" x14ac:dyDescent="0.2">
      <c r="A393" s="34"/>
      <c r="B393" s="35"/>
      <c r="C393" s="11"/>
      <c r="D393" s="34"/>
      <c r="E393" s="35"/>
      <c r="F393" s="26">
        <v>500</v>
      </c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8"/>
      <c r="R393" s="13" t="s">
        <v>245</v>
      </c>
      <c r="S393" s="13" t="s">
        <v>52</v>
      </c>
      <c r="T393" s="13" t="s">
        <v>49</v>
      </c>
      <c r="U393" s="13" t="s">
        <v>49</v>
      </c>
      <c r="V393" s="13" t="s">
        <v>245</v>
      </c>
      <c r="W393" s="13" t="s">
        <v>246</v>
      </c>
    </row>
    <row r="394" spans="1:23" ht="2.25" customHeight="1" x14ac:dyDescent="0.2">
      <c r="A394" s="15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7"/>
    </row>
    <row r="395" spans="1:23" ht="12.75" customHeight="1" x14ac:dyDescent="0.2">
      <c r="A395" s="7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21">
        <f>SUM(hList_Frame_1!B283:B284)</f>
        <v>1500</v>
      </c>
      <c r="M395" s="21"/>
      <c r="N395" s="21"/>
      <c r="O395" s="21"/>
      <c r="P395" s="21"/>
      <c r="Q395" s="21"/>
      <c r="R395" s="6"/>
      <c r="S395" s="6"/>
      <c r="T395" s="6"/>
      <c r="U395" s="6"/>
      <c r="V395" s="6"/>
      <c r="W395" s="18"/>
    </row>
    <row r="396" spans="1:23" ht="14.25" customHeight="1" x14ac:dyDescent="0.2">
      <c r="A396" s="10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20"/>
    </row>
    <row r="397" spans="1:23" ht="15" customHeight="1" x14ac:dyDescent="0.2">
      <c r="A397" s="22">
        <v>413622</v>
      </c>
      <c r="B397" s="23"/>
      <c r="C397" s="14">
        <v>42038</v>
      </c>
      <c r="D397" s="24" t="s">
        <v>247</v>
      </c>
      <c r="E397" s="25"/>
      <c r="F397" s="26">
        <v>1037.3</v>
      </c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8"/>
      <c r="R397" s="13" t="s">
        <v>248</v>
      </c>
      <c r="S397" s="13" t="s">
        <v>249</v>
      </c>
      <c r="T397" s="13" t="s">
        <v>130</v>
      </c>
      <c r="U397" s="13" t="s">
        <v>250</v>
      </c>
      <c r="V397" s="13" t="s">
        <v>248</v>
      </c>
      <c r="W397" s="13" t="s">
        <v>251</v>
      </c>
    </row>
    <row r="398" spans="1:23" ht="2.25" customHeight="1" x14ac:dyDescent="0.2">
      <c r="A398" s="15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7"/>
    </row>
    <row r="399" spans="1:23" ht="13.5" customHeight="1" x14ac:dyDescent="0.2">
      <c r="A399" s="7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21">
        <f>SUM(hList_Frame_1!B285:B285)</f>
        <v>1037.3</v>
      </c>
      <c r="M399" s="21"/>
      <c r="N399" s="21"/>
      <c r="O399" s="21"/>
      <c r="P399" s="21"/>
      <c r="Q399" s="21"/>
      <c r="R399" s="6"/>
      <c r="S399" s="6"/>
      <c r="T399" s="6"/>
      <c r="U399" s="6"/>
      <c r="V399" s="6"/>
      <c r="W399" s="18"/>
    </row>
    <row r="400" spans="1:23" ht="13.5" customHeight="1" x14ac:dyDescent="0.2">
      <c r="A400" s="10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20"/>
    </row>
    <row r="401" spans="1:23" ht="15" customHeight="1" x14ac:dyDescent="0.2">
      <c r="A401" s="37">
        <v>413623</v>
      </c>
      <c r="B401" s="38"/>
      <c r="C401" s="3">
        <v>42038</v>
      </c>
      <c r="D401" s="39" t="s">
        <v>252</v>
      </c>
      <c r="E401" s="40"/>
      <c r="F401" s="26">
        <v>1329.5</v>
      </c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8"/>
      <c r="R401" s="13" t="s">
        <v>253</v>
      </c>
      <c r="S401" s="13" t="s">
        <v>24</v>
      </c>
      <c r="T401" s="13" t="s">
        <v>15</v>
      </c>
      <c r="U401" s="13" t="s">
        <v>15</v>
      </c>
      <c r="V401" s="13" t="s">
        <v>253</v>
      </c>
      <c r="W401" s="13" t="s">
        <v>15</v>
      </c>
    </row>
    <row r="402" spans="1:23" ht="15" customHeight="1" x14ac:dyDescent="0.2">
      <c r="A402" s="29"/>
      <c r="B402" s="30"/>
      <c r="C402" s="8"/>
      <c r="D402" s="29"/>
      <c r="E402" s="30"/>
      <c r="F402" s="26">
        <v>31.32</v>
      </c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8"/>
      <c r="R402" s="13" t="s">
        <v>254</v>
      </c>
      <c r="S402" s="13" t="s">
        <v>24</v>
      </c>
      <c r="T402" s="13" t="s">
        <v>15</v>
      </c>
      <c r="U402" s="13" t="s">
        <v>15</v>
      </c>
      <c r="V402" s="13" t="s">
        <v>254</v>
      </c>
      <c r="W402" s="13" t="s">
        <v>15</v>
      </c>
    </row>
    <row r="403" spans="1:23" ht="15" customHeight="1" x14ac:dyDescent="0.2">
      <c r="A403" s="29"/>
      <c r="B403" s="30"/>
      <c r="C403" s="8"/>
      <c r="D403" s="29"/>
      <c r="E403" s="30"/>
      <c r="F403" s="31">
        <v>864.01</v>
      </c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3"/>
      <c r="R403" s="5" t="s">
        <v>11</v>
      </c>
      <c r="S403" s="5" t="s">
        <v>12</v>
      </c>
      <c r="T403" s="5" t="s">
        <v>13</v>
      </c>
      <c r="U403" s="5" t="s">
        <v>14</v>
      </c>
      <c r="V403" s="5" t="s">
        <v>11</v>
      </c>
      <c r="W403" s="5" t="s">
        <v>15</v>
      </c>
    </row>
    <row r="404" spans="1:23" ht="14.25" customHeight="1" x14ac:dyDescent="0.2">
      <c r="A404" s="29"/>
      <c r="B404" s="30"/>
      <c r="C404" s="8"/>
      <c r="D404" s="29"/>
      <c r="E404" s="30"/>
      <c r="F404" s="29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30"/>
      <c r="R404" s="8"/>
      <c r="S404" s="8"/>
      <c r="T404" s="8"/>
      <c r="U404" s="8"/>
      <c r="V404" s="8"/>
      <c r="W404" s="9" t="s">
        <v>15</v>
      </c>
    </row>
    <row r="405" spans="1:23" ht="14.25" customHeight="1" x14ac:dyDescent="0.2">
      <c r="A405" s="29"/>
      <c r="B405" s="30"/>
      <c r="C405" s="8"/>
      <c r="D405" s="29"/>
      <c r="E405" s="30"/>
      <c r="F405" s="29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30"/>
      <c r="R405" s="8"/>
      <c r="S405" s="8"/>
      <c r="T405" s="8"/>
      <c r="U405" s="8"/>
      <c r="V405" s="8"/>
      <c r="W405" s="9" t="s">
        <v>15</v>
      </c>
    </row>
    <row r="406" spans="1:23" ht="14.25" customHeight="1" x14ac:dyDescent="0.2">
      <c r="A406" s="29"/>
      <c r="B406" s="30"/>
      <c r="C406" s="8"/>
      <c r="D406" s="29"/>
      <c r="E406" s="30"/>
      <c r="F406" s="29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30"/>
      <c r="R406" s="8"/>
      <c r="S406" s="8"/>
      <c r="T406" s="8"/>
      <c r="U406" s="8"/>
      <c r="V406" s="8"/>
      <c r="W406" s="9" t="s">
        <v>15</v>
      </c>
    </row>
    <row r="407" spans="1:23" ht="14.25" customHeight="1" x14ac:dyDescent="0.2">
      <c r="A407" s="29"/>
      <c r="B407" s="30"/>
      <c r="C407" s="8"/>
      <c r="D407" s="29"/>
      <c r="E407" s="30"/>
      <c r="F407" s="29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30"/>
      <c r="R407" s="8"/>
      <c r="S407" s="8"/>
      <c r="T407" s="8"/>
      <c r="U407" s="8"/>
      <c r="V407" s="8"/>
      <c r="W407" s="9" t="s">
        <v>15</v>
      </c>
    </row>
    <row r="408" spans="1:23" ht="14.25" customHeight="1" x14ac:dyDescent="0.2">
      <c r="A408" s="29"/>
      <c r="B408" s="30"/>
      <c r="C408" s="8"/>
      <c r="D408" s="29"/>
      <c r="E408" s="30"/>
      <c r="F408" s="29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30"/>
      <c r="R408" s="8"/>
      <c r="S408" s="8"/>
      <c r="T408" s="8"/>
      <c r="U408" s="8"/>
      <c r="V408" s="8"/>
      <c r="W408" s="9" t="s">
        <v>15</v>
      </c>
    </row>
    <row r="409" spans="1:23" ht="14.25" customHeight="1" x14ac:dyDescent="0.2">
      <c r="A409" s="29"/>
      <c r="B409" s="30"/>
      <c r="C409" s="8"/>
      <c r="D409" s="29"/>
      <c r="E409" s="30"/>
      <c r="F409" s="34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5"/>
      <c r="R409" s="11"/>
      <c r="S409" s="11"/>
      <c r="T409" s="11"/>
      <c r="U409" s="11"/>
      <c r="V409" s="11"/>
      <c r="W409" s="12" t="s">
        <v>15</v>
      </c>
    </row>
    <row r="410" spans="1:23" ht="15" customHeight="1" x14ac:dyDescent="0.2">
      <c r="A410" s="29"/>
      <c r="B410" s="30"/>
      <c r="C410" s="8"/>
      <c r="D410" s="29"/>
      <c r="E410" s="30"/>
      <c r="F410" s="26">
        <v>-25.73</v>
      </c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8"/>
      <c r="R410" s="13" t="s">
        <v>255</v>
      </c>
      <c r="S410" s="13" t="s">
        <v>12</v>
      </c>
      <c r="T410" s="13" t="s">
        <v>13</v>
      </c>
      <c r="U410" s="13" t="s">
        <v>14</v>
      </c>
      <c r="V410" s="13" t="s">
        <v>255</v>
      </c>
      <c r="W410" s="13" t="s">
        <v>15</v>
      </c>
    </row>
    <row r="411" spans="1:23" ht="15" customHeight="1" x14ac:dyDescent="0.2">
      <c r="A411" s="29"/>
      <c r="B411" s="30"/>
      <c r="C411" s="8"/>
      <c r="D411" s="29"/>
      <c r="E411" s="30"/>
      <c r="F411" s="26">
        <v>-99.32</v>
      </c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8"/>
      <c r="R411" s="13" t="s">
        <v>256</v>
      </c>
      <c r="S411" s="13" t="s">
        <v>12</v>
      </c>
      <c r="T411" s="13" t="s">
        <v>13</v>
      </c>
      <c r="U411" s="13" t="s">
        <v>14</v>
      </c>
      <c r="V411" s="13" t="s">
        <v>256</v>
      </c>
      <c r="W411" s="13" t="s">
        <v>15</v>
      </c>
    </row>
    <row r="412" spans="1:23" ht="15" customHeight="1" x14ac:dyDescent="0.2">
      <c r="A412" s="34"/>
      <c r="B412" s="35"/>
      <c r="C412" s="11"/>
      <c r="D412" s="29"/>
      <c r="E412" s="30"/>
      <c r="F412" s="26">
        <v>25.73</v>
      </c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8"/>
      <c r="R412" s="13" t="s">
        <v>257</v>
      </c>
      <c r="S412" s="13" t="s">
        <v>12</v>
      </c>
      <c r="T412" s="13" t="s">
        <v>13</v>
      </c>
      <c r="U412" s="13" t="s">
        <v>14</v>
      </c>
      <c r="V412" s="13" t="s">
        <v>257</v>
      </c>
      <c r="W412" s="13" t="s">
        <v>15</v>
      </c>
    </row>
    <row r="413" spans="1:23" ht="15" customHeight="1" x14ac:dyDescent="0.2">
      <c r="A413" s="37">
        <v>413971</v>
      </c>
      <c r="B413" s="38"/>
      <c r="C413" s="3">
        <v>42045</v>
      </c>
      <c r="D413" s="29"/>
      <c r="E413" s="30"/>
      <c r="F413" s="31">
        <v>965.95</v>
      </c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3"/>
      <c r="R413" s="5" t="s">
        <v>11</v>
      </c>
      <c r="S413" s="5" t="s">
        <v>12</v>
      </c>
      <c r="T413" s="5" t="s">
        <v>13</v>
      </c>
      <c r="U413" s="5" t="s">
        <v>14</v>
      </c>
      <c r="V413" s="5" t="s">
        <v>11</v>
      </c>
      <c r="W413" s="5" t="s">
        <v>15</v>
      </c>
    </row>
    <row r="414" spans="1:23" ht="14.25" customHeight="1" x14ac:dyDescent="0.2">
      <c r="A414" s="29"/>
      <c r="B414" s="30"/>
      <c r="C414" s="8"/>
      <c r="D414" s="29"/>
      <c r="E414" s="30"/>
      <c r="F414" s="29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30"/>
      <c r="R414" s="8"/>
      <c r="S414" s="8"/>
      <c r="T414" s="8"/>
      <c r="U414" s="8"/>
      <c r="V414" s="8"/>
      <c r="W414" s="9" t="s">
        <v>15</v>
      </c>
    </row>
    <row r="415" spans="1:23" ht="14.25" customHeight="1" x14ac:dyDescent="0.2">
      <c r="A415" s="29"/>
      <c r="B415" s="30"/>
      <c r="C415" s="8"/>
      <c r="D415" s="29"/>
      <c r="E415" s="30"/>
      <c r="F415" s="29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30"/>
      <c r="R415" s="8"/>
      <c r="S415" s="8"/>
      <c r="T415" s="8"/>
      <c r="U415" s="8"/>
      <c r="V415" s="8"/>
      <c r="W415" s="9" t="s">
        <v>15</v>
      </c>
    </row>
    <row r="416" spans="1:23" ht="14.25" customHeight="1" x14ac:dyDescent="0.2">
      <c r="A416" s="29"/>
      <c r="B416" s="30"/>
      <c r="C416" s="8"/>
      <c r="D416" s="29"/>
      <c r="E416" s="30"/>
      <c r="F416" s="29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30"/>
      <c r="R416" s="8"/>
      <c r="S416" s="8"/>
      <c r="T416" s="8"/>
      <c r="U416" s="8"/>
      <c r="V416" s="8"/>
      <c r="W416" s="9" t="s">
        <v>15</v>
      </c>
    </row>
    <row r="417" spans="1:23" ht="14.25" customHeight="1" x14ac:dyDescent="0.2">
      <c r="A417" s="29"/>
      <c r="B417" s="30"/>
      <c r="C417" s="8"/>
      <c r="D417" s="29"/>
      <c r="E417" s="30"/>
      <c r="F417" s="34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5"/>
      <c r="R417" s="11"/>
      <c r="S417" s="11"/>
      <c r="T417" s="11"/>
      <c r="U417" s="11"/>
      <c r="V417" s="11"/>
      <c r="W417" s="12" t="s">
        <v>15</v>
      </c>
    </row>
    <row r="418" spans="1:23" ht="15" customHeight="1" x14ac:dyDescent="0.2">
      <c r="A418" s="34"/>
      <c r="B418" s="35"/>
      <c r="C418" s="11"/>
      <c r="D418" s="29"/>
      <c r="E418" s="30"/>
      <c r="F418" s="26">
        <v>-150</v>
      </c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8"/>
      <c r="R418" s="13" t="s">
        <v>258</v>
      </c>
      <c r="S418" s="13" t="s">
        <v>12</v>
      </c>
      <c r="T418" s="13" t="s">
        <v>13</v>
      </c>
      <c r="U418" s="13" t="s">
        <v>14</v>
      </c>
      <c r="V418" s="13" t="s">
        <v>258</v>
      </c>
      <c r="W418" s="13" t="s">
        <v>15</v>
      </c>
    </row>
    <row r="419" spans="1:23" ht="15" customHeight="1" x14ac:dyDescent="0.2">
      <c r="A419" s="22">
        <v>414309</v>
      </c>
      <c r="B419" s="23"/>
      <c r="C419" s="14">
        <v>42052</v>
      </c>
      <c r="D419" s="34"/>
      <c r="E419" s="35"/>
      <c r="F419" s="26">
        <v>352.15</v>
      </c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8"/>
      <c r="R419" s="13" t="s">
        <v>11</v>
      </c>
      <c r="S419" s="13" t="s">
        <v>12</v>
      </c>
      <c r="T419" s="13" t="s">
        <v>13</v>
      </c>
      <c r="U419" s="13" t="s">
        <v>14</v>
      </c>
      <c r="V419" s="13" t="s">
        <v>11</v>
      </c>
      <c r="W419" s="13" t="s">
        <v>15</v>
      </c>
    </row>
    <row r="420" spans="1:23" ht="2.25" customHeight="1" x14ac:dyDescent="0.2">
      <c r="A420" s="15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7"/>
    </row>
    <row r="421" spans="1:23" ht="12.75" customHeight="1" x14ac:dyDescent="0.2">
      <c r="A421" s="7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21">
        <f>SUM(hList_Frame_1!B286:B304)</f>
        <v>3293.61</v>
      </c>
      <c r="M421" s="21"/>
      <c r="N421" s="21"/>
      <c r="O421" s="21"/>
      <c r="P421" s="21"/>
      <c r="Q421" s="21"/>
      <c r="R421" s="6"/>
      <c r="S421" s="6"/>
      <c r="T421" s="6"/>
      <c r="U421" s="6"/>
      <c r="V421" s="6"/>
      <c r="W421" s="18"/>
    </row>
    <row r="422" spans="1:23" ht="14.25" customHeight="1" x14ac:dyDescent="0.2">
      <c r="A422" s="10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20"/>
    </row>
    <row r="423" spans="1:23" ht="15" customHeight="1" x14ac:dyDescent="0.2">
      <c r="A423" s="22">
        <v>413624</v>
      </c>
      <c r="B423" s="23"/>
      <c r="C423" s="14">
        <v>42038</v>
      </c>
      <c r="D423" s="39" t="s">
        <v>259</v>
      </c>
      <c r="E423" s="40"/>
      <c r="F423" s="26">
        <v>140</v>
      </c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8"/>
      <c r="R423" s="13" t="s">
        <v>260</v>
      </c>
      <c r="S423" s="13" t="s">
        <v>261</v>
      </c>
      <c r="T423" s="13" t="s">
        <v>159</v>
      </c>
      <c r="U423" s="13" t="s">
        <v>262</v>
      </c>
      <c r="V423" s="13" t="s">
        <v>260</v>
      </c>
      <c r="W423" s="13" t="s">
        <v>263</v>
      </c>
    </row>
    <row r="424" spans="1:23" ht="15" customHeight="1" x14ac:dyDescent="0.2">
      <c r="A424" s="22">
        <v>414310</v>
      </c>
      <c r="B424" s="23"/>
      <c r="C424" s="14">
        <v>42052</v>
      </c>
      <c r="D424" s="34"/>
      <c r="E424" s="35"/>
      <c r="F424" s="26">
        <v>660</v>
      </c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8"/>
      <c r="R424" s="13" t="s">
        <v>264</v>
      </c>
      <c r="S424" s="13" t="s">
        <v>261</v>
      </c>
      <c r="T424" s="13" t="s">
        <v>159</v>
      </c>
      <c r="U424" s="13" t="s">
        <v>262</v>
      </c>
      <c r="V424" s="13" t="s">
        <v>264</v>
      </c>
      <c r="W424" s="13" t="s">
        <v>15</v>
      </c>
    </row>
    <row r="425" spans="1:23" ht="3" customHeight="1" x14ac:dyDescent="0.2">
      <c r="A425" s="15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7"/>
    </row>
    <row r="426" spans="1:23" ht="12.75" customHeight="1" x14ac:dyDescent="0.2">
      <c r="A426" s="7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21">
        <f>SUM(hList_Frame_1!B305:B306)</f>
        <v>800</v>
      </c>
      <c r="O426" s="21"/>
      <c r="P426" s="21"/>
      <c r="Q426" s="21"/>
      <c r="R426" s="6"/>
      <c r="S426" s="6"/>
      <c r="T426" s="6"/>
      <c r="U426" s="6"/>
      <c r="V426" s="6"/>
      <c r="W426" s="18"/>
    </row>
    <row r="427" spans="1:23" ht="14.25" customHeight="1" x14ac:dyDescent="0.2">
      <c r="A427" s="10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20"/>
    </row>
    <row r="428" spans="1:23" ht="15" customHeight="1" x14ac:dyDescent="0.2">
      <c r="A428" s="22">
        <v>414311</v>
      </c>
      <c r="B428" s="23"/>
      <c r="C428" s="14">
        <v>42052</v>
      </c>
      <c r="D428" s="39" t="s">
        <v>265</v>
      </c>
      <c r="E428" s="40"/>
      <c r="F428" s="26">
        <v>250</v>
      </c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8"/>
      <c r="R428" s="13" t="s">
        <v>266</v>
      </c>
      <c r="S428" s="13" t="s">
        <v>52</v>
      </c>
      <c r="T428" s="13" t="s">
        <v>49</v>
      </c>
      <c r="U428" s="13" t="s">
        <v>49</v>
      </c>
      <c r="V428" s="13" t="s">
        <v>266</v>
      </c>
      <c r="W428" s="13" t="s">
        <v>212</v>
      </c>
    </row>
    <row r="429" spans="1:23" ht="15" customHeight="1" x14ac:dyDescent="0.2">
      <c r="A429" s="22">
        <v>414693</v>
      </c>
      <c r="B429" s="23"/>
      <c r="C429" s="14">
        <v>42060</v>
      </c>
      <c r="D429" s="34"/>
      <c r="E429" s="35"/>
      <c r="F429" s="26">
        <v>2250</v>
      </c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8"/>
      <c r="R429" s="13" t="s">
        <v>266</v>
      </c>
      <c r="S429" s="13" t="s">
        <v>52</v>
      </c>
      <c r="T429" s="13" t="s">
        <v>49</v>
      </c>
      <c r="U429" s="13" t="s">
        <v>49</v>
      </c>
      <c r="V429" s="13" t="s">
        <v>266</v>
      </c>
      <c r="W429" s="13" t="s">
        <v>212</v>
      </c>
    </row>
    <row r="430" spans="1:23" ht="2.25" customHeight="1" x14ac:dyDescent="0.2">
      <c r="A430" s="15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7"/>
    </row>
    <row r="431" spans="1:23" ht="13.5" customHeight="1" x14ac:dyDescent="0.2">
      <c r="A431" s="7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21">
        <f>SUM(hList_Frame_1!B307:B308)</f>
        <v>2500</v>
      </c>
      <c r="M431" s="21"/>
      <c r="N431" s="21"/>
      <c r="O431" s="21"/>
      <c r="P431" s="21"/>
      <c r="Q431" s="21"/>
      <c r="R431" s="6"/>
      <c r="S431" s="6"/>
      <c r="T431" s="6"/>
      <c r="U431" s="6"/>
      <c r="V431" s="6"/>
      <c r="W431" s="18"/>
    </row>
    <row r="432" spans="1:23" ht="13.5" customHeight="1" x14ac:dyDescent="0.2">
      <c r="A432" s="10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20"/>
    </row>
    <row r="433" spans="1:23" ht="15" customHeight="1" x14ac:dyDescent="0.2">
      <c r="A433" s="22">
        <v>414312</v>
      </c>
      <c r="B433" s="23"/>
      <c r="C433" s="14">
        <v>42052</v>
      </c>
      <c r="D433" s="24" t="s">
        <v>267</v>
      </c>
      <c r="E433" s="25"/>
      <c r="F433" s="26">
        <v>378.66</v>
      </c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8"/>
      <c r="R433" s="13" t="s">
        <v>94</v>
      </c>
      <c r="S433" s="13" t="s">
        <v>268</v>
      </c>
      <c r="T433" s="13" t="s">
        <v>159</v>
      </c>
      <c r="U433" s="13" t="s">
        <v>262</v>
      </c>
      <c r="V433" s="13" t="s">
        <v>94</v>
      </c>
      <c r="W433" s="13" t="s">
        <v>269</v>
      </c>
    </row>
    <row r="434" spans="1:23" ht="2.25" customHeight="1" x14ac:dyDescent="0.2">
      <c r="A434" s="15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7"/>
    </row>
    <row r="435" spans="1:23" ht="13.5" customHeight="1" x14ac:dyDescent="0.2">
      <c r="A435" s="7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21">
        <f>SUM(hList_Frame_1!B309:B309)</f>
        <v>378.66</v>
      </c>
      <c r="O435" s="21"/>
      <c r="P435" s="21"/>
      <c r="Q435" s="21"/>
      <c r="R435" s="6"/>
      <c r="S435" s="6"/>
      <c r="T435" s="6"/>
      <c r="U435" s="6"/>
      <c r="V435" s="6"/>
      <c r="W435" s="18"/>
    </row>
    <row r="436" spans="1:23" ht="13.5" customHeight="1" x14ac:dyDescent="0.2">
      <c r="A436" s="10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20"/>
    </row>
    <row r="437" spans="1:23" ht="15" customHeight="1" x14ac:dyDescent="0.2">
      <c r="A437" s="37">
        <v>413625</v>
      </c>
      <c r="B437" s="38"/>
      <c r="C437" s="3">
        <v>42038</v>
      </c>
      <c r="D437" s="39" t="s">
        <v>270</v>
      </c>
      <c r="E437" s="40"/>
      <c r="F437" s="26">
        <v>450</v>
      </c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8"/>
      <c r="R437" s="13" t="s">
        <v>271</v>
      </c>
      <c r="S437" s="13" t="s">
        <v>52</v>
      </c>
      <c r="T437" s="13" t="s">
        <v>49</v>
      </c>
      <c r="U437" s="13" t="s">
        <v>49</v>
      </c>
      <c r="V437" s="13" t="s">
        <v>271</v>
      </c>
      <c r="W437" s="13" t="s">
        <v>212</v>
      </c>
    </row>
    <row r="438" spans="1:23" ht="15" customHeight="1" x14ac:dyDescent="0.2">
      <c r="A438" s="29"/>
      <c r="B438" s="30"/>
      <c r="C438" s="8"/>
      <c r="D438" s="29"/>
      <c r="E438" s="30"/>
      <c r="F438" s="26">
        <v>100</v>
      </c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8"/>
      <c r="R438" s="13" t="s">
        <v>272</v>
      </c>
      <c r="S438" s="13" t="s">
        <v>52</v>
      </c>
      <c r="T438" s="13" t="s">
        <v>49</v>
      </c>
      <c r="U438" s="13" t="s">
        <v>49</v>
      </c>
      <c r="V438" s="13" t="s">
        <v>272</v>
      </c>
      <c r="W438" s="13" t="s">
        <v>212</v>
      </c>
    </row>
    <row r="439" spans="1:23" ht="15" customHeight="1" x14ac:dyDescent="0.2">
      <c r="A439" s="29"/>
      <c r="B439" s="30"/>
      <c r="C439" s="8"/>
      <c r="D439" s="29"/>
      <c r="E439" s="30"/>
      <c r="F439" s="26">
        <v>100</v>
      </c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8"/>
      <c r="R439" s="13" t="s">
        <v>273</v>
      </c>
      <c r="S439" s="13" t="s">
        <v>52</v>
      </c>
      <c r="T439" s="13" t="s">
        <v>49</v>
      </c>
      <c r="U439" s="13" t="s">
        <v>49</v>
      </c>
      <c r="V439" s="13" t="s">
        <v>273</v>
      </c>
      <c r="W439" s="13" t="s">
        <v>212</v>
      </c>
    </row>
    <row r="440" spans="1:23" ht="15" customHeight="1" x14ac:dyDescent="0.2">
      <c r="A440" s="29"/>
      <c r="B440" s="30"/>
      <c r="C440" s="8"/>
      <c r="D440" s="29"/>
      <c r="E440" s="30"/>
      <c r="F440" s="26">
        <v>450</v>
      </c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8"/>
      <c r="R440" s="13" t="s">
        <v>274</v>
      </c>
      <c r="S440" s="13" t="s">
        <v>52</v>
      </c>
      <c r="T440" s="13" t="s">
        <v>49</v>
      </c>
      <c r="U440" s="13" t="s">
        <v>49</v>
      </c>
      <c r="V440" s="13" t="s">
        <v>274</v>
      </c>
      <c r="W440" s="13" t="s">
        <v>212</v>
      </c>
    </row>
    <row r="441" spans="1:23" ht="15" customHeight="1" x14ac:dyDescent="0.2">
      <c r="A441" s="34"/>
      <c r="B441" s="35"/>
      <c r="C441" s="11"/>
      <c r="D441" s="34"/>
      <c r="E441" s="35"/>
      <c r="F441" s="26">
        <v>500</v>
      </c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8"/>
      <c r="R441" s="13" t="s">
        <v>275</v>
      </c>
      <c r="S441" s="13" t="s">
        <v>52</v>
      </c>
      <c r="T441" s="13" t="s">
        <v>49</v>
      </c>
      <c r="U441" s="13" t="s">
        <v>49</v>
      </c>
      <c r="V441" s="13" t="s">
        <v>275</v>
      </c>
      <c r="W441" s="13" t="s">
        <v>246</v>
      </c>
    </row>
    <row r="442" spans="1:23" ht="2.25" customHeight="1" x14ac:dyDescent="0.2">
      <c r="A442" s="15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7"/>
    </row>
    <row r="443" spans="1:23" ht="12.75" customHeight="1" x14ac:dyDescent="0.2">
      <c r="A443" s="7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21">
        <f>SUM(hList_Frame_1!B310:B314)</f>
        <v>1600</v>
      </c>
      <c r="M443" s="21"/>
      <c r="N443" s="21"/>
      <c r="O443" s="21"/>
      <c r="P443" s="21"/>
      <c r="Q443" s="21"/>
      <c r="R443" s="6"/>
      <c r="S443" s="6"/>
      <c r="T443" s="6"/>
      <c r="U443" s="6"/>
      <c r="V443" s="6"/>
      <c r="W443" s="18"/>
    </row>
    <row r="444" spans="1:23" ht="14.25" customHeight="1" x14ac:dyDescent="0.2">
      <c r="A444" s="10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20"/>
    </row>
    <row r="445" spans="1:23" ht="15" customHeight="1" x14ac:dyDescent="0.2">
      <c r="A445" s="37">
        <v>413972</v>
      </c>
      <c r="B445" s="38"/>
      <c r="C445" s="3">
        <v>42045</v>
      </c>
      <c r="D445" s="39" t="s">
        <v>276</v>
      </c>
      <c r="E445" s="40"/>
      <c r="F445" s="31">
        <v>5219.84</v>
      </c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3"/>
      <c r="R445" s="5" t="s">
        <v>277</v>
      </c>
      <c r="S445" s="5" t="s">
        <v>278</v>
      </c>
      <c r="T445" s="5" t="s">
        <v>28</v>
      </c>
      <c r="U445" s="5" t="s">
        <v>139</v>
      </c>
      <c r="V445" s="5" t="s">
        <v>277</v>
      </c>
      <c r="W445" s="5" t="s">
        <v>15</v>
      </c>
    </row>
    <row r="446" spans="1:23" ht="14.25" customHeight="1" x14ac:dyDescent="0.2">
      <c r="A446" s="34"/>
      <c r="B446" s="35"/>
      <c r="C446" s="11"/>
      <c r="D446" s="34"/>
      <c r="E446" s="35"/>
      <c r="F446" s="34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5"/>
      <c r="R446" s="11"/>
      <c r="S446" s="11"/>
      <c r="T446" s="11"/>
      <c r="U446" s="11"/>
      <c r="V446" s="11"/>
      <c r="W446" s="12" t="s">
        <v>15</v>
      </c>
    </row>
    <row r="447" spans="1:23" ht="3" customHeight="1" x14ac:dyDescent="0.2">
      <c r="A447" s="15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7"/>
    </row>
    <row r="448" spans="1:23" ht="12.75" customHeight="1" x14ac:dyDescent="0.2">
      <c r="A448" s="7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21">
        <f>SUM(hList_Frame_1!B315:B316)</f>
        <v>5219.84</v>
      </c>
      <c r="M448" s="21"/>
      <c r="N448" s="21"/>
      <c r="O448" s="21"/>
      <c r="P448" s="21"/>
      <c r="Q448" s="21"/>
      <c r="R448" s="6"/>
      <c r="S448" s="6"/>
      <c r="T448" s="6"/>
      <c r="U448" s="6"/>
      <c r="V448" s="6"/>
      <c r="W448" s="18"/>
    </row>
    <row r="449" spans="1:23" ht="13.5" customHeight="1" x14ac:dyDescent="0.2">
      <c r="A449" s="10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20"/>
    </row>
    <row r="450" spans="1:23" ht="15" customHeight="1" x14ac:dyDescent="0.2">
      <c r="A450" s="22">
        <v>413973</v>
      </c>
      <c r="B450" s="23"/>
      <c r="C450" s="14">
        <v>42045</v>
      </c>
      <c r="D450" s="24" t="s">
        <v>279</v>
      </c>
      <c r="E450" s="25"/>
      <c r="F450" s="26">
        <v>78.16</v>
      </c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8"/>
      <c r="R450" s="13" t="s">
        <v>11</v>
      </c>
      <c r="S450" s="13" t="s">
        <v>57</v>
      </c>
      <c r="T450" s="13" t="s">
        <v>28</v>
      </c>
      <c r="U450" s="13" t="s">
        <v>280</v>
      </c>
      <c r="V450" s="13" t="s">
        <v>11</v>
      </c>
      <c r="W450" s="13" t="s">
        <v>15</v>
      </c>
    </row>
    <row r="451" spans="1:23" ht="2.25" customHeight="1" x14ac:dyDescent="0.2">
      <c r="A451" s="15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7"/>
    </row>
    <row r="452" spans="1:23" ht="13.5" customHeight="1" x14ac:dyDescent="0.2">
      <c r="A452" s="7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21">
        <f>SUM(hList_Frame_1!B317:B317)</f>
        <v>78.16</v>
      </c>
      <c r="Q452" s="21"/>
      <c r="R452" s="6"/>
      <c r="S452" s="6"/>
      <c r="T452" s="6"/>
      <c r="U452" s="6"/>
      <c r="V452" s="6"/>
      <c r="W452" s="18"/>
    </row>
    <row r="453" spans="1:23" ht="13.5" customHeight="1" x14ac:dyDescent="0.2">
      <c r="A453" s="10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20"/>
    </row>
    <row r="454" spans="1:23" ht="15" customHeight="1" x14ac:dyDescent="0.2">
      <c r="A454" s="22">
        <v>413626</v>
      </c>
      <c r="B454" s="23"/>
      <c r="C454" s="14">
        <v>42038</v>
      </c>
      <c r="D454" s="24" t="s">
        <v>281</v>
      </c>
      <c r="E454" s="25"/>
      <c r="F454" s="26">
        <v>12</v>
      </c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8"/>
      <c r="R454" s="13" t="s">
        <v>63</v>
      </c>
      <c r="S454" s="13" t="s">
        <v>43</v>
      </c>
      <c r="T454" s="13" t="s">
        <v>73</v>
      </c>
      <c r="U454" s="13" t="s">
        <v>74</v>
      </c>
      <c r="V454" s="13" t="s">
        <v>63</v>
      </c>
      <c r="W454" s="13" t="s">
        <v>15</v>
      </c>
    </row>
    <row r="455" spans="1:23" ht="3" customHeight="1" x14ac:dyDescent="0.2">
      <c r="A455" s="15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7"/>
    </row>
    <row r="456" spans="1:23" ht="12.75" customHeight="1" x14ac:dyDescent="0.2">
      <c r="A456" s="7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21">
        <f>SUM(hList_Frame_1!B318:B318)</f>
        <v>12</v>
      </c>
      <c r="Q456" s="21"/>
      <c r="R456" s="6"/>
      <c r="S456" s="6"/>
      <c r="T456" s="6"/>
      <c r="U456" s="6"/>
      <c r="V456" s="6"/>
      <c r="W456" s="18"/>
    </row>
    <row r="457" spans="1:23" ht="14.25" customHeight="1" x14ac:dyDescent="0.2">
      <c r="A457" s="10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20"/>
    </row>
    <row r="458" spans="1:23" ht="15" customHeight="1" x14ac:dyDescent="0.2">
      <c r="A458" s="37">
        <v>413627</v>
      </c>
      <c r="B458" s="38"/>
      <c r="C458" s="3">
        <v>42038</v>
      </c>
      <c r="D458" s="39" t="s">
        <v>282</v>
      </c>
      <c r="E458" s="40"/>
      <c r="F458" s="26">
        <v>260</v>
      </c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8"/>
      <c r="R458" s="13" t="s">
        <v>283</v>
      </c>
      <c r="S458" s="13" t="s">
        <v>261</v>
      </c>
      <c r="T458" s="13" t="s">
        <v>49</v>
      </c>
      <c r="U458" s="13" t="s">
        <v>49</v>
      </c>
      <c r="V458" s="13" t="s">
        <v>283</v>
      </c>
      <c r="W458" s="13" t="s">
        <v>284</v>
      </c>
    </row>
    <row r="459" spans="1:23" ht="15" customHeight="1" x14ac:dyDescent="0.2">
      <c r="A459" s="29"/>
      <c r="B459" s="30"/>
      <c r="C459" s="8"/>
      <c r="D459" s="29"/>
      <c r="E459" s="30"/>
      <c r="F459" s="26">
        <v>140</v>
      </c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8"/>
      <c r="R459" s="13" t="s">
        <v>285</v>
      </c>
      <c r="S459" s="13" t="s">
        <v>261</v>
      </c>
      <c r="T459" s="13" t="s">
        <v>49</v>
      </c>
      <c r="U459" s="13" t="s">
        <v>49</v>
      </c>
      <c r="V459" s="13" t="s">
        <v>285</v>
      </c>
      <c r="W459" s="13" t="s">
        <v>286</v>
      </c>
    </row>
    <row r="460" spans="1:23" ht="15" customHeight="1" x14ac:dyDescent="0.2">
      <c r="A460" s="29"/>
      <c r="B460" s="30"/>
      <c r="C460" s="8"/>
      <c r="D460" s="29"/>
      <c r="E460" s="30"/>
      <c r="F460" s="26">
        <v>140</v>
      </c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8"/>
      <c r="R460" s="13" t="s">
        <v>287</v>
      </c>
      <c r="S460" s="13" t="s">
        <v>261</v>
      </c>
      <c r="T460" s="13" t="s">
        <v>49</v>
      </c>
      <c r="U460" s="13" t="s">
        <v>49</v>
      </c>
      <c r="V460" s="13" t="s">
        <v>287</v>
      </c>
      <c r="W460" s="13" t="s">
        <v>50</v>
      </c>
    </row>
    <row r="461" spans="1:23" ht="15" customHeight="1" x14ac:dyDescent="0.2">
      <c r="A461" s="29"/>
      <c r="B461" s="30"/>
      <c r="C461" s="8"/>
      <c r="D461" s="29"/>
      <c r="E461" s="30"/>
      <c r="F461" s="26">
        <v>140</v>
      </c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8"/>
      <c r="R461" s="13" t="s">
        <v>288</v>
      </c>
      <c r="S461" s="13" t="s">
        <v>261</v>
      </c>
      <c r="T461" s="13" t="s">
        <v>49</v>
      </c>
      <c r="U461" s="13" t="s">
        <v>49</v>
      </c>
      <c r="V461" s="13" t="s">
        <v>288</v>
      </c>
      <c r="W461" s="13" t="s">
        <v>50</v>
      </c>
    </row>
    <row r="462" spans="1:23" ht="15" customHeight="1" x14ac:dyDescent="0.2">
      <c r="A462" s="29"/>
      <c r="B462" s="30"/>
      <c r="C462" s="8"/>
      <c r="D462" s="29"/>
      <c r="E462" s="30"/>
      <c r="F462" s="26">
        <v>140</v>
      </c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8"/>
      <c r="R462" s="13" t="s">
        <v>289</v>
      </c>
      <c r="S462" s="13" t="s">
        <v>261</v>
      </c>
      <c r="T462" s="13" t="s">
        <v>49</v>
      </c>
      <c r="U462" s="13" t="s">
        <v>49</v>
      </c>
      <c r="V462" s="13" t="s">
        <v>289</v>
      </c>
      <c r="W462" s="13" t="s">
        <v>50</v>
      </c>
    </row>
    <row r="463" spans="1:23" ht="15" customHeight="1" x14ac:dyDescent="0.2">
      <c r="A463" s="29"/>
      <c r="B463" s="30"/>
      <c r="C463" s="8"/>
      <c r="D463" s="29"/>
      <c r="E463" s="30"/>
      <c r="F463" s="26">
        <v>260</v>
      </c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8"/>
      <c r="R463" s="13" t="s">
        <v>290</v>
      </c>
      <c r="S463" s="13" t="s">
        <v>261</v>
      </c>
      <c r="T463" s="13" t="s">
        <v>49</v>
      </c>
      <c r="U463" s="13" t="s">
        <v>49</v>
      </c>
      <c r="V463" s="13" t="s">
        <v>290</v>
      </c>
      <c r="W463" s="13" t="s">
        <v>50</v>
      </c>
    </row>
    <row r="464" spans="1:23" ht="15" customHeight="1" x14ac:dyDescent="0.2">
      <c r="A464" s="29"/>
      <c r="B464" s="30"/>
      <c r="C464" s="8"/>
      <c r="D464" s="29"/>
      <c r="E464" s="30"/>
      <c r="F464" s="31">
        <v>280</v>
      </c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3"/>
      <c r="R464" s="5" t="s">
        <v>291</v>
      </c>
      <c r="S464" s="5" t="s">
        <v>261</v>
      </c>
      <c r="T464" s="5" t="s">
        <v>49</v>
      </c>
      <c r="U464" s="5" t="s">
        <v>49</v>
      </c>
      <c r="V464" s="5" t="s">
        <v>291</v>
      </c>
      <c r="W464" s="5" t="s">
        <v>50</v>
      </c>
    </row>
    <row r="465" spans="1:23" ht="14.25" customHeight="1" x14ac:dyDescent="0.2">
      <c r="A465" s="29"/>
      <c r="B465" s="30"/>
      <c r="C465" s="8"/>
      <c r="D465" s="29"/>
      <c r="E465" s="30"/>
      <c r="F465" s="34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5"/>
      <c r="R465" s="11"/>
      <c r="S465" s="11"/>
      <c r="T465" s="11"/>
      <c r="U465" s="11"/>
      <c r="V465" s="11"/>
      <c r="W465" s="12" t="s">
        <v>50</v>
      </c>
    </row>
    <row r="466" spans="1:23" ht="15" customHeight="1" x14ac:dyDescent="0.2">
      <c r="A466" s="34"/>
      <c r="B466" s="35"/>
      <c r="C466" s="11"/>
      <c r="D466" s="29"/>
      <c r="E466" s="30"/>
      <c r="F466" s="26">
        <v>140</v>
      </c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8"/>
      <c r="R466" s="13" t="s">
        <v>94</v>
      </c>
      <c r="S466" s="13" t="s">
        <v>261</v>
      </c>
      <c r="T466" s="13" t="s">
        <v>49</v>
      </c>
      <c r="U466" s="13" t="s">
        <v>49</v>
      </c>
      <c r="V466" s="13" t="s">
        <v>94</v>
      </c>
      <c r="W466" s="13" t="s">
        <v>292</v>
      </c>
    </row>
    <row r="467" spans="1:23" ht="15" customHeight="1" x14ac:dyDescent="0.2">
      <c r="A467" s="22">
        <v>413974</v>
      </c>
      <c r="B467" s="23"/>
      <c r="C467" s="14">
        <v>42045</v>
      </c>
      <c r="D467" s="29"/>
      <c r="E467" s="30"/>
      <c r="F467" s="26">
        <v>1500</v>
      </c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8"/>
      <c r="R467" s="13" t="s">
        <v>293</v>
      </c>
      <c r="S467" s="13" t="s">
        <v>294</v>
      </c>
      <c r="T467" s="13" t="s">
        <v>124</v>
      </c>
      <c r="U467" s="13" t="s">
        <v>125</v>
      </c>
      <c r="V467" s="13" t="s">
        <v>293</v>
      </c>
      <c r="W467" s="13" t="s">
        <v>15</v>
      </c>
    </row>
    <row r="468" spans="1:23" ht="15" customHeight="1" x14ac:dyDescent="0.2">
      <c r="A468" s="37">
        <v>414313</v>
      </c>
      <c r="B468" s="38"/>
      <c r="C468" s="3">
        <v>42052</v>
      </c>
      <c r="D468" s="29"/>
      <c r="E468" s="30"/>
      <c r="F468" s="26">
        <v>140</v>
      </c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8"/>
      <c r="R468" s="13" t="s">
        <v>295</v>
      </c>
      <c r="S468" s="13" t="s">
        <v>261</v>
      </c>
      <c r="T468" s="13" t="s">
        <v>49</v>
      </c>
      <c r="U468" s="13" t="s">
        <v>49</v>
      </c>
      <c r="V468" s="13" t="s">
        <v>295</v>
      </c>
      <c r="W468" s="13" t="s">
        <v>296</v>
      </c>
    </row>
    <row r="469" spans="1:23" ht="15" customHeight="1" x14ac:dyDescent="0.2">
      <c r="A469" s="29"/>
      <c r="B469" s="30"/>
      <c r="C469" s="8"/>
      <c r="D469" s="29"/>
      <c r="E469" s="30"/>
      <c r="F469" s="26">
        <v>140</v>
      </c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8"/>
      <c r="R469" s="13" t="s">
        <v>297</v>
      </c>
      <c r="S469" s="13" t="s">
        <v>261</v>
      </c>
      <c r="T469" s="13" t="s">
        <v>49</v>
      </c>
      <c r="U469" s="13" t="s">
        <v>49</v>
      </c>
      <c r="V469" s="13" t="s">
        <v>297</v>
      </c>
      <c r="W469" s="13" t="s">
        <v>298</v>
      </c>
    </row>
    <row r="470" spans="1:23" ht="15" customHeight="1" x14ac:dyDescent="0.2">
      <c r="A470" s="29"/>
      <c r="B470" s="30"/>
      <c r="C470" s="8"/>
      <c r="D470" s="29"/>
      <c r="E470" s="30"/>
      <c r="F470" s="26">
        <v>140</v>
      </c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8"/>
      <c r="R470" s="13" t="s">
        <v>287</v>
      </c>
      <c r="S470" s="13" t="s">
        <v>261</v>
      </c>
      <c r="T470" s="13" t="s">
        <v>49</v>
      </c>
      <c r="U470" s="13" t="s">
        <v>49</v>
      </c>
      <c r="V470" s="13" t="s">
        <v>287</v>
      </c>
      <c r="W470" s="13" t="s">
        <v>50</v>
      </c>
    </row>
    <row r="471" spans="1:23" ht="15" customHeight="1" x14ac:dyDescent="0.2">
      <c r="A471" s="34"/>
      <c r="B471" s="35"/>
      <c r="C471" s="11"/>
      <c r="D471" s="34"/>
      <c r="E471" s="35"/>
      <c r="F471" s="26">
        <v>140</v>
      </c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8"/>
      <c r="R471" s="13" t="s">
        <v>291</v>
      </c>
      <c r="S471" s="13" t="s">
        <v>261</v>
      </c>
      <c r="T471" s="13" t="s">
        <v>49</v>
      </c>
      <c r="U471" s="13" t="s">
        <v>49</v>
      </c>
      <c r="V471" s="13" t="s">
        <v>291</v>
      </c>
      <c r="W471" s="13" t="s">
        <v>50</v>
      </c>
    </row>
    <row r="472" spans="1:23" ht="2.25" customHeight="1" x14ac:dyDescent="0.2">
      <c r="A472" s="15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7"/>
    </row>
    <row r="473" spans="1:23" ht="13.5" customHeight="1" x14ac:dyDescent="0.2">
      <c r="A473" s="7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21">
        <f>SUM(hList_Frame_1!B319:B332)</f>
        <v>3560</v>
      </c>
      <c r="M473" s="21"/>
      <c r="N473" s="21"/>
      <c r="O473" s="21"/>
      <c r="P473" s="21"/>
      <c r="Q473" s="21"/>
      <c r="R473" s="6"/>
      <c r="S473" s="6"/>
      <c r="T473" s="6"/>
      <c r="U473" s="6"/>
      <c r="V473" s="6"/>
      <c r="W473" s="18"/>
    </row>
    <row r="474" spans="1:23" ht="13.5" customHeight="1" x14ac:dyDescent="0.2">
      <c r="A474" s="10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20"/>
    </row>
    <row r="475" spans="1:23" ht="15" customHeight="1" x14ac:dyDescent="0.2">
      <c r="A475" s="37">
        <v>413975</v>
      </c>
      <c r="B475" s="38"/>
      <c r="C475" s="3">
        <v>42045</v>
      </c>
      <c r="D475" s="39" t="s">
        <v>299</v>
      </c>
      <c r="E475" s="40"/>
      <c r="F475" s="26">
        <v>150</v>
      </c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8"/>
      <c r="R475" s="13" t="s">
        <v>300</v>
      </c>
      <c r="S475" s="13" t="s">
        <v>52</v>
      </c>
      <c r="T475" s="13" t="s">
        <v>49</v>
      </c>
      <c r="U475" s="13" t="s">
        <v>49</v>
      </c>
      <c r="V475" s="13" t="s">
        <v>300</v>
      </c>
      <c r="W475" s="13" t="s">
        <v>301</v>
      </c>
    </row>
    <row r="476" spans="1:23" ht="15" customHeight="1" x14ac:dyDescent="0.2">
      <c r="A476" s="34"/>
      <c r="B476" s="35"/>
      <c r="C476" s="11"/>
      <c r="D476" s="34"/>
      <c r="E476" s="35"/>
      <c r="F476" s="26">
        <v>100</v>
      </c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8"/>
      <c r="R476" s="13" t="s">
        <v>302</v>
      </c>
      <c r="S476" s="13" t="s">
        <v>261</v>
      </c>
      <c r="T476" s="13" t="s">
        <v>49</v>
      </c>
      <c r="U476" s="13" t="s">
        <v>49</v>
      </c>
      <c r="V476" s="13" t="s">
        <v>302</v>
      </c>
      <c r="W476" s="13" t="s">
        <v>303</v>
      </c>
    </row>
    <row r="477" spans="1:23" ht="2.25" customHeight="1" x14ac:dyDescent="0.2">
      <c r="A477" s="15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7"/>
    </row>
    <row r="478" spans="1:23" ht="12.75" customHeight="1" x14ac:dyDescent="0.2">
      <c r="A478" s="7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21">
        <f>SUM(hList_Frame_1!B333:B334)</f>
        <v>250</v>
      </c>
      <c r="O478" s="21"/>
      <c r="P478" s="21"/>
      <c r="Q478" s="21"/>
      <c r="R478" s="6"/>
      <c r="S478" s="6"/>
      <c r="T478" s="6"/>
      <c r="U478" s="6"/>
      <c r="V478" s="6"/>
      <c r="W478" s="18"/>
    </row>
    <row r="479" spans="1:23" ht="14.25" customHeight="1" x14ac:dyDescent="0.2">
      <c r="A479" s="10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20"/>
    </row>
    <row r="480" spans="1:23" ht="15" customHeight="1" x14ac:dyDescent="0.2">
      <c r="A480" s="37">
        <v>413628</v>
      </c>
      <c r="B480" s="38"/>
      <c r="C480" s="3">
        <v>42038</v>
      </c>
      <c r="D480" s="39" t="s">
        <v>304</v>
      </c>
      <c r="E480" s="40"/>
      <c r="F480" s="31">
        <v>450.91</v>
      </c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3"/>
      <c r="R480" s="5" t="s">
        <v>305</v>
      </c>
      <c r="S480" s="13" t="s">
        <v>52</v>
      </c>
      <c r="T480" s="13" t="s">
        <v>49</v>
      </c>
      <c r="U480" s="13" t="s">
        <v>49</v>
      </c>
      <c r="V480" s="5" t="s">
        <v>305</v>
      </c>
      <c r="W480" s="13" t="s">
        <v>306</v>
      </c>
    </row>
    <row r="481" spans="1:23" ht="15" customHeight="1" x14ac:dyDescent="0.2">
      <c r="A481" s="29"/>
      <c r="B481" s="30"/>
      <c r="C481" s="8"/>
      <c r="D481" s="29"/>
      <c r="E481" s="30"/>
      <c r="F481" s="34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5"/>
      <c r="R481" s="11"/>
      <c r="S481" s="13" t="s">
        <v>48</v>
      </c>
      <c r="T481" s="13" t="s">
        <v>49</v>
      </c>
      <c r="U481" s="13" t="s">
        <v>49</v>
      </c>
      <c r="V481" s="11"/>
      <c r="W481" s="13" t="s">
        <v>306</v>
      </c>
    </row>
    <row r="482" spans="1:23" ht="15" customHeight="1" x14ac:dyDescent="0.2">
      <c r="A482" s="29"/>
      <c r="B482" s="30"/>
      <c r="C482" s="8"/>
      <c r="D482" s="29"/>
      <c r="E482" s="30"/>
      <c r="F482" s="31">
        <v>450.91</v>
      </c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3"/>
      <c r="R482" s="5" t="s">
        <v>307</v>
      </c>
      <c r="S482" s="13" t="s">
        <v>52</v>
      </c>
      <c r="T482" s="13" t="s">
        <v>49</v>
      </c>
      <c r="U482" s="13" t="s">
        <v>49</v>
      </c>
      <c r="V482" s="5" t="s">
        <v>307</v>
      </c>
      <c r="W482" s="13" t="s">
        <v>306</v>
      </c>
    </row>
    <row r="483" spans="1:23" ht="15" customHeight="1" x14ac:dyDescent="0.2">
      <c r="A483" s="29"/>
      <c r="B483" s="30"/>
      <c r="C483" s="8"/>
      <c r="D483" s="29"/>
      <c r="E483" s="30"/>
      <c r="F483" s="34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5"/>
      <c r="R483" s="11"/>
      <c r="S483" s="13" t="s">
        <v>48</v>
      </c>
      <c r="T483" s="13" t="s">
        <v>49</v>
      </c>
      <c r="U483" s="13" t="s">
        <v>49</v>
      </c>
      <c r="V483" s="11"/>
      <c r="W483" s="13" t="s">
        <v>306</v>
      </c>
    </row>
    <row r="484" spans="1:23" ht="15" customHeight="1" x14ac:dyDescent="0.2">
      <c r="A484" s="29"/>
      <c r="B484" s="30"/>
      <c r="C484" s="8"/>
      <c r="D484" s="29"/>
      <c r="E484" s="30"/>
      <c r="F484" s="31">
        <v>450.91</v>
      </c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3"/>
      <c r="R484" s="5" t="s">
        <v>308</v>
      </c>
      <c r="S484" s="13" t="s">
        <v>52</v>
      </c>
      <c r="T484" s="13" t="s">
        <v>49</v>
      </c>
      <c r="U484" s="13" t="s">
        <v>49</v>
      </c>
      <c r="V484" s="5" t="s">
        <v>308</v>
      </c>
      <c r="W484" s="13" t="s">
        <v>306</v>
      </c>
    </row>
    <row r="485" spans="1:23" ht="15" customHeight="1" x14ac:dyDescent="0.2">
      <c r="A485" s="29"/>
      <c r="B485" s="30"/>
      <c r="C485" s="8"/>
      <c r="D485" s="29"/>
      <c r="E485" s="30"/>
      <c r="F485" s="34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5"/>
      <c r="R485" s="11"/>
      <c r="S485" s="13" t="s">
        <v>48</v>
      </c>
      <c r="T485" s="13" t="s">
        <v>49</v>
      </c>
      <c r="U485" s="13" t="s">
        <v>49</v>
      </c>
      <c r="V485" s="11"/>
      <c r="W485" s="13" t="s">
        <v>306</v>
      </c>
    </row>
    <row r="486" spans="1:23" ht="15" customHeight="1" x14ac:dyDescent="0.2">
      <c r="A486" s="29"/>
      <c r="B486" s="30"/>
      <c r="C486" s="8"/>
      <c r="D486" s="29"/>
      <c r="E486" s="30"/>
      <c r="F486" s="31">
        <v>450.89</v>
      </c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3"/>
      <c r="R486" s="5" t="s">
        <v>309</v>
      </c>
      <c r="S486" s="13" t="s">
        <v>52</v>
      </c>
      <c r="T486" s="13" t="s">
        <v>49</v>
      </c>
      <c r="U486" s="13" t="s">
        <v>49</v>
      </c>
      <c r="V486" s="5" t="s">
        <v>309</v>
      </c>
      <c r="W486" s="13" t="s">
        <v>306</v>
      </c>
    </row>
    <row r="487" spans="1:23" ht="15" customHeight="1" x14ac:dyDescent="0.2">
      <c r="A487" s="29"/>
      <c r="B487" s="30"/>
      <c r="C487" s="8"/>
      <c r="D487" s="29"/>
      <c r="E487" s="30"/>
      <c r="F487" s="34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5"/>
      <c r="R487" s="11"/>
      <c r="S487" s="13" t="s">
        <v>48</v>
      </c>
      <c r="T487" s="13" t="s">
        <v>49</v>
      </c>
      <c r="U487" s="13" t="s">
        <v>49</v>
      </c>
      <c r="V487" s="11"/>
      <c r="W487" s="13" t="s">
        <v>306</v>
      </c>
    </row>
    <row r="488" spans="1:23" ht="15" customHeight="1" x14ac:dyDescent="0.2">
      <c r="A488" s="29"/>
      <c r="B488" s="30"/>
      <c r="C488" s="8"/>
      <c r="D488" s="29"/>
      <c r="E488" s="30"/>
      <c r="F488" s="31">
        <v>2861.77</v>
      </c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3"/>
      <c r="R488" s="5" t="s">
        <v>310</v>
      </c>
      <c r="S488" s="13" t="s">
        <v>52</v>
      </c>
      <c r="T488" s="13" t="s">
        <v>49</v>
      </c>
      <c r="U488" s="13" t="s">
        <v>49</v>
      </c>
      <c r="V488" s="5" t="s">
        <v>310</v>
      </c>
      <c r="W488" s="13" t="s">
        <v>311</v>
      </c>
    </row>
    <row r="489" spans="1:23" ht="15" customHeight="1" x14ac:dyDescent="0.2">
      <c r="A489" s="29"/>
      <c r="B489" s="30"/>
      <c r="C489" s="8"/>
      <c r="D489" s="29"/>
      <c r="E489" s="30"/>
      <c r="F489" s="34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5"/>
      <c r="R489" s="11"/>
      <c r="S489" s="13" t="s">
        <v>48</v>
      </c>
      <c r="T489" s="13" t="s">
        <v>49</v>
      </c>
      <c r="U489" s="13" t="s">
        <v>49</v>
      </c>
      <c r="V489" s="11"/>
      <c r="W489" s="13" t="s">
        <v>311</v>
      </c>
    </row>
    <row r="490" spans="1:23" ht="15" customHeight="1" x14ac:dyDescent="0.2">
      <c r="A490" s="29"/>
      <c r="B490" s="30"/>
      <c r="C490" s="8"/>
      <c r="D490" s="29"/>
      <c r="E490" s="30"/>
      <c r="F490" s="31">
        <v>2861.77</v>
      </c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3"/>
      <c r="R490" s="5" t="s">
        <v>312</v>
      </c>
      <c r="S490" s="13" t="s">
        <v>52</v>
      </c>
      <c r="T490" s="13" t="s">
        <v>49</v>
      </c>
      <c r="U490" s="13" t="s">
        <v>49</v>
      </c>
      <c r="V490" s="5" t="s">
        <v>312</v>
      </c>
      <c r="W490" s="13" t="s">
        <v>246</v>
      </c>
    </row>
    <row r="491" spans="1:23" ht="15" customHeight="1" x14ac:dyDescent="0.2">
      <c r="A491" s="34"/>
      <c r="B491" s="35"/>
      <c r="C491" s="11"/>
      <c r="D491" s="34"/>
      <c r="E491" s="35"/>
      <c r="F491" s="34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5"/>
      <c r="R491" s="11"/>
      <c r="S491" s="13" t="s">
        <v>48</v>
      </c>
      <c r="T491" s="13" t="s">
        <v>49</v>
      </c>
      <c r="U491" s="13" t="s">
        <v>49</v>
      </c>
      <c r="V491" s="11"/>
      <c r="W491" s="13" t="s">
        <v>246</v>
      </c>
    </row>
    <row r="492" spans="1:23" ht="2.25" customHeight="1" x14ac:dyDescent="0.2">
      <c r="A492" s="15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7"/>
    </row>
    <row r="493" spans="1:23" ht="12.75" customHeight="1" x14ac:dyDescent="0.2">
      <c r="A493" s="7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21">
        <f>SUM(hList_Frame_1!B335:B346)</f>
        <v>7527.16</v>
      </c>
      <c r="M493" s="21"/>
      <c r="N493" s="21"/>
      <c r="O493" s="21"/>
      <c r="P493" s="21"/>
      <c r="Q493" s="21"/>
      <c r="R493" s="6"/>
      <c r="S493" s="6"/>
      <c r="T493" s="6"/>
      <c r="U493" s="6"/>
      <c r="V493" s="6"/>
      <c r="W493" s="18"/>
    </row>
    <row r="494" spans="1:23" ht="14.25" customHeight="1" x14ac:dyDescent="0.2">
      <c r="A494" s="10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20"/>
    </row>
    <row r="495" spans="1:23" ht="15" customHeight="1" x14ac:dyDescent="0.2">
      <c r="A495" s="37">
        <v>413976</v>
      </c>
      <c r="B495" s="38"/>
      <c r="C495" s="3">
        <v>42045</v>
      </c>
      <c r="D495" s="39" t="s">
        <v>313</v>
      </c>
      <c r="E495" s="40"/>
      <c r="F495" s="31">
        <v>6521.41</v>
      </c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3"/>
      <c r="R495" s="5" t="s">
        <v>314</v>
      </c>
      <c r="S495" s="13" t="s">
        <v>52</v>
      </c>
      <c r="T495" s="13" t="s">
        <v>49</v>
      </c>
      <c r="U495" s="13" t="s">
        <v>49</v>
      </c>
      <c r="V495" s="5" t="s">
        <v>314</v>
      </c>
      <c r="W495" s="13" t="s">
        <v>315</v>
      </c>
    </row>
    <row r="496" spans="1:23" ht="15" customHeight="1" x14ac:dyDescent="0.2">
      <c r="A496" s="34"/>
      <c r="B496" s="35"/>
      <c r="C496" s="11"/>
      <c r="D496" s="34"/>
      <c r="E496" s="35"/>
      <c r="F496" s="34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5"/>
      <c r="R496" s="11"/>
      <c r="S496" s="13" t="s">
        <v>48</v>
      </c>
      <c r="T496" s="13" t="s">
        <v>49</v>
      </c>
      <c r="U496" s="13" t="s">
        <v>49</v>
      </c>
      <c r="V496" s="11"/>
      <c r="W496" s="13" t="s">
        <v>315</v>
      </c>
    </row>
    <row r="497" spans="1:23" ht="2.25" customHeight="1" x14ac:dyDescent="0.2">
      <c r="A497" s="15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7"/>
    </row>
    <row r="498" spans="1:23" ht="12.75" customHeight="1" x14ac:dyDescent="0.2">
      <c r="A498" s="7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21">
        <f>SUM(hList_Frame_1!B347:B348)</f>
        <v>6521.41</v>
      </c>
      <c r="M498" s="21"/>
      <c r="N498" s="21"/>
      <c r="O498" s="21"/>
      <c r="P498" s="21"/>
      <c r="Q498" s="21"/>
      <c r="R498" s="6"/>
      <c r="S498" s="6"/>
      <c r="T498" s="6"/>
      <c r="U498" s="6"/>
      <c r="V498" s="6"/>
      <c r="W498" s="18"/>
    </row>
    <row r="499" spans="1:23" ht="14.25" customHeight="1" x14ac:dyDescent="0.2">
      <c r="A499" s="10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20"/>
    </row>
    <row r="500" spans="1:23" ht="15" customHeight="1" x14ac:dyDescent="0.2">
      <c r="A500" s="37">
        <v>413631</v>
      </c>
      <c r="B500" s="38"/>
      <c r="C500" s="3">
        <v>42038</v>
      </c>
      <c r="D500" s="39" t="s">
        <v>316</v>
      </c>
      <c r="E500" s="40"/>
      <c r="F500" s="26">
        <v>80.84</v>
      </c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8"/>
      <c r="R500" s="13" t="s">
        <v>317</v>
      </c>
      <c r="S500" s="13" t="s">
        <v>318</v>
      </c>
      <c r="T500" s="13" t="s">
        <v>105</v>
      </c>
      <c r="U500" s="13" t="s">
        <v>158</v>
      </c>
      <c r="V500" s="13" t="s">
        <v>317</v>
      </c>
      <c r="W500" s="13" t="s">
        <v>319</v>
      </c>
    </row>
    <row r="501" spans="1:23" ht="15" customHeight="1" x14ac:dyDescent="0.2">
      <c r="A501" s="29"/>
      <c r="B501" s="30"/>
      <c r="C501" s="8"/>
      <c r="D501" s="29"/>
      <c r="E501" s="30"/>
      <c r="F501" s="26">
        <v>80.84</v>
      </c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8"/>
      <c r="R501" s="13" t="s">
        <v>320</v>
      </c>
      <c r="S501" s="13" t="s">
        <v>318</v>
      </c>
      <c r="T501" s="13" t="s">
        <v>105</v>
      </c>
      <c r="U501" s="13" t="s">
        <v>158</v>
      </c>
      <c r="V501" s="13" t="s">
        <v>320</v>
      </c>
      <c r="W501" s="13" t="s">
        <v>319</v>
      </c>
    </row>
    <row r="502" spans="1:23" ht="15" customHeight="1" x14ac:dyDescent="0.2">
      <c r="A502" s="29"/>
      <c r="B502" s="30"/>
      <c r="C502" s="8"/>
      <c r="D502" s="29"/>
      <c r="E502" s="30"/>
      <c r="F502" s="26">
        <v>80.84</v>
      </c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8"/>
      <c r="R502" s="13" t="s">
        <v>321</v>
      </c>
      <c r="S502" s="13" t="s">
        <v>318</v>
      </c>
      <c r="T502" s="13" t="s">
        <v>105</v>
      </c>
      <c r="U502" s="13" t="s">
        <v>158</v>
      </c>
      <c r="V502" s="13" t="s">
        <v>321</v>
      </c>
      <c r="W502" s="13" t="s">
        <v>319</v>
      </c>
    </row>
    <row r="503" spans="1:23" ht="15" customHeight="1" x14ac:dyDescent="0.2">
      <c r="A503" s="29"/>
      <c r="B503" s="30"/>
      <c r="C503" s="8"/>
      <c r="D503" s="29"/>
      <c r="E503" s="30"/>
      <c r="F503" s="26">
        <v>80.84</v>
      </c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8"/>
      <c r="R503" s="13" t="s">
        <v>322</v>
      </c>
      <c r="S503" s="13" t="s">
        <v>318</v>
      </c>
      <c r="T503" s="13" t="s">
        <v>105</v>
      </c>
      <c r="U503" s="13" t="s">
        <v>158</v>
      </c>
      <c r="V503" s="13" t="s">
        <v>322</v>
      </c>
      <c r="W503" s="13" t="s">
        <v>319</v>
      </c>
    </row>
    <row r="504" spans="1:23" ht="15" customHeight="1" x14ac:dyDescent="0.2">
      <c r="A504" s="29"/>
      <c r="B504" s="30"/>
      <c r="C504" s="8"/>
      <c r="D504" s="29"/>
      <c r="E504" s="30"/>
      <c r="F504" s="26">
        <v>80.84</v>
      </c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8"/>
      <c r="R504" s="13" t="s">
        <v>323</v>
      </c>
      <c r="S504" s="13" t="s">
        <v>318</v>
      </c>
      <c r="T504" s="13" t="s">
        <v>105</v>
      </c>
      <c r="U504" s="13" t="s">
        <v>158</v>
      </c>
      <c r="V504" s="13" t="s">
        <v>323</v>
      </c>
      <c r="W504" s="13" t="s">
        <v>319</v>
      </c>
    </row>
    <row r="505" spans="1:23" ht="15" customHeight="1" x14ac:dyDescent="0.2">
      <c r="A505" s="29"/>
      <c r="B505" s="30"/>
      <c r="C505" s="8"/>
      <c r="D505" s="29"/>
      <c r="E505" s="30"/>
      <c r="F505" s="26">
        <v>80.84</v>
      </c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8"/>
      <c r="R505" s="13" t="s">
        <v>324</v>
      </c>
      <c r="S505" s="13" t="s">
        <v>318</v>
      </c>
      <c r="T505" s="13" t="s">
        <v>105</v>
      </c>
      <c r="U505" s="13" t="s">
        <v>158</v>
      </c>
      <c r="V505" s="13" t="s">
        <v>324</v>
      </c>
      <c r="W505" s="13" t="s">
        <v>319</v>
      </c>
    </row>
    <row r="506" spans="1:23" ht="15" customHeight="1" x14ac:dyDescent="0.2">
      <c r="A506" s="29"/>
      <c r="B506" s="30"/>
      <c r="C506" s="8"/>
      <c r="D506" s="29"/>
      <c r="E506" s="30"/>
      <c r="F506" s="26">
        <v>80.84</v>
      </c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8"/>
      <c r="R506" s="13" t="s">
        <v>325</v>
      </c>
      <c r="S506" s="13" t="s">
        <v>318</v>
      </c>
      <c r="T506" s="13" t="s">
        <v>105</v>
      </c>
      <c r="U506" s="13" t="s">
        <v>158</v>
      </c>
      <c r="V506" s="13" t="s">
        <v>325</v>
      </c>
      <c r="W506" s="13" t="s">
        <v>319</v>
      </c>
    </row>
    <row r="507" spans="1:23" ht="15" customHeight="1" x14ac:dyDescent="0.2">
      <c r="A507" s="29"/>
      <c r="B507" s="30"/>
      <c r="C507" s="8"/>
      <c r="D507" s="29"/>
      <c r="E507" s="30"/>
      <c r="F507" s="26">
        <v>80.84</v>
      </c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8"/>
      <c r="R507" s="13" t="s">
        <v>326</v>
      </c>
      <c r="S507" s="13" t="s">
        <v>318</v>
      </c>
      <c r="T507" s="13" t="s">
        <v>105</v>
      </c>
      <c r="U507" s="13" t="s">
        <v>158</v>
      </c>
      <c r="V507" s="13" t="s">
        <v>326</v>
      </c>
      <c r="W507" s="13" t="s">
        <v>319</v>
      </c>
    </row>
    <row r="508" spans="1:23" ht="15" customHeight="1" x14ac:dyDescent="0.2">
      <c r="A508" s="29"/>
      <c r="B508" s="30"/>
      <c r="C508" s="8"/>
      <c r="D508" s="29"/>
      <c r="E508" s="30"/>
      <c r="F508" s="26">
        <v>80.84</v>
      </c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8"/>
      <c r="R508" s="13" t="s">
        <v>327</v>
      </c>
      <c r="S508" s="13" t="s">
        <v>318</v>
      </c>
      <c r="T508" s="13" t="s">
        <v>105</v>
      </c>
      <c r="U508" s="13" t="s">
        <v>158</v>
      </c>
      <c r="V508" s="13" t="s">
        <v>327</v>
      </c>
      <c r="W508" s="13" t="s">
        <v>319</v>
      </c>
    </row>
    <row r="509" spans="1:23" ht="15" customHeight="1" x14ac:dyDescent="0.2">
      <c r="A509" s="29"/>
      <c r="B509" s="30"/>
      <c r="C509" s="8"/>
      <c r="D509" s="29"/>
      <c r="E509" s="30"/>
      <c r="F509" s="26">
        <v>80.84</v>
      </c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8"/>
      <c r="R509" s="13" t="s">
        <v>328</v>
      </c>
      <c r="S509" s="13" t="s">
        <v>318</v>
      </c>
      <c r="T509" s="13" t="s">
        <v>105</v>
      </c>
      <c r="U509" s="13" t="s">
        <v>158</v>
      </c>
      <c r="V509" s="13" t="s">
        <v>328</v>
      </c>
      <c r="W509" s="13" t="s">
        <v>319</v>
      </c>
    </row>
    <row r="510" spans="1:23" ht="15" customHeight="1" x14ac:dyDescent="0.2">
      <c r="A510" s="29"/>
      <c r="B510" s="30"/>
      <c r="C510" s="8"/>
      <c r="D510" s="29"/>
      <c r="E510" s="30"/>
      <c r="F510" s="26">
        <v>80.84</v>
      </c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8"/>
      <c r="R510" s="13" t="s">
        <v>329</v>
      </c>
      <c r="S510" s="13" t="s">
        <v>318</v>
      </c>
      <c r="T510" s="13" t="s">
        <v>105</v>
      </c>
      <c r="U510" s="13" t="s">
        <v>158</v>
      </c>
      <c r="V510" s="13" t="s">
        <v>329</v>
      </c>
      <c r="W510" s="13" t="s">
        <v>319</v>
      </c>
    </row>
    <row r="511" spans="1:23" ht="15" customHeight="1" x14ac:dyDescent="0.2">
      <c r="A511" s="29"/>
      <c r="B511" s="30"/>
      <c r="C511" s="8"/>
      <c r="D511" s="29"/>
      <c r="E511" s="30"/>
      <c r="F511" s="26">
        <v>80.84</v>
      </c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8"/>
      <c r="R511" s="13" t="s">
        <v>330</v>
      </c>
      <c r="S511" s="13" t="s">
        <v>318</v>
      </c>
      <c r="T511" s="13" t="s">
        <v>105</v>
      </c>
      <c r="U511" s="13" t="s">
        <v>158</v>
      </c>
      <c r="V511" s="13" t="s">
        <v>330</v>
      </c>
      <c r="W511" s="13" t="s">
        <v>319</v>
      </c>
    </row>
    <row r="512" spans="1:23" ht="15" customHeight="1" x14ac:dyDescent="0.2">
      <c r="A512" s="29"/>
      <c r="B512" s="30"/>
      <c r="C512" s="8"/>
      <c r="D512" s="29"/>
      <c r="E512" s="30"/>
      <c r="F512" s="26">
        <v>80.84</v>
      </c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8"/>
      <c r="R512" s="13" t="s">
        <v>331</v>
      </c>
      <c r="S512" s="13" t="s">
        <v>318</v>
      </c>
      <c r="T512" s="13" t="s">
        <v>105</v>
      </c>
      <c r="U512" s="13" t="s">
        <v>158</v>
      </c>
      <c r="V512" s="13" t="s">
        <v>331</v>
      </c>
      <c r="W512" s="13" t="s">
        <v>319</v>
      </c>
    </row>
    <row r="513" spans="1:23" ht="15" customHeight="1" x14ac:dyDescent="0.2">
      <c r="A513" s="29"/>
      <c r="B513" s="30"/>
      <c r="C513" s="8"/>
      <c r="D513" s="29"/>
      <c r="E513" s="30"/>
      <c r="F513" s="26">
        <v>80.84</v>
      </c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8"/>
      <c r="R513" s="13" t="s">
        <v>332</v>
      </c>
      <c r="S513" s="13" t="s">
        <v>318</v>
      </c>
      <c r="T513" s="13" t="s">
        <v>105</v>
      </c>
      <c r="U513" s="13" t="s">
        <v>158</v>
      </c>
      <c r="V513" s="13" t="s">
        <v>332</v>
      </c>
      <c r="W513" s="13" t="s">
        <v>319</v>
      </c>
    </row>
    <row r="514" spans="1:23" ht="15" customHeight="1" x14ac:dyDescent="0.2">
      <c r="A514" s="29"/>
      <c r="B514" s="30"/>
      <c r="C514" s="8"/>
      <c r="D514" s="29"/>
      <c r="E514" s="30"/>
      <c r="F514" s="26">
        <v>80.84</v>
      </c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8"/>
      <c r="R514" s="13" t="s">
        <v>333</v>
      </c>
      <c r="S514" s="13" t="s">
        <v>318</v>
      </c>
      <c r="T514" s="13" t="s">
        <v>105</v>
      </c>
      <c r="U514" s="13" t="s">
        <v>158</v>
      </c>
      <c r="V514" s="13" t="s">
        <v>333</v>
      </c>
      <c r="W514" s="13" t="s">
        <v>319</v>
      </c>
    </row>
    <row r="515" spans="1:23" ht="15" customHeight="1" x14ac:dyDescent="0.2">
      <c r="A515" s="29"/>
      <c r="B515" s="30"/>
      <c r="C515" s="8"/>
      <c r="D515" s="29"/>
      <c r="E515" s="30"/>
      <c r="F515" s="26">
        <v>80.84</v>
      </c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8"/>
      <c r="R515" s="13" t="s">
        <v>334</v>
      </c>
      <c r="S515" s="13" t="s">
        <v>318</v>
      </c>
      <c r="T515" s="13" t="s">
        <v>105</v>
      </c>
      <c r="U515" s="13" t="s">
        <v>158</v>
      </c>
      <c r="V515" s="13" t="s">
        <v>334</v>
      </c>
      <c r="W515" s="13" t="s">
        <v>319</v>
      </c>
    </row>
    <row r="516" spans="1:23" ht="15" customHeight="1" x14ac:dyDescent="0.2">
      <c r="A516" s="29"/>
      <c r="B516" s="30"/>
      <c r="C516" s="8"/>
      <c r="D516" s="29"/>
      <c r="E516" s="30"/>
      <c r="F516" s="26">
        <v>80.84</v>
      </c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8"/>
      <c r="R516" s="13" t="s">
        <v>335</v>
      </c>
      <c r="S516" s="13" t="s">
        <v>318</v>
      </c>
      <c r="T516" s="13" t="s">
        <v>105</v>
      </c>
      <c r="U516" s="13" t="s">
        <v>158</v>
      </c>
      <c r="V516" s="13" t="s">
        <v>335</v>
      </c>
      <c r="W516" s="13" t="s">
        <v>319</v>
      </c>
    </row>
    <row r="517" spans="1:23" ht="15" customHeight="1" x14ac:dyDescent="0.2">
      <c r="A517" s="29"/>
      <c r="B517" s="30"/>
      <c r="C517" s="8"/>
      <c r="D517" s="29"/>
      <c r="E517" s="30"/>
      <c r="F517" s="26">
        <v>80.84</v>
      </c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8"/>
      <c r="R517" s="13" t="s">
        <v>336</v>
      </c>
      <c r="S517" s="13" t="s">
        <v>318</v>
      </c>
      <c r="T517" s="13" t="s">
        <v>105</v>
      </c>
      <c r="U517" s="13" t="s">
        <v>158</v>
      </c>
      <c r="V517" s="13" t="s">
        <v>336</v>
      </c>
      <c r="W517" s="13" t="s">
        <v>319</v>
      </c>
    </row>
    <row r="518" spans="1:23" ht="15" customHeight="1" x14ac:dyDescent="0.2">
      <c r="A518" s="29"/>
      <c r="B518" s="30"/>
      <c r="C518" s="8"/>
      <c r="D518" s="29"/>
      <c r="E518" s="30"/>
      <c r="F518" s="26">
        <v>80.84</v>
      </c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8"/>
      <c r="R518" s="13" t="s">
        <v>337</v>
      </c>
      <c r="S518" s="13" t="s">
        <v>318</v>
      </c>
      <c r="T518" s="13" t="s">
        <v>105</v>
      </c>
      <c r="U518" s="13" t="s">
        <v>158</v>
      </c>
      <c r="V518" s="13" t="s">
        <v>337</v>
      </c>
      <c r="W518" s="13" t="s">
        <v>319</v>
      </c>
    </row>
    <row r="519" spans="1:23" ht="15" customHeight="1" x14ac:dyDescent="0.2">
      <c r="A519" s="29"/>
      <c r="B519" s="30"/>
      <c r="C519" s="8"/>
      <c r="D519" s="29"/>
      <c r="E519" s="30"/>
      <c r="F519" s="26">
        <v>80.84</v>
      </c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8"/>
      <c r="R519" s="13" t="s">
        <v>338</v>
      </c>
      <c r="S519" s="13" t="s">
        <v>318</v>
      </c>
      <c r="T519" s="13" t="s">
        <v>105</v>
      </c>
      <c r="U519" s="13" t="s">
        <v>158</v>
      </c>
      <c r="V519" s="13" t="s">
        <v>338</v>
      </c>
      <c r="W519" s="13" t="s">
        <v>319</v>
      </c>
    </row>
    <row r="520" spans="1:23" ht="15" customHeight="1" x14ac:dyDescent="0.2">
      <c r="A520" s="29"/>
      <c r="B520" s="30"/>
      <c r="C520" s="8"/>
      <c r="D520" s="29"/>
      <c r="E520" s="30"/>
      <c r="F520" s="26">
        <v>80.84</v>
      </c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8"/>
      <c r="R520" s="13" t="s">
        <v>339</v>
      </c>
      <c r="S520" s="13" t="s">
        <v>318</v>
      </c>
      <c r="T520" s="13" t="s">
        <v>105</v>
      </c>
      <c r="U520" s="13" t="s">
        <v>158</v>
      </c>
      <c r="V520" s="13" t="s">
        <v>339</v>
      </c>
      <c r="W520" s="13" t="s">
        <v>319</v>
      </c>
    </row>
    <row r="521" spans="1:23" ht="15" customHeight="1" x14ac:dyDescent="0.2">
      <c r="A521" s="29"/>
      <c r="B521" s="30"/>
      <c r="C521" s="8"/>
      <c r="D521" s="29"/>
      <c r="E521" s="30"/>
      <c r="F521" s="26">
        <v>80.84</v>
      </c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8"/>
      <c r="R521" s="13" t="s">
        <v>340</v>
      </c>
      <c r="S521" s="13" t="s">
        <v>318</v>
      </c>
      <c r="T521" s="13" t="s">
        <v>105</v>
      </c>
      <c r="U521" s="13" t="s">
        <v>158</v>
      </c>
      <c r="V521" s="13" t="s">
        <v>340</v>
      </c>
      <c r="W521" s="13" t="s">
        <v>319</v>
      </c>
    </row>
    <row r="522" spans="1:23" ht="15" customHeight="1" x14ac:dyDescent="0.2">
      <c r="A522" s="29"/>
      <c r="B522" s="30"/>
      <c r="C522" s="8"/>
      <c r="D522" s="29"/>
      <c r="E522" s="30"/>
      <c r="F522" s="26">
        <v>80.84</v>
      </c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8"/>
      <c r="R522" s="13" t="s">
        <v>341</v>
      </c>
      <c r="S522" s="13" t="s">
        <v>318</v>
      </c>
      <c r="T522" s="13" t="s">
        <v>105</v>
      </c>
      <c r="U522" s="13" t="s">
        <v>158</v>
      </c>
      <c r="V522" s="13" t="s">
        <v>341</v>
      </c>
      <c r="W522" s="13" t="s">
        <v>319</v>
      </c>
    </row>
    <row r="523" spans="1:23" ht="15" customHeight="1" x14ac:dyDescent="0.2">
      <c r="A523" s="29"/>
      <c r="B523" s="30"/>
      <c r="C523" s="8"/>
      <c r="D523" s="29"/>
      <c r="E523" s="30"/>
      <c r="F523" s="26">
        <v>80.84</v>
      </c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8"/>
      <c r="R523" s="13" t="s">
        <v>342</v>
      </c>
      <c r="S523" s="13" t="s">
        <v>318</v>
      </c>
      <c r="T523" s="13" t="s">
        <v>105</v>
      </c>
      <c r="U523" s="13" t="s">
        <v>158</v>
      </c>
      <c r="V523" s="13" t="s">
        <v>342</v>
      </c>
      <c r="W523" s="13" t="s">
        <v>319</v>
      </c>
    </row>
    <row r="524" spans="1:23" ht="15" customHeight="1" x14ac:dyDescent="0.2">
      <c r="A524" s="29"/>
      <c r="B524" s="30"/>
      <c r="C524" s="8"/>
      <c r="D524" s="29"/>
      <c r="E524" s="30"/>
      <c r="F524" s="26">
        <v>80.84</v>
      </c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8"/>
      <c r="R524" s="13" t="s">
        <v>343</v>
      </c>
      <c r="S524" s="13" t="s">
        <v>318</v>
      </c>
      <c r="T524" s="13" t="s">
        <v>105</v>
      </c>
      <c r="U524" s="13" t="s">
        <v>158</v>
      </c>
      <c r="V524" s="13" t="s">
        <v>343</v>
      </c>
      <c r="W524" s="13" t="s">
        <v>319</v>
      </c>
    </row>
    <row r="525" spans="1:23" ht="15" customHeight="1" x14ac:dyDescent="0.2">
      <c r="A525" s="29"/>
      <c r="B525" s="30"/>
      <c r="C525" s="8"/>
      <c r="D525" s="29"/>
      <c r="E525" s="30"/>
      <c r="F525" s="26">
        <v>80.84</v>
      </c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8"/>
      <c r="R525" s="13" t="s">
        <v>344</v>
      </c>
      <c r="S525" s="13" t="s">
        <v>318</v>
      </c>
      <c r="T525" s="13" t="s">
        <v>105</v>
      </c>
      <c r="U525" s="13" t="s">
        <v>158</v>
      </c>
      <c r="V525" s="13" t="s">
        <v>344</v>
      </c>
      <c r="W525" s="13" t="s">
        <v>319</v>
      </c>
    </row>
    <row r="526" spans="1:23" ht="15" customHeight="1" x14ac:dyDescent="0.2">
      <c r="A526" s="29"/>
      <c r="B526" s="30"/>
      <c r="C526" s="8"/>
      <c r="D526" s="29"/>
      <c r="E526" s="30"/>
      <c r="F526" s="26">
        <v>80.84</v>
      </c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8"/>
      <c r="R526" s="13" t="s">
        <v>345</v>
      </c>
      <c r="S526" s="13" t="s">
        <v>318</v>
      </c>
      <c r="T526" s="13" t="s">
        <v>105</v>
      </c>
      <c r="U526" s="13" t="s">
        <v>158</v>
      </c>
      <c r="V526" s="13" t="s">
        <v>345</v>
      </c>
      <c r="W526" s="13" t="s">
        <v>319</v>
      </c>
    </row>
    <row r="527" spans="1:23" ht="15" customHeight="1" x14ac:dyDescent="0.2">
      <c r="A527" s="29"/>
      <c r="B527" s="30"/>
      <c r="C527" s="8"/>
      <c r="D527" s="29"/>
      <c r="E527" s="30"/>
      <c r="F527" s="26">
        <v>80.84</v>
      </c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8"/>
      <c r="R527" s="13" t="s">
        <v>346</v>
      </c>
      <c r="S527" s="13" t="s">
        <v>318</v>
      </c>
      <c r="T527" s="13" t="s">
        <v>105</v>
      </c>
      <c r="U527" s="13" t="s">
        <v>158</v>
      </c>
      <c r="V527" s="13" t="s">
        <v>346</v>
      </c>
      <c r="W527" s="13" t="s">
        <v>319</v>
      </c>
    </row>
    <row r="528" spans="1:23" ht="15" customHeight="1" x14ac:dyDescent="0.2">
      <c r="A528" s="29"/>
      <c r="B528" s="30"/>
      <c r="C528" s="8"/>
      <c r="D528" s="29"/>
      <c r="E528" s="30"/>
      <c r="F528" s="26">
        <v>80.84</v>
      </c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8"/>
      <c r="R528" s="13" t="s">
        <v>347</v>
      </c>
      <c r="S528" s="13" t="s">
        <v>318</v>
      </c>
      <c r="T528" s="13" t="s">
        <v>105</v>
      </c>
      <c r="U528" s="13" t="s">
        <v>158</v>
      </c>
      <c r="V528" s="13" t="s">
        <v>347</v>
      </c>
      <c r="W528" s="13" t="s">
        <v>319</v>
      </c>
    </row>
    <row r="529" spans="1:23" ht="15" customHeight="1" x14ac:dyDescent="0.2">
      <c r="A529" s="29"/>
      <c r="B529" s="30"/>
      <c r="C529" s="8"/>
      <c r="D529" s="29"/>
      <c r="E529" s="30"/>
      <c r="F529" s="26">
        <v>80.84</v>
      </c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8"/>
      <c r="R529" s="13" t="s">
        <v>348</v>
      </c>
      <c r="S529" s="13" t="s">
        <v>318</v>
      </c>
      <c r="T529" s="13" t="s">
        <v>105</v>
      </c>
      <c r="U529" s="13" t="s">
        <v>158</v>
      </c>
      <c r="V529" s="13" t="s">
        <v>348</v>
      </c>
      <c r="W529" s="13" t="s">
        <v>319</v>
      </c>
    </row>
    <row r="530" spans="1:23" ht="15" customHeight="1" x14ac:dyDescent="0.2">
      <c r="A530" s="29"/>
      <c r="B530" s="30"/>
      <c r="C530" s="8"/>
      <c r="D530" s="29"/>
      <c r="E530" s="30"/>
      <c r="F530" s="26">
        <v>80.84</v>
      </c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8"/>
      <c r="R530" s="13" t="s">
        <v>349</v>
      </c>
      <c r="S530" s="13" t="s">
        <v>318</v>
      </c>
      <c r="T530" s="13" t="s">
        <v>105</v>
      </c>
      <c r="U530" s="13" t="s">
        <v>158</v>
      </c>
      <c r="V530" s="13" t="s">
        <v>349</v>
      </c>
      <c r="W530" s="13" t="s">
        <v>319</v>
      </c>
    </row>
    <row r="531" spans="1:23" ht="15" customHeight="1" x14ac:dyDescent="0.2">
      <c r="A531" s="29"/>
      <c r="B531" s="30"/>
      <c r="C531" s="8"/>
      <c r="D531" s="29"/>
      <c r="E531" s="30"/>
      <c r="F531" s="26">
        <v>80.84</v>
      </c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8"/>
      <c r="R531" s="13" t="s">
        <v>350</v>
      </c>
      <c r="S531" s="13" t="s">
        <v>318</v>
      </c>
      <c r="T531" s="13" t="s">
        <v>105</v>
      </c>
      <c r="U531" s="13" t="s">
        <v>158</v>
      </c>
      <c r="V531" s="13" t="s">
        <v>350</v>
      </c>
      <c r="W531" s="13" t="s">
        <v>319</v>
      </c>
    </row>
    <row r="532" spans="1:23" ht="15" customHeight="1" x14ac:dyDescent="0.2">
      <c r="A532" s="29"/>
      <c r="B532" s="30"/>
      <c r="C532" s="8"/>
      <c r="D532" s="29"/>
      <c r="E532" s="30"/>
      <c r="F532" s="26">
        <v>80.84</v>
      </c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8"/>
      <c r="R532" s="13" t="s">
        <v>351</v>
      </c>
      <c r="S532" s="13" t="s">
        <v>318</v>
      </c>
      <c r="T532" s="13" t="s">
        <v>105</v>
      </c>
      <c r="U532" s="13" t="s">
        <v>158</v>
      </c>
      <c r="V532" s="13" t="s">
        <v>351</v>
      </c>
      <c r="W532" s="13" t="s">
        <v>319</v>
      </c>
    </row>
    <row r="533" spans="1:23" ht="15" customHeight="1" x14ac:dyDescent="0.2">
      <c r="A533" s="34"/>
      <c r="B533" s="35"/>
      <c r="C533" s="11"/>
      <c r="D533" s="29"/>
      <c r="E533" s="30"/>
      <c r="F533" s="26">
        <v>80.86</v>
      </c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8"/>
      <c r="R533" s="13" t="s">
        <v>352</v>
      </c>
      <c r="S533" s="13" t="s">
        <v>318</v>
      </c>
      <c r="T533" s="13" t="s">
        <v>105</v>
      </c>
      <c r="U533" s="13" t="s">
        <v>158</v>
      </c>
      <c r="V533" s="13" t="s">
        <v>352</v>
      </c>
      <c r="W533" s="13" t="s">
        <v>319</v>
      </c>
    </row>
    <row r="534" spans="1:23" ht="15" customHeight="1" x14ac:dyDescent="0.2">
      <c r="A534" s="22">
        <v>413977</v>
      </c>
      <c r="B534" s="23"/>
      <c r="C534" s="14">
        <v>42045</v>
      </c>
      <c r="D534" s="34"/>
      <c r="E534" s="35"/>
      <c r="F534" s="26">
        <v>300</v>
      </c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8"/>
      <c r="R534" s="13" t="s">
        <v>353</v>
      </c>
      <c r="S534" s="13" t="s">
        <v>52</v>
      </c>
      <c r="T534" s="13" t="s">
        <v>49</v>
      </c>
      <c r="U534" s="13" t="s">
        <v>49</v>
      </c>
      <c r="V534" s="13" t="s">
        <v>353</v>
      </c>
      <c r="W534" s="13" t="s">
        <v>110</v>
      </c>
    </row>
    <row r="535" spans="1:23" ht="2.25" customHeight="1" x14ac:dyDescent="0.2">
      <c r="A535" s="15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7"/>
    </row>
    <row r="536" spans="1:23" ht="12.75" customHeight="1" x14ac:dyDescent="0.2">
      <c r="A536" s="7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21">
        <f>SUM(hList_Frame_1!B349:B383)</f>
        <v>3048.5800000000004</v>
      </c>
      <c r="M536" s="21"/>
      <c r="N536" s="21"/>
      <c r="O536" s="21"/>
      <c r="P536" s="21"/>
      <c r="Q536" s="21"/>
      <c r="R536" s="6"/>
      <c r="S536" s="6"/>
      <c r="T536" s="6"/>
      <c r="U536" s="6"/>
      <c r="V536" s="6"/>
      <c r="W536" s="18"/>
    </row>
    <row r="537" spans="1:23" ht="14.25" customHeight="1" x14ac:dyDescent="0.2">
      <c r="A537" s="10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20"/>
    </row>
    <row r="538" spans="1:23" ht="15" customHeight="1" x14ac:dyDescent="0.2">
      <c r="A538" s="37">
        <v>413632</v>
      </c>
      <c r="B538" s="38"/>
      <c r="C538" s="3">
        <v>42038</v>
      </c>
      <c r="D538" s="39" t="s">
        <v>354</v>
      </c>
      <c r="E538" s="40"/>
      <c r="F538" s="26">
        <v>450</v>
      </c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8"/>
      <c r="R538" s="13" t="s">
        <v>355</v>
      </c>
      <c r="S538" s="13" t="s">
        <v>52</v>
      </c>
      <c r="T538" s="13" t="s">
        <v>49</v>
      </c>
      <c r="U538" s="13" t="s">
        <v>49</v>
      </c>
      <c r="V538" s="13" t="s">
        <v>355</v>
      </c>
      <c r="W538" s="13" t="s">
        <v>306</v>
      </c>
    </row>
    <row r="539" spans="1:23" ht="15" customHeight="1" x14ac:dyDescent="0.2">
      <c r="A539" s="29"/>
      <c r="B539" s="30"/>
      <c r="C539" s="8"/>
      <c r="D539" s="29"/>
      <c r="E539" s="30"/>
      <c r="F539" s="26">
        <v>2500</v>
      </c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8"/>
      <c r="R539" s="13" t="s">
        <v>260</v>
      </c>
      <c r="S539" s="13" t="s">
        <v>52</v>
      </c>
      <c r="T539" s="13" t="s">
        <v>49</v>
      </c>
      <c r="U539" s="13" t="s">
        <v>49</v>
      </c>
      <c r="V539" s="13" t="s">
        <v>260</v>
      </c>
      <c r="W539" s="13" t="s">
        <v>356</v>
      </c>
    </row>
    <row r="540" spans="1:23" ht="15" customHeight="1" x14ac:dyDescent="0.2">
      <c r="A540" s="29"/>
      <c r="B540" s="30"/>
      <c r="C540" s="8"/>
      <c r="D540" s="29"/>
      <c r="E540" s="30"/>
      <c r="F540" s="26">
        <v>50</v>
      </c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8"/>
      <c r="R540" s="13" t="s">
        <v>357</v>
      </c>
      <c r="S540" s="13" t="s">
        <v>52</v>
      </c>
      <c r="T540" s="13" t="s">
        <v>49</v>
      </c>
      <c r="U540" s="13" t="s">
        <v>49</v>
      </c>
      <c r="V540" s="13" t="s">
        <v>357</v>
      </c>
      <c r="W540" s="13" t="s">
        <v>301</v>
      </c>
    </row>
    <row r="541" spans="1:23" ht="15" customHeight="1" x14ac:dyDescent="0.2">
      <c r="A541" s="29"/>
      <c r="B541" s="30"/>
      <c r="C541" s="8"/>
      <c r="D541" s="29"/>
      <c r="E541" s="30"/>
      <c r="F541" s="26">
        <v>50</v>
      </c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8"/>
      <c r="R541" s="13" t="s">
        <v>358</v>
      </c>
      <c r="S541" s="13" t="s">
        <v>52</v>
      </c>
      <c r="T541" s="13" t="s">
        <v>49</v>
      </c>
      <c r="U541" s="13" t="s">
        <v>49</v>
      </c>
      <c r="V541" s="13" t="s">
        <v>358</v>
      </c>
      <c r="W541" s="13" t="s">
        <v>301</v>
      </c>
    </row>
    <row r="542" spans="1:23" ht="15" customHeight="1" x14ac:dyDescent="0.2">
      <c r="A542" s="29"/>
      <c r="B542" s="30"/>
      <c r="C542" s="8"/>
      <c r="D542" s="29"/>
      <c r="E542" s="30"/>
      <c r="F542" s="26">
        <v>100</v>
      </c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8"/>
      <c r="R542" s="13" t="s">
        <v>359</v>
      </c>
      <c r="S542" s="13" t="s">
        <v>52</v>
      </c>
      <c r="T542" s="13" t="s">
        <v>49</v>
      </c>
      <c r="U542" s="13" t="s">
        <v>360</v>
      </c>
      <c r="V542" s="13" t="s">
        <v>359</v>
      </c>
      <c r="W542" s="13" t="s">
        <v>361</v>
      </c>
    </row>
    <row r="543" spans="1:23" ht="15" customHeight="1" x14ac:dyDescent="0.2">
      <c r="A543" s="29"/>
      <c r="B543" s="30"/>
      <c r="C543" s="8"/>
      <c r="D543" s="29"/>
      <c r="E543" s="30"/>
      <c r="F543" s="26">
        <v>100</v>
      </c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8"/>
      <c r="R543" s="13" t="s">
        <v>362</v>
      </c>
      <c r="S543" s="13" t="s">
        <v>52</v>
      </c>
      <c r="T543" s="13" t="s">
        <v>49</v>
      </c>
      <c r="U543" s="13" t="s">
        <v>360</v>
      </c>
      <c r="V543" s="13" t="s">
        <v>362</v>
      </c>
      <c r="W543" s="13" t="s">
        <v>361</v>
      </c>
    </row>
    <row r="544" spans="1:23" ht="15" customHeight="1" x14ac:dyDescent="0.2">
      <c r="A544" s="29"/>
      <c r="B544" s="30"/>
      <c r="C544" s="8"/>
      <c r="D544" s="29"/>
      <c r="E544" s="30"/>
      <c r="F544" s="26">
        <v>100</v>
      </c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8"/>
      <c r="R544" s="13" t="s">
        <v>363</v>
      </c>
      <c r="S544" s="13" t="s">
        <v>52</v>
      </c>
      <c r="T544" s="13" t="s">
        <v>49</v>
      </c>
      <c r="U544" s="13" t="s">
        <v>360</v>
      </c>
      <c r="V544" s="13" t="s">
        <v>363</v>
      </c>
      <c r="W544" s="13" t="s">
        <v>361</v>
      </c>
    </row>
    <row r="545" spans="1:23" ht="15" customHeight="1" x14ac:dyDescent="0.2">
      <c r="A545" s="29"/>
      <c r="B545" s="30"/>
      <c r="C545" s="8"/>
      <c r="D545" s="29"/>
      <c r="E545" s="30"/>
      <c r="F545" s="26">
        <v>100</v>
      </c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8"/>
      <c r="R545" s="13" t="s">
        <v>364</v>
      </c>
      <c r="S545" s="13" t="s">
        <v>52</v>
      </c>
      <c r="T545" s="13" t="s">
        <v>49</v>
      </c>
      <c r="U545" s="13" t="s">
        <v>360</v>
      </c>
      <c r="V545" s="13" t="s">
        <v>364</v>
      </c>
      <c r="W545" s="13" t="s">
        <v>361</v>
      </c>
    </row>
    <row r="546" spans="1:23" ht="15" customHeight="1" x14ac:dyDescent="0.2">
      <c r="A546" s="29"/>
      <c r="B546" s="30"/>
      <c r="C546" s="8"/>
      <c r="D546" s="29"/>
      <c r="E546" s="30"/>
      <c r="F546" s="26">
        <v>100</v>
      </c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8"/>
      <c r="R546" s="13" t="s">
        <v>365</v>
      </c>
      <c r="S546" s="13" t="s">
        <v>52</v>
      </c>
      <c r="T546" s="13" t="s">
        <v>49</v>
      </c>
      <c r="U546" s="13" t="s">
        <v>360</v>
      </c>
      <c r="V546" s="13" t="s">
        <v>365</v>
      </c>
      <c r="W546" s="13" t="s">
        <v>361</v>
      </c>
    </row>
    <row r="547" spans="1:23" ht="15" customHeight="1" x14ac:dyDescent="0.2">
      <c r="A547" s="29"/>
      <c r="B547" s="30"/>
      <c r="C547" s="8"/>
      <c r="D547" s="29"/>
      <c r="E547" s="30"/>
      <c r="F547" s="26">
        <v>100</v>
      </c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8"/>
      <c r="R547" s="13" t="s">
        <v>366</v>
      </c>
      <c r="S547" s="13" t="s">
        <v>52</v>
      </c>
      <c r="T547" s="13" t="s">
        <v>49</v>
      </c>
      <c r="U547" s="13" t="s">
        <v>360</v>
      </c>
      <c r="V547" s="13" t="s">
        <v>366</v>
      </c>
      <c r="W547" s="13" t="s">
        <v>361</v>
      </c>
    </row>
    <row r="548" spans="1:23" ht="15" customHeight="1" x14ac:dyDescent="0.2">
      <c r="A548" s="34"/>
      <c r="B548" s="35"/>
      <c r="C548" s="11"/>
      <c r="D548" s="29"/>
      <c r="E548" s="30"/>
      <c r="F548" s="26">
        <v>100</v>
      </c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8"/>
      <c r="R548" s="13" t="s">
        <v>367</v>
      </c>
      <c r="S548" s="13" t="s">
        <v>52</v>
      </c>
      <c r="T548" s="13" t="s">
        <v>49</v>
      </c>
      <c r="U548" s="13" t="s">
        <v>360</v>
      </c>
      <c r="V548" s="13" t="s">
        <v>367</v>
      </c>
      <c r="W548" s="13" t="s">
        <v>361</v>
      </c>
    </row>
    <row r="549" spans="1:23" ht="15" customHeight="1" x14ac:dyDescent="0.2">
      <c r="A549" s="37">
        <v>413978</v>
      </c>
      <c r="B549" s="38"/>
      <c r="C549" s="3">
        <v>42045</v>
      </c>
      <c r="D549" s="29"/>
      <c r="E549" s="30"/>
      <c r="F549" s="26">
        <v>450</v>
      </c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8"/>
      <c r="R549" s="13" t="s">
        <v>368</v>
      </c>
      <c r="S549" s="13" t="s">
        <v>52</v>
      </c>
      <c r="T549" s="13" t="s">
        <v>49</v>
      </c>
      <c r="U549" s="13" t="s">
        <v>49</v>
      </c>
      <c r="V549" s="13" t="s">
        <v>368</v>
      </c>
      <c r="W549" s="13" t="s">
        <v>369</v>
      </c>
    </row>
    <row r="550" spans="1:23" ht="15" customHeight="1" x14ac:dyDescent="0.2">
      <c r="A550" s="34"/>
      <c r="B550" s="35"/>
      <c r="C550" s="11"/>
      <c r="D550" s="34"/>
      <c r="E550" s="35"/>
      <c r="F550" s="26">
        <v>600</v>
      </c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8"/>
      <c r="R550" s="13" t="s">
        <v>370</v>
      </c>
      <c r="S550" s="13" t="s">
        <v>52</v>
      </c>
      <c r="T550" s="13" t="s">
        <v>49</v>
      </c>
      <c r="U550" s="13" t="s">
        <v>49</v>
      </c>
      <c r="V550" s="13" t="s">
        <v>370</v>
      </c>
      <c r="W550" s="13" t="s">
        <v>371</v>
      </c>
    </row>
    <row r="551" spans="1:23" ht="2.25" customHeight="1" x14ac:dyDescent="0.2">
      <c r="A551" s="15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7"/>
    </row>
    <row r="552" spans="1:23" ht="13.5" customHeight="1" x14ac:dyDescent="0.2">
      <c r="A552" s="7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21">
        <f>SUM(hList_Frame_1!B384:B396)</f>
        <v>4800</v>
      </c>
      <c r="M552" s="21"/>
      <c r="N552" s="21"/>
      <c r="O552" s="21"/>
      <c r="P552" s="21"/>
      <c r="Q552" s="21"/>
      <c r="R552" s="6"/>
      <c r="S552" s="6"/>
      <c r="T552" s="6"/>
      <c r="U552" s="6"/>
      <c r="V552" s="6"/>
      <c r="W552" s="18"/>
    </row>
    <row r="553" spans="1:23" ht="13.5" customHeight="1" x14ac:dyDescent="0.2">
      <c r="A553" s="10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20"/>
    </row>
    <row r="554" spans="1:23" ht="15" customHeight="1" x14ac:dyDescent="0.2">
      <c r="A554" s="22">
        <v>413978</v>
      </c>
      <c r="B554" s="23"/>
      <c r="C554" s="14">
        <v>42045</v>
      </c>
      <c r="D554" s="24" t="s">
        <v>313</v>
      </c>
      <c r="E554" s="25"/>
      <c r="F554" s="26">
        <v>4702.5</v>
      </c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8"/>
      <c r="R554" s="13" t="s">
        <v>314</v>
      </c>
      <c r="S554" s="13" t="s">
        <v>52</v>
      </c>
      <c r="T554" s="13" t="s">
        <v>49</v>
      </c>
      <c r="U554" s="13" t="s">
        <v>49</v>
      </c>
      <c r="V554" s="13" t="s">
        <v>314</v>
      </c>
      <c r="W554" s="13" t="s">
        <v>315</v>
      </c>
    </row>
    <row r="555" spans="1:23" ht="2.25" customHeight="1" x14ac:dyDescent="0.2">
      <c r="A555" s="15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7"/>
    </row>
    <row r="556" spans="1:23" ht="12.75" customHeight="1" x14ac:dyDescent="0.2">
      <c r="A556" s="7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21">
        <f>SUM(hList_Frame_1!B397:B397)</f>
        <v>4702.5</v>
      </c>
      <c r="M556" s="21"/>
      <c r="N556" s="21"/>
      <c r="O556" s="21"/>
      <c r="P556" s="21"/>
      <c r="Q556" s="21"/>
      <c r="R556" s="6"/>
      <c r="S556" s="6"/>
      <c r="T556" s="6"/>
      <c r="U556" s="6"/>
      <c r="V556" s="6"/>
      <c r="W556" s="18"/>
    </row>
    <row r="557" spans="1:23" ht="14.25" customHeight="1" x14ac:dyDescent="0.2">
      <c r="A557" s="10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20"/>
    </row>
    <row r="558" spans="1:23" ht="15" customHeight="1" x14ac:dyDescent="0.2">
      <c r="A558" s="37">
        <v>413633</v>
      </c>
      <c r="B558" s="38"/>
      <c r="C558" s="3">
        <v>42038</v>
      </c>
      <c r="D558" s="39" t="s">
        <v>372</v>
      </c>
      <c r="E558" s="40"/>
      <c r="F558" s="26">
        <v>750</v>
      </c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8"/>
      <c r="R558" s="13" t="s">
        <v>373</v>
      </c>
      <c r="S558" s="13" t="s">
        <v>52</v>
      </c>
      <c r="T558" s="13" t="s">
        <v>49</v>
      </c>
      <c r="U558" s="13" t="s">
        <v>49</v>
      </c>
      <c r="V558" s="13" t="s">
        <v>373</v>
      </c>
      <c r="W558" s="13" t="s">
        <v>374</v>
      </c>
    </row>
    <row r="559" spans="1:23" ht="15" customHeight="1" x14ac:dyDescent="0.2">
      <c r="A559" s="29"/>
      <c r="B559" s="30"/>
      <c r="C559" s="8"/>
      <c r="D559" s="29"/>
      <c r="E559" s="30"/>
      <c r="F559" s="26">
        <v>750</v>
      </c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8"/>
      <c r="R559" s="13" t="s">
        <v>375</v>
      </c>
      <c r="S559" s="13" t="s">
        <v>52</v>
      </c>
      <c r="T559" s="13" t="s">
        <v>49</v>
      </c>
      <c r="U559" s="13" t="s">
        <v>49</v>
      </c>
      <c r="V559" s="13" t="s">
        <v>375</v>
      </c>
      <c r="W559" s="13" t="s">
        <v>374</v>
      </c>
    </row>
    <row r="560" spans="1:23" ht="15" customHeight="1" x14ac:dyDescent="0.2">
      <c r="A560" s="29"/>
      <c r="B560" s="30"/>
      <c r="C560" s="8"/>
      <c r="D560" s="29"/>
      <c r="E560" s="30"/>
      <c r="F560" s="26">
        <v>750</v>
      </c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8"/>
      <c r="R560" s="13" t="s">
        <v>376</v>
      </c>
      <c r="S560" s="13" t="s">
        <v>52</v>
      </c>
      <c r="T560" s="13" t="s">
        <v>49</v>
      </c>
      <c r="U560" s="13" t="s">
        <v>49</v>
      </c>
      <c r="V560" s="13" t="s">
        <v>376</v>
      </c>
      <c r="W560" s="13" t="s">
        <v>240</v>
      </c>
    </row>
    <row r="561" spans="1:23" ht="15" customHeight="1" x14ac:dyDescent="0.2">
      <c r="A561" s="29"/>
      <c r="B561" s="30"/>
      <c r="C561" s="8"/>
      <c r="D561" s="29"/>
      <c r="E561" s="30"/>
      <c r="F561" s="26">
        <v>750</v>
      </c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8"/>
      <c r="R561" s="13" t="s">
        <v>377</v>
      </c>
      <c r="S561" s="13" t="s">
        <v>52</v>
      </c>
      <c r="T561" s="13" t="s">
        <v>49</v>
      </c>
      <c r="U561" s="13" t="s">
        <v>49</v>
      </c>
      <c r="V561" s="13" t="s">
        <v>377</v>
      </c>
      <c r="W561" s="13" t="s">
        <v>378</v>
      </c>
    </row>
    <row r="562" spans="1:23" ht="15" customHeight="1" x14ac:dyDescent="0.2">
      <c r="A562" s="29"/>
      <c r="B562" s="30"/>
      <c r="C562" s="8"/>
      <c r="D562" s="29"/>
      <c r="E562" s="30"/>
      <c r="F562" s="26">
        <v>750</v>
      </c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8"/>
      <c r="R562" s="13" t="s">
        <v>379</v>
      </c>
      <c r="S562" s="13" t="s">
        <v>52</v>
      </c>
      <c r="T562" s="13" t="s">
        <v>49</v>
      </c>
      <c r="U562" s="13" t="s">
        <v>49</v>
      </c>
      <c r="V562" s="13" t="s">
        <v>379</v>
      </c>
      <c r="W562" s="13" t="s">
        <v>378</v>
      </c>
    </row>
    <row r="563" spans="1:23" ht="15" customHeight="1" x14ac:dyDescent="0.2">
      <c r="A563" s="34"/>
      <c r="B563" s="35"/>
      <c r="C563" s="11"/>
      <c r="D563" s="29"/>
      <c r="E563" s="30"/>
      <c r="F563" s="26">
        <v>750</v>
      </c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8"/>
      <c r="R563" s="13" t="s">
        <v>380</v>
      </c>
      <c r="S563" s="13" t="s">
        <v>52</v>
      </c>
      <c r="T563" s="13" t="s">
        <v>49</v>
      </c>
      <c r="U563" s="13" t="s">
        <v>49</v>
      </c>
      <c r="V563" s="13" t="s">
        <v>380</v>
      </c>
      <c r="W563" s="13" t="s">
        <v>378</v>
      </c>
    </row>
    <row r="564" spans="1:23" ht="15" customHeight="1" x14ac:dyDescent="0.2">
      <c r="A564" s="22">
        <v>413979</v>
      </c>
      <c r="B564" s="23"/>
      <c r="C564" s="14">
        <v>42045</v>
      </c>
      <c r="D564" s="29"/>
      <c r="E564" s="30"/>
      <c r="F564" s="26">
        <v>750</v>
      </c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8"/>
      <c r="R564" s="13" t="s">
        <v>381</v>
      </c>
      <c r="S564" s="13" t="s">
        <v>52</v>
      </c>
      <c r="T564" s="13" t="s">
        <v>49</v>
      </c>
      <c r="U564" s="13" t="s">
        <v>49</v>
      </c>
      <c r="V564" s="13" t="s">
        <v>381</v>
      </c>
      <c r="W564" s="13" t="s">
        <v>382</v>
      </c>
    </row>
    <row r="565" spans="1:23" ht="15" customHeight="1" x14ac:dyDescent="0.2">
      <c r="A565" s="37">
        <v>414314</v>
      </c>
      <c r="B565" s="38"/>
      <c r="C565" s="3">
        <v>42052</v>
      </c>
      <c r="D565" s="29"/>
      <c r="E565" s="30"/>
      <c r="F565" s="26">
        <v>450</v>
      </c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8"/>
      <c r="R565" s="13" t="s">
        <v>383</v>
      </c>
      <c r="S565" s="13" t="s">
        <v>52</v>
      </c>
      <c r="T565" s="13" t="s">
        <v>49</v>
      </c>
      <c r="U565" s="13" t="s">
        <v>49</v>
      </c>
      <c r="V565" s="13" t="s">
        <v>383</v>
      </c>
      <c r="W565" s="13" t="s">
        <v>384</v>
      </c>
    </row>
    <row r="566" spans="1:23" ht="15" customHeight="1" x14ac:dyDescent="0.2">
      <c r="A566" s="29"/>
      <c r="B566" s="30"/>
      <c r="C566" s="8"/>
      <c r="D566" s="29"/>
      <c r="E566" s="30"/>
      <c r="F566" s="26">
        <v>500</v>
      </c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8"/>
      <c r="R566" s="13" t="s">
        <v>385</v>
      </c>
      <c r="S566" s="13" t="s">
        <v>52</v>
      </c>
      <c r="T566" s="13" t="s">
        <v>49</v>
      </c>
      <c r="U566" s="13" t="s">
        <v>49</v>
      </c>
      <c r="V566" s="13" t="s">
        <v>385</v>
      </c>
      <c r="W566" s="13" t="s">
        <v>374</v>
      </c>
    </row>
    <row r="567" spans="1:23" ht="15" customHeight="1" x14ac:dyDescent="0.2">
      <c r="A567" s="29"/>
      <c r="B567" s="30"/>
      <c r="C567" s="8"/>
      <c r="D567" s="29"/>
      <c r="E567" s="30"/>
      <c r="F567" s="31">
        <v>1800</v>
      </c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3"/>
      <c r="R567" s="5" t="s">
        <v>275</v>
      </c>
      <c r="S567" s="5" t="s">
        <v>52</v>
      </c>
      <c r="T567" s="5" t="s">
        <v>49</v>
      </c>
      <c r="U567" s="5" t="s">
        <v>49</v>
      </c>
      <c r="V567" s="5" t="s">
        <v>275</v>
      </c>
      <c r="W567" s="5" t="s">
        <v>386</v>
      </c>
    </row>
    <row r="568" spans="1:23" ht="14.25" customHeight="1" x14ac:dyDescent="0.2">
      <c r="A568" s="29"/>
      <c r="B568" s="30"/>
      <c r="C568" s="8"/>
      <c r="D568" s="29"/>
      <c r="E568" s="30"/>
      <c r="F568" s="29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30"/>
      <c r="R568" s="8"/>
      <c r="S568" s="8"/>
      <c r="T568" s="8"/>
      <c r="U568" s="8"/>
      <c r="V568" s="8"/>
      <c r="W568" s="9" t="s">
        <v>386</v>
      </c>
    </row>
    <row r="569" spans="1:23" ht="14.25" customHeight="1" x14ac:dyDescent="0.2">
      <c r="A569" s="29"/>
      <c r="B569" s="30"/>
      <c r="C569" s="8"/>
      <c r="D569" s="29"/>
      <c r="E569" s="30"/>
      <c r="F569" s="29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30"/>
      <c r="R569" s="8"/>
      <c r="S569" s="8"/>
      <c r="T569" s="8"/>
      <c r="U569" s="8"/>
      <c r="V569" s="8"/>
      <c r="W569" s="9" t="s">
        <v>386</v>
      </c>
    </row>
    <row r="570" spans="1:23" ht="14.25" customHeight="1" x14ac:dyDescent="0.2">
      <c r="A570" s="34"/>
      <c r="B570" s="35"/>
      <c r="C570" s="11"/>
      <c r="D570" s="34"/>
      <c r="E570" s="35"/>
      <c r="F570" s="34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5"/>
      <c r="R570" s="11"/>
      <c r="S570" s="11"/>
      <c r="T570" s="11"/>
      <c r="U570" s="11"/>
      <c r="V570" s="11"/>
      <c r="W570" s="12" t="s">
        <v>386</v>
      </c>
    </row>
    <row r="571" spans="1:23" ht="3" customHeight="1" x14ac:dyDescent="0.2">
      <c r="A571" s="15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7"/>
    </row>
    <row r="572" spans="1:23" ht="12.75" customHeight="1" x14ac:dyDescent="0.2">
      <c r="A572" s="7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21">
        <f>SUM(hList_Frame_1!B398:B410)</f>
        <v>8000</v>
      </c>
      <c r="M572" s="21"/>
      <c r="N572" s="21"/>
      <c r="O572" s="21"/>
      <c r="P572" s="21"/>
      <c r="Q572" s="21"/>
      <c r="R572" s="6"/>
      <c r="S572" s="6"/>
      <c r="T572" s="6"/>
      <c r="U572" s="6"/>
      <c r="V572" s="6"/>
      <c r="W572" s="18"/>
    </row>
    <row r="573" spans="1:23" ht="13.5" customHeight="1" x14ac:dyDescent="0.2">
      <c r="A573" s="10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20"/>
    </row>
    <row r="574" spans="1:23" ht="15" customHeight="1" x14ac:dyDescent="0.2">
      <c r="A574" s="37">
        <v>413980</v>
      </c>
      <c r="B574" s="38"/>
      <c r="C574" s="3">
        <v>42045</v>
      </c>
      <c r="D574" s="39" t="s">
        <v>387</v>
      </c>
      <c r="E574" s="40"/>
      <c r="F574" s="31">
        <v>560.13</v>
      </c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3"/>
      <c r="R574" s="5" t="s">
        <v>15</v>
      </c>
      <c r="S574" s="13" t="s">
        <v>388</v>
      </c>
      <c r="T574" s="13" t="s">
        <v>130</v>
      </c>
      <c r="U574" s="13" t="s">
        <v>216</v>
      </c>
      <c r="V574" s="5" t="s">
        <v>15</v>
      </c>
      <c r="W574" s="13" t="s">
        <v>389</v>
      </c>
    </row>
    <row r="575" spans="1:23" ht="15" customHeight="1" x14ac:dyDescent="0.2">
      <c r="A575" s="34"/>
      <c r="B575" s="35"/>
      <c r="C575" s="11"/>
      <c r="D575" s="34"/>
      <c r="E575" s="35"/>
      <c r="F575" s="34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5"/>
      <c r="R575" s="11"/>
      <c r="S575" s="13" t="s">
        <v>215</v>
      </c>
      <c r="T575" s="13" t="s">
        <v>130</v>
      </c>
      <c r="U575" s="13" t="s">
        <v>216</v>
      </c>
      <c r="V575" s="11"/>
      <c r="W575" s="13" t="s">
        <v>389</v>
      </c>
    </row>
    <row r="576" spans="1:23" ht="2.25" customHeight="1" x14ac:dyDescent="0.2">
      <c r="A576" s="15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7"/>
    </row>
    <row r="577" spans="1:23" ht="13.5" customHeight="1" x14ac:dyDescent="0.2">
      <c r="A577" s="7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21">
        <f>SUM(hList_Frame_1!B411:B412)</f>
        <v>560.13</v>
      </c>
      <c r="O577" s="21"/>
      <c r="P577" s="21"/>
      <c r="Q577" s="21"/>
      <c r="R577" s="6"/>
      <c r="S577" s="6"/>
      <c r="T577" s="6"/>
      <c r="U577" s="6"/>
      <c r="V577" s="6"/>
      <c r="W577" s="18"/>
    </row>
    <row r="578" spans="1:23" ht="13.5" customHeight="1" x14ac:dyDescent="0.2">
      <c r="A578" s="10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20"/>
    </row>
    <row r="579" spans="1:23" ht="15" customHeight="1" x14ac:dyDescent="0.2">
      <c r="A579" s="22">
        <v>413634</v>
      </c>
      <c r="B579" s="23"/>
      <c r="C579" s="14">
        <v>42038</v>
      </c>
      <c r="D579" s="39" t="s">
        <v>390</v>
      </c>
      <c r="E579" s="40"/>
      <c r="F579" s="26">
        <v>500</v>
      </c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8"/>
      <c r="R579" s="13" t="s">
        <v>391</v>
      </c>
      <c r="S579" s="13" t="s">
        <v>52</v>
      </c>
      <c r="T579" s="13" t="s">
        <v>49</v>
      </c>
      <c r="U579" s="13" t="s">
        <v>360</v>
      </c>
      <c r="V579" s="13" t="s">
        <v>391</v>
      </c>
      <c r="W579" s="13" t="s">
        <v>361</v>
      </c>
    </row>
    <row r="580" spans="1:23" ht="15" customHeight="1" x14ac:dyDescent="0.2">
      <c r="A580" s="37">
        <v>413981</v>
      </c>
      <c r="B580" s="38"/>
      <c r="C580" s="3">
        <v>42045</v>
      </c>
      <c r="D580" s="29"/>
      <c r="E580" s="30"/>
      <c r="F580" s="26">
        <v>450</v>
      </c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8"/>
      <c r="R580" s="13" t="s">
        <v>392</v>
      </c>
      <c r="S580" s="13" t="s">
        <v>52</v>
      </c>
      <c r="T580" s="13" t="s">
        <v>49</v>
      </c>
      <c r="U580" s="13" t="s">
        <v>49</v>
      </c>
      <c r="V580" s="13" t="s">
        <v>392</v>
      </c>
      <c r="W580" s="13" t="s">
        <v>393</v>
      </c>
    </row>
    <row r="581" spans="1:23" ht="15" customHeight="1" x14ac:dyDescent="0.2">
      <c r="A581" s="29"/>
      <c r="B581" s="30"/>
      <c r="C581" s="8"/>
      <c r="D581" s="29"/>
      <c r="E581" s="30"/>
      <c r="F581" s="26">
        <v>450</v>
      </c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8"/>
      <c r="R581" s="13" t="s">
        <v>394</v>
      </c>
      <c r="S581" s="13" t="s">
        <v>52</v>
      </c>
      <c r="T581" s="13" t="s">
        <v>49</v>
      </c>
      <c r="U581" s="13" t="s">
        <v>49</v>
      </c>
      <c r="V581" s="13" t="s">
        <v>394</v>
      </c>
      <c r="W581" s="13" t="s">
        <v>395</v>
      </c>
    </row>
    <row r="582" spans="1:23" ht="15" customHeight="1" x14ac:dyDescent="0.2">
      <c r="A582" s="34"/>
      <c r="B582" s="35"/>
      <c r="C582" s="11"/>
      <c r="D582" s="34"/>
      <c r="E582" s="35"/>
      <c r="F582" s="26">
        <v>300</v>
      </c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8"/>
      <c r="R582" s="13" t="s">
        <v>396</v>
      </c>
      <c r="S582" s="13" t="s">
        <v>52</v>
      </c>
      <c r="T582" s="13" t="s">
        <v>49</v>
      </c>
      <c r="U582" s="13" t="s">
        <v>49</v>
      </c>
      <c r="V582" s="13" t="s">
        <v>396</v>
      </c>
      <c r="W582" s="13" t="s">
        <v>397</v>
      </c>
    </row>
    <row r="583" spans="1:23" ht="2.25" customHeight="1" x14ac:dyDescent="0.2">
      <c r="A583" s="15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7"/>
    </row>
    <row r="584" spans="1:23" ht="12.75" customHeight="1" x14ac:dyDescent="0.2">
      <c r="A584" s="7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21">
        <f>SUM(hList_Frame_1!B413:B416)</f>
        <v>1700</v>
      </c>
      <c r="M584" s="21"/>
      <c r="N584" s="21"/>
      <c r="O584" s="21"/>
      <c r="P584" s="21"/>
      <c r="Q584" s="21"/>
      <c r="R584" s="6"/>
      <c r="S584" s="6"/>
      <c r="T584" s="6"/>
      <c r="U584" s="6"/>
      <c r="V584" s="6"/>
      <c r="W584" s="18"/>
    </row>
    <row r="585" spans="1:23" ht="14.25" customHeight="1" x14ac:dyDescent="0.2">
      <c r="A585" s="10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20"/>
    </row>
    <row r="586" spans="1:23" ht="15" customHeight="1" x14ac:dyDescent="0.2">
      <c r="A586" s="22">
        <v>413635</v>
      </c>
      <c r="B586" s="23"/>
      <c r="C586" s="14">
        <v>42038</v>
      </c>
      <c r="D586" s="24" t="s">
        <v>398</v>
      </c>
      <c r="E586" s="25"/>
      <c r="F586" s="26">
        <v>385.65</v>
      </c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8"/>
      <c r="R586" s="13" t="s">
        <v>399</v>
      </c>
      <c r="S586" s="13" t="s">
        <v>104</v>
      </c>
      <c r="T586" s="13" t="s">
        <v>73</v>
      </c>
      <c r="U586" s="13" t="s">
        <v>400</v>
      </c>
      <c r="V586" s="13" t="s">
        <v>399</v>
      </c>
      <c r="W586" s="13" t="s">
        <v>15</v>
      </c>
    </row>
    <row r="587" spans="1:23" ht="2.25" customHeight="1" x14ac:dyDescent="0.2">
      <c r="A587" s="15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7"/>
    </row>
    <row r="588" spans="1:23" ht="13.5" customHeight="1" x14ac:dyDescent="0.2">
      <c r="A588" s="7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21">
        <f>SUM(hList_Frame_1!B417:B417)</f>
        <v>385.65</v>
      </c>
      <c r="O588" s="21"/>
      <c r="P588" s="21"/>
      <c r="Q588" s="21"/>
      <c r="R588" s="6"/>
      <c r="S588" s="6"/>
      <c r="T588" s="6"/>
      <c r="U588" s="6"/>
      <c r="V588" s="6"/>
      <c r="W588" s="18"/>
    </row>
    <row r="589" spans="1:23" ht="13.5" customHeight="1" x14ac:dyDescent="0.2">
      <c r="A589" s="10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20"/>
    </row>
    <row r="590" spans="1:23" ht="15" customHeight="1" x14ac:dyDescent="0.2">
      <c r="A590" s="22">
        <v>92804</v>
      </c>
      <c r="B590" s="23"/>
      <c r="C590" s="14">
        <v>42045</v>
      </c>
      <c r="D590" s="39" t="s">
        <v>401</v>
      </c>
      <c r="E590" s="40"/>
      <c r="F590" s="26">
        <v>468382.97</v>
      </c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8"/>
      <c r="R590" s="13" t="s">
        <v>15</v>
      </c>
      <c r="S590" s="13" t="s">
        <v>402</v>
      </c>
      <c r="T590" s="13" t="s">
        <v>15</v>
      </c>
      <c r="U590" s="13" t="s">
        <v>15</v>
      </c>
      <c r="V590" s="13" t="s">
        <v>15</v>
      </c>
      <c r="W590" s="13" t="s">
        <v>15</v>
      </c>
    </row>
    <row r="591" spans="1:23" ht="15" customHeight="1" x14ac:dyDescent="0.2">
      <c r="A591" s="22">
        <v>92805</v>
      </c>
      <c r="B591" s="23"/>
      <c r="C591" s="14">
        <v>42045</v>
      </c>
      <c r="D591" s="29"/>
      <c r="E591" s="30"/>
      <c r="F591" s="26">
        <v>535294.81999999995</v>
      </c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8"/>
      <c r="R591" s="13" t="s">
        <v>15</v>
      </c>
      <c r="S591" s="13" t="s">
        <v>403</v>
      </c>
      <c r="T591" s="13" t="s">
        <v>15</v>
      </c>
      <c r="U591" s="13" t="s">
        <v>15</v>
      </c>
      <c r="V591" s="13" t="s">
        <v>15</v>
      </c>
      <c r="W591" s="13" t="s">
        <v>15</v>
      </c>
    </row>
    <row r="592" spans="1:23" ht="15" customHeight="1" x14ac:dyDescent="0.2">
      <c r="A592" s="22">
        <v>92806</v>
      </c>
      <c r="B592" s="23"/>
      <c r="C592" s="14">
        <v>42045</v>
      </c>
      <c r="D592" s="34"/>
      <c r="E592" s="35"/>
      <c r="F592" s="26">
        <v>16727.96</v>
      </c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8"/>
      <c r="R592" s="13" t="s">
        <v>15</v>
      </c>
      <c r="S592" s="13" t="s">
        <v>404</v>
      </c>
      <c r="T592" s="13" t="s">
        <v>15</v>
      </c>
      <c r="U592" s="13" t="s">
        <v>15</v>
      </c>
      <c r="V592" s="13" t="s">
        <v>15</v>
      </c>
      <c r="W592" s="13" t="s">
        <v>15</v>
      </c>
    </row>
    <row r="593" spans="1:23" ht="3" customHeight="1" x14ac:dyDescent="0.2">
      <c r="A593" s="15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7"/>
    </row>
    <row r="594" spans="1:23" ht="12.75" customHeight="1" x14ac:dyDescent="0.2">
      <c r="A594" s="7"/>
      <c r="B594" s="6"/>
      <c r="C594" s="6"/>
      <c r="D594" s="6"/>
      <c r="E594" s="6"/>
      <c r="F594" s="6"/>
      <c r="G594" s="21">
        <f>SUM(hList_Frame_1!B418:B420)</f>
        <v>1020405.7499999999</v>
      </c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6"/>
      <c r="S594" s="6"/>
      <c r="T594" s="6"/>
      <c r="U594" s="6"/>
      <c r="V594" s="6"/>
      <c r="W594" s="18"/>
    </row>
    <row r="595" spans="1:23" ht="14.25" customHeight="1" x14ac:dyDescent="0.2">
      <c r="A595" s="10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20"/>
    </row>
    <row r="596" spans="1:23" ht="15" customHeight="1" x14ac:dyDescent="0.2">
      <c r="A596" s="22">
        <v>413982</v>
      </c>
      <c r="B596" s="23"/>
      <c r="C596" s="14">
        <v>42045</v>
      </c>
      <c r="D596" s="24" t="s">
        <v>405</v>
      </c>
      <c r="E596" s="25"/>
      <c r="F596" s="26">
        <v>500</v>
      </c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8"/>
      <c r="R596" s="13" t="s">
        <v>63</v>
      </c>
      <c r="S596" s="13" t="s">
        <v>52</v>
      </c>
      <c r="T596" s="13" t="s">
        <v>162</v>
      </c>
      <c r="U596" s="13" t="s">
        <v>406</v>
      </c>
      <c r="V596" s="13" t="s">
        <v>63</v>
      </c>
      <c r="W596" s="13" t="s">
        <v>15</v>
      </c>
    </row>
    <row r="597" spans="1:23" ht="2.25" customHeight="1" x14ac:dyDescent="0.2">
      <c r="A597" s="15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7"/>
    </row>
    <row r="598" spans="1:23" ht="13.5" customHeight="1" x14ac:dyDescent="0.2">
      <c r="A598" s="7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21">
        <f>SUM(hList_Frame_1!B421:B421)</f>
        <v>500</v>
      </c>
      <c r="O598" s="21"/>
      <c r="P598" s="21"/>
      <c r="Q598" s="21"/>
      <c r="R598" s="6"/>
      <c r="S598" s="6"/>
      <c r="T598" s="6"/>
      <c r="U598" s="6"/>
      <c r="V598" s="6"/>
      <c r="W598" s="18"/>
    </row>
    <row r="599" spans="1:23" ht="13.5" customHeight="1" x14ac:dyDescent="0.2">
      <c r="A599" s="10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20"/>
    </row>
    <row r="600" spans="1:23" ht="15" customHeight="1" x14ac:dyDescent="0.2">
      <c r="A600" s="22">
        <v>413983</v>
      </c>
      <c r="B600" s="23"/>
      <c r="C600" s="14">
        <v>42045</v>
      </c>
      <c r="D600" s="24" t="s">
        <v>407</v>
      </c>
      <c r="E600" s="25"/>
      <c r="F600" s="26">
        <v>230</v>
      </c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8"/>
      <c r="R600" s="13" t="s">
        <v>94</v>
      </c>
      <c r="S600" s="13" t="s">
        <v>104</v>
      </c>
      <c r="T600" s="13" t="s">
        <v>65</v>
      </c>
      <c r="U600" s="13" t="s">
        <v>66</v>
      </c>
      <c r="V600" s="13" t="s">
        <v>94</v>
      </c>
      <c r="W600" s="13" t="s">
        <v>15</v>
      </c>
    </row>
    <row r="601" spans="1:23" ht="2.25" customHeight="1" x14ac:dyDescent="0.2">
      <c r="A601" s="15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7"/>
    </row>
    <row r="602" spans="1:23" ht="12.75" customHeight="1" x14ac:dyDescent="0.2">
      <c r="A602" s="7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21">
        <f>SUM(hList_Frame_1!B422:B422)</f>
        <v>230</v>
      </c>
      <c r="O602" s="21"/>
      <c r="P602" s="21"/>
      <c r="Q602" s="21"/>
      <c r="R602" s="6"/>
      <c r="S602" s="6"/>
      <c r="T602" s="6"/>
      <c r="U602" s="6"/>
      <c r="V602" s="6"/>
      <c r="W602" s="18"/>
    </row>
    <row r="603" spans="1:23" ht="14.25" customHeight="1" x14ac:dyDescent="0.2">
      <c r="A603" s="10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20"/>
    </row>
    <row r="604" spans="1:23" ht="15" customHeight="1" x14ac:dyDescent="0.2">
      <c r="A604" s="22">
        <v>413935</v>
      </c>
      <c r="B604" s="23"/>
      <c r="C604" s="14">
        <v>42041</v>
      </c>
      <c r="D604" s="39" t="s">
        <v>408</v>
      </c>
      <c r="E604" s="40"/>
      <c r="F604" s="26">
        <v>48</v>
      </c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8"/>
      <c r="R604" s="13" t="s">
        <v>409</v>
      </c>
      <c r="S604" s="13" t="s">
        <v>410</v>
      </c>
      <c r="T604" s="13" t="s">
        <v>15</v>
      </c>
      <c r="U604" s="13" t="s">
        <v>15</v>
      </c>
      <c r="V604" s="13" t="s">
        <v>409</v>
      </c>
      <c r="W604" s="13" t="s">
        <v>15</v>
      </c>
    </row>
    <row r="605" spans="1:23" ht="15" customHeight="1" x14ac:dyDescent="0.2">
      <c r="A605" s="22">
        <v>414669</v>
      </c>
      <c r="B605" s="23"/>
      <c r="C605" s="14">
        <v>42055</v>
      </c>
      <c r="D605" s="34"/>
      <c r="E605" s="35"/>
      <c r="F605" s="26">
        <v>48</v>
      </c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8"/>
      <c r="R605" s="13" t="s">
        <v>411</v>
      </c>
      <c r="S605" s="13" t="s">
        <v>410</v>
      </c>
      <c r="T605" s="13" t="s">
        <v>15</v>
      </c>
      <c r="U605" s="13" t="s">
        <v>15</v>
      </c>
      <c r="V605" s="13" t="s">
        <v>411</v>
      </c>
      <c r="W605" s="13" t="s">
        <v>15</v>
      </c>
    </row>
    <row r="606" spans="1:23" ht="3" customHeight="1" x14ac:dyDescent="0.2">
      <c r="A606" s="15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7"/>
    </row>
    <row r="607" spans="1:23" ht="12.75" customHeight="1" x14ac:dyDescent="0.2">
      <c r="A607" s="7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21">
        <f>SUM(hList_Frame_1!B423:B424)</f>
        <v>96</v>
      </c>
      <c r="Q607" s="21"/>
      <c r="R607" s="6"/>
      <c r="S607" s="6"/>
      <c r="T607" s="6"/>
      <c r="U607" s="6"/>
      <c r="V607" s="6"/>
      <c r="W607" s="18"/>
    </row>
    <row r="608" spans="1:23" ht="13.5" customHeight="1" x14ac:dyDescent="0.2">
      <c r="A608" s="10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20"/>
    </row>
    <row r="609" spans="1:23" ht="15" customHeight="1" x14ac:dyDescent="0.2">
      <c r="A609" s="22">
        <v>413984</v>
      </c>
      <c r="B609" s="23"/>
      <c r="C609" s="14">
        <v>42045</v>
      </c>
      <c r="D609" s="24" t="s">
        <v>412</v>
      </c>
      <c r="E609" s="25"/>
      <c r="F609" s="26">
        <v>1604</v>
      </c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8"/>
      <c r="R609" s="13" t="s">
        <v>37</v>
      </c>
      <c r="S609" s="13" t="s">
        <v>57</v>
      </c>
      <c r="T609" s="13" t="s">
        <v>130</v>
      </c>
      <c r="U609" s="13" t="s">
        <v>216</v>
      </c>
      <c r="V609" s="13" t="s">
        <v>37</v>
      </c>
      <c r="W609" s="13" t="s">
        <v>413</v>
      </c>
    </row>
    <row r="610" spans="1:23" ht="2.25" customHeight="1" x14ac:dyDescent="0.2">
      <c r="A610" s="15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7"/>
    </row>
    <row r="611" spans="1:23" ht="13.5" customHeight="1" x14ac:dyDescent="0.2">
      <c r="A611" s="7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21">
        <f>SUM(hList_Frame_1!B425:B425)</f>
        <v>1604</v>
      </c>
      <c r="M611" s="21"/>
      <c r="N611" s="21"/>
      <c r="O611" s="21"/>
      <c r="P611" s="21"/>
      <c r="Q611" s="21"/>
      <c r="R611" s="6"/>
      <c r="S611" s="6"/>
      <c r="T611" s="6"/>
      <c r="U611" s="6"/>
      <c r="V611" s="6"/>
      <c r="W611" s="18"/>
    </row>
    <row r="612" spans="1:23" ht="13.5" customHeight="1" x14ac:dyDescent="0.2">
      <c r="A612" s="10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20"/>
    </row>
    <row r="613" spans="1:23" ht="15" customHeight="1" x14ac:dyDescent="0.2">
      <c r="A613" s="22">
        <v>413636</v>
      </c>
      <c r="B613" s="23"/>
      <c r="C613" s="14">
        <v>42038</v>
      </c>
      <c r="D613" s="24" t="s">
        <v>414</v>
      </c>
      <c r="E613" s="25"/>
      <c r="F613" s="26">
        <v>99</v>
      </c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8"/>
      <c r="R613" s="13" t="s">
        <v>94</v>
      </c>
      <c r="S613" s="13" t="s">
        <v>104</v>
      </c>
      <c r="T613" s="13" t="s">
        <v>32</v>
      </c>
      <c r="U613" s="13" t="s">
        <v>138</v>
      </c>
      <c r="V613" s="13" t="s">
        <v>94</v>
      </c>
      <c r="W613" s="13" t="s">
        <v>15</v>
      </c>
    </row>
    <row r="614" spans="1:23" ht="2.25" customHeight="1" x14ac:dyDescent="0.2">
      <c r="A614" s="15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7"/>
    </row>
    <row r="615" spans="1:23" ht="12.75" customHeight="1" x14ac:dyDescent="0.2">
      <c r="A615" s="7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21">
        <f>SUM(hList_Frame_1!B426:B426)</f>
        <v>99</v>
      </c>
      <c r="Q615" s="21"/>
      <c r="R615" s="6"/>
      <c r="S615" s="6"/>
      <c r="T615" s="6"/>
      <c r="U615" s="6"/>
      <c r="V615" s="6"/>
      <c r="W615" s="18"/>
    </row>
    <row r="616" spans="1:23" ht="14.25" customHeight="1" x14ac:dyDescent="0.2">
      <c r="A616" s="10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20"/>
    </row>
    <row r="617" spans="1:23" ht="15" customHeight="1" x14ac:dyDescent="0.2">
      <c r="A617" s="22">
        <v>413985</v>
      </c>
      <c r="B617" s="23"/>
      <c r="C617" s="14">
        <v>42045</v>
      </c>
      <c r="D617" s="24" t="s">
        <v>415</v>
      </c>
      <c r="E617" s="25"/>
      <c r="F617" s="26">
        <v>372.6</v>
      </c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8"/>
      <c r="R617" s="13" t="s">
        <v>15</v>
      </c>
      <c r="S617" s="13" t="s">
        <v>208</v>
      </c>
      <c r="T617" s="13" t="s">
        <v>136</v>
      </c>
      <c r="U617" s="13" t="s">
        <v>416</v>
      </c>
      <c r="V617" s="13" t="s">
        <v>15</v>
      </c>
      <c r="W617" s="13" t="s">
        <v>15</v>
      </c>
    </row>
    <row r="618" spans="1:23" ht="2.25" customHeight="1" x14ac:dyDescent="0.2">
      <c r="A618" s="15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7"/>
    </row>
    <row r="619" spans="1:23" ht="13.5" customHeight="1" x14ac:dyDescent="0.2">
      <c r="A619" s="7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21">
        <f>SUM(hList_Frame_1!B427:B427)</f>
        <v>372.6</v>
      </c>
      <c r="O619" s="21"/>
      <c r="P619" s="21"/>
      <c r="Q619" s="21"/>
      <c r="R619" s="6"/>
      <c r="S619" s="6"/>
      <c r="T619" s="6"/>
      <c r="U619" s="6"/>
      <c r="V619" s="6"/>
      <c r="W619" s="18"/>
    </row>
    <row r="620" spans="1:23" ht="13.5" customHeight="1" x14ac:dyDescent="0.2">
      <c r="A620" s="10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20"/>
    </row>
    <row r="621" spans="1:23" ht="15" customHeight="1" x14ac:dyDescent="0.2">
      <c r="A621" s="22">
        <v>413637</v>
      </c>
      <c r="B621" s="23"/>
      <c r="C621" s="14">
        <v>42038</v>
      </c>
      <c r="D621" s="39" t="s">
        <v>417</v>
      </c>
      <c r="E621" s="40"/>
      <c r="F621" s="26">
        <v>450</v>
      </c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8"/>
      <c r="R621" s="13" t="s">
        <v>418</v>
      </c>
      <c r="S621" s="13" t="s">
        <v>52</v>
      </c>
      <c r="T621" s="13" t="s">
        <v>49</v>
      </c>
      <c r="U621" s="13" t="s">
        <v>49</v>
      </c>
      <c r="V621" s="13" t="s">
        <v>418</v>
      </c>
      <c r="W621" s="13" t="s">
        <v>393</v>
      </c>
    </row>
    <row r="622" spans="1:23" ht="15" customHeight="1" x14ac:dyDescent="0.2">
      <c r="A622" s="22">
        <v>414315</v>
      </c>
      <c r="B622" s="23"/>
      <c r="C622" s="14">
        <v>42052</v>
      </c>
      <c r="D622" s="34"/>
      <c r="E622" s="35"/>
      <c r="F622" s="26">
        <v>450</v>
      </c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8"/>
      <c r="R622" s="13" t="s">
        <v>419</v>
      </c>
      <c r="S622" s="13" t="s">
        <v>52</v>
      </c>
      <c r="T622" s="13" t="s">
        <v>49</v>
      </c>
      <c r="U622" s="13" t="s">
        <v>49</v>
      </c>
      <c r="V622" s="13" t="s">
        <v>419</v>
      </c>
      <c r="W622" s="13" t="s">
        <v>393</v>
      </c>
    </row>
    <row r="623" spans="1:23" ht="2.25" customHeight="1" x14ac:dyDescent="0.2">
      <c r="A623" s="15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7"/>
    </row>
    <row r="624" spans="1:23" ht="13.5" customHeight="1" x14ac:dyDescent="0.2">
      <c r="A624" s="7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21">
        <f>SUM(hList_Frame_1!B428:B429)</f>
        <v>900</v>
      </c>
      <c r="O624" s="21"/>
      <c r="P624" s="21"/>
      <c r="Q624" s="21"/>
      <c r="R624" s="6"/>
      <c r="S624" s="6"/>
      <c r="T624" s="6"/>
      <c r="U624" s="6"/>
      <c r="V624" s="6"/>
      <c r="W624" s="18"/>
    </row>
    <row r="625" spans="1:23" ht="13.5" customHeight="1" x14ac:dyDescent="0.2">
      <c r="A625" s="10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20"/>
    </row>
    <row r="626" spans="1:23" ht="15" customHeight="1" x14ac:dyDescent="0.2">
      <c r="A626" s="37">
        <v>413638</v>
      </c>
      <c r="B626" s="38"/>
      <c r="C626" s="3">
        <v>42038</v>
      </c>
      <c r="D626" s="39" t="s">
        <v>420</v>
      </c>
      <c r="E626" s="40"/>
      <c r="F626" s="26">
        <v>550</v>
      </c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8"/>
      <c r="R626" s="13" t="s">
        <v>421</v>
      </c>
      <c r="S626" s="13" t="s">
        <v>52</v>
      </c>
      <c r="T626" s="13" t="s">
        <v>49</v>
      </c>
      <c r="U626" s="13" t="s">
        <v>49</v>
      </c>
      <c r="V626" s="13" t="s">
        <v>421</v>
      </c>
      <c r="W626" s="13" t="s">
        <v>422</v>
      </c>
    </row>
    <row r="627" spans="1:23" ht="15" customHeight="1" x14ac:dyDescent="0.2">
      <c r="A627" s="29"/>
      <c r="B627" s="30"/>
      <c r="C627" s="8"/>
      <c r="D627" s="29"/>
      <c r="E627" s="30"/>
      <c r="F627" s="26">
        <v>250</v>
      </c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8"/>
      <c r="R627" s="13" t="s">
        <v>423</v>
      </c>
      <c r="S627" s="13" t="s">
        <v>52</v>
      </c>
      <c r="T627" s="13" t="s">
        <v>49</v>
      </c>
      <c r="U627" s="13" t="s">
        <v>49</v>
      </c>
      <c r="V627" s="13" t="s">
        <v>423</v>
      </c>
      <c r="W627" s="13" t="s">
        <v>240</v>
      </c>
    </row>
    <row r="628" spans="1:23" ht="15" customHeight="1" x14ac:dyDescent="0.2">
      <c r="A628" s="29"/>
      <c r="B628" s="30"/>
      <c r="C628" s="8"/>
      <c r="D628" s="29"/>
      <c r="E628" s="30"/>
      <c r="F628" s="26">
        <v>250</v>
      </c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8"/>
      <c r="R628" s="13" t="s">
        <v>424</v>
      </c>
      <c r="S628" s="13" t="s">
        <v>52</v>
      </c>
      <c r="T628" s="13" t="s">
        <v>49</v>
      </c>
      <c r="U628" s="13" t="s">
        <v>49</v>
      </c>
      <c r="V628" s="13" t="s">
        <v>424</v>
      </c>
      <c r="W628" s="13" t="s">
        <v>240</v>
      </c>
    </row>
    <row r="629" spans="1:23" ht="15" customHeight="1" x14ac:dyDescent="0.2">
      <c r="A629" s="29"/>
      <c r="B629" s="30"/>
      <c r="C629" s="8"/>
      <c r="D629" s="29"/>
      <c r="E629" s="30"/>
      <c r="F629" s="26">
        <v>750</v>
      </c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8"/>
      <c r="R629" s="13" t="s">
        <v>425</v>
      </c>
      <c r="S629" s="13" t="s">
        <v>52</v>
      </c>
      <c r="T629" s="13" t="s">
        <v>49</v>
      </c>
      <c r="U629" s="13" t="s">
        <v>49</v>
      </c>
      <c r="V629" s="13" t="s">
        <v>425</v>
      </c>
      <c r="W629" s="13" t="s">
        <v>240</v>
      </c>
    </row>
    <row r="630" spans="1:23" ht="15" customHeight="1" x14ac:dyDescent="0.2">
      <c r="A630" s="29"/>
      <c r="B630" s="30"/>
      <c r="C630" s="8"/>
      <c r="D630" s="29"/>
      <c r="E630" s="30"/>
      <c r="F630" s="26">
        <v>2000</v>
      </c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8"/>
      <c r="R630" s="13" t="s">
        <v>426</v>
      </c>
      <c r="S630" s="13" t="s">
        <v>52</v>
      </c>
      <c r="T630" s="13" t="s">
        <v>49</v>
      </c>
      <c r="U630" s="13" t="s">
        <v>49</v>
      </c>
      <c r="V630" s="13" t="s">
        <v>426</v>
      </c>
      <c r="W630" s="13" t="s">
        <v>427</v>
      </c>
    </row>
    <row r="631" spans="1:23" ht="15" customHeight="1" x14ac:dyDescent="0.2">
      <c r="A631" s="34"/>
      <c r="B631" s="35"/>
      <c r="C631" s="11"/>
      <c r="D631" s="34"/>
      <c r="E631" s="35"/>
      <c r="F631" s="26">
        <v>300</v>
      </c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8"/>
      <c r="R631" s="13" t="s">
        <v>428</v>
      </c>
      <c r="S631" s="13" t="s">
        <v>52</v>
      </c>
      <c r="T631" s="13" t="s">
        <v>49</v>
      </c>
      <c r="U631" s="13" t="s">
        <v>49</v>
      </c>
      <c r="V631" s="13" t="s">
        <v>428</v>
      </c>
      <c r="W631" s="13" t="s">
        <v>378</v>
      </c>
    </row>
    <row r="632" spans="1:23" ht="2.25" customHeight="1" x14ac:dyDescent="0.2">
      <c r="A632" s="15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7"/>
    </row>
    <row r="633" spans="1:23" ht="13.5" customHeight="1" x14ac:dyDescent="0.2">
      <c r="A633" s="7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21">
        <f>SUM(hList_Frame_1!B430:B435)</f>
        <v>4100</v>
      </c>
      <c r="M633" s="21"/>
      <c r="N633" s="21"/>
      <c r="O633" s="21"/>
      <c r="P633" s="21"/>
      <c r="Q633" s="21"/>
      <c r="R633" s="6"/>
      <c r="S633" s="6"/>
      <c r="T633" s="6"/>
      <c r="U633" s="6"/>
      <c r="V633" s="6"/>
      <c r="W633" s="18"/>
    </row>
    <row r="634" spans="1:23" ht="13.5" customHeight="1" x14ac:dyDescent="0.2">
      <c r="A634" s="10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20"/>
    </row>
    <row r="635" spans="1:23" ht="15" customHeight="1" x14ac:dyDescent="0.2">
      <c r="A635" s="37">
        <v>413639</v>
      </c>
      <c r="B635" s="38"/>
      <c r="C635" s="3">
        <v>42038</v>
      </c>
      <c r="D635" s="39" t="s">
        <v>429</v>
      </c>
      <c r="E635" s="40"/>
      <c r="F635" s="31">
        <v>3873.56</v>
      </c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3"/>
      <c r="R635" s="5" t="s">
        <v>430</v>
      </c>
      <c r="S635" s="5" t="s">
        <v>78</v>
      </c>
      <c r="T635" s="5" t="s">
        <v>13</v>
      </c>
      <c r="U635" s="5" t="s">
        <v>14</v>
      </c>
      <c r="V635" s="5" t="s">
        <v>430</v>
      </c>
      <c r="W635" s="5" t="s">
        <v>15</v>
      </c>
    </row>
    <row r="636" spans="1:23" ht="14.25" customHeight="1" x14ac:dyDescent="0.2">
      <c r="A636" s="34"/>
      <c r="B636" s="35"/>
      <c r="C636" s="11"/>
      <c r="D636" s="34"/>
      <c r="E636" s="35"/>
      <c r="F636" s="34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5"/>
      <c r="R636" s="11"/>
      <c r="S636" s="11"/>
      <c r="T636" s="11"/>
      <c r="U636" s="11"/>
      <c r="V636" s="11"/>
      <c r="W636" s="12" t="s">
        <v>15</v>
      </c>
    </row>
    <row r="637" spans="1:23" ht="2.25" customHeight="1" x14ac:dyDescent="0.2">
      <c r="A637" s="15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7"/>
    </row>
    <row r="638" spans="1:23" ht="12.75" customHeight="1" x14ac:dyDescent="0.2">
      <c r="A638" s="7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21">
        <f>SUM(hList_Frame_1!B436:B437)</f>
        <v>3873.56</v>
      </c>
      <c r="M638" s="21"/>
      <c r="N638" s="21"/>
      <c r="O638" s="21"/>
      <c r="P638" s="21"/>
      <c r="Q638" s="21"/>
      <c r="R638" s="6"/>
      <c r="S638" s="6"/>
      <c r="T638" s="6"/>
      <c r="U638" s="6"/>
      <c r="V638" s="6"/>
      <c r="W638" s="18"/>
    </row>
    <row r="639" spans="1:23" ht="14.25" customHeight="1" x14ac:dyDescent="0.2">
      <c r="A639" s="10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20"/>
    </row>
    <row r="640" spans="1:23" ht="15" customHeight="1" x14ac:dyDescent="0.2">
      <c r="A640" s="37">
        <v>413640</v>
      </c>
      <c r="B640" s="38"/>
      <c r="C640" s="3">
        <v>42038</v>
      </c>
      <c r="D640" s="39" t="s">
        <v>431</v>
      </c>
      <c r="E640" s="40"/>
      <c r="F640" s="26">
        <v>2500</v>
      </c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8"/>
      <c r="R640" s="13" t="s">
        <v>432</v>
      </c>
      <c r="S640" s="13" t="s">
        <v>52</v>
      </c>
      <c r="T640" s="13" t="s">
        <v>49</v>
      </c>
      <c r="U640" s="13" t="s">
        <v>49</v>
      </c>
      <c r="V640" s="13" t="s">
        <v>432</v>
      </c>
      <c r="W640" s="13" t="s">
        <v>306</v>
      </c>
    </row>
    <row r="641" spans="1:23" ht="15" customHeight="1" x14ac:dyDescent="0.2">
      <c r="A641" s="34"/>
      <c r="B641" s="35"/>
      <c r="C641" s="11"/>
      <c r="D641" s="29"/>
      <c r="E641" s="30"/>
      <c r="F641" s="26">
        <v>500</v>
      </c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8"/>
      <c r="R641" s="13" t="s">
        <v>433</v>
      </c>
      <c r="S641" s="13" t="s">
        <v>52</v>
      </c>
      <c r="T641" s="13" t="s">
        <v>49</v>
      </c>
      <c r="U641" s="13" t="s">
        <v>49</v>
      </c>
      <c r="V641" s="13" t="s">
        <v>433</v>
      </c>
      <c r="W641" s="13" t="s">
        <v>434</v>
      </c>
    </row>
    <row r="642" spans="1:23" ht="15" customHeight="1" x14ac:dyDescent="0.2">
      <c r="A642" s="37">
        <v>413986</v>
      </c>
      <c r="B642" s="38"/>
      <c r="C642" s="3">
        <v>42045</v>
      </c>
      <c r="D642" s="29"/>
      <c r="E642" s="30"/>
      <c r="F642" s="26">
        <v>450</v>
      </c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8"/>
      <c r="R642" s="13" t="s">
        <v>435</v>
      </c>
      <c r="S642" s="13" t="s">
        <v>52</v>
      </c>
      <c r="T642" s="13" t="s">
        <v>49</v>
      </c>
      <c r="U642" s="13" t="s">
        <v>49</v>
      </c>
      <c r="V642" s="13" t="s">
        <v>435</v>
      </c>
      <c r="W642" s="13" t="s">
        <v>301</v>
      </c>
    </row>
    <row r="643" spans="1:23" ht="15" customHeight="1" x14ac:dyDescent="0.2">
      <c r="A643" s="34"/>
      <c r="B643" s="35"/>
      <c r="C643" s="11"/>
      <c r="D643" s="34"/>
      <c r="E643" s="35"/>
      <c r="F643" s="26">
        <v>2500</v>
      </c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8"/>
      <c r="R643" s="13" t="s">
        <v>436</v>
      </c>
      <c r="S643" s="13" t="s">
        <v>52</v>
      </c>
      <c r="T643" s="13" t="s">
        <v>49</v>
      </c>
      <c r="U643" s="13" t="s">
        <v>49</v>
      </c>
      <c r="V643" s="13" t="s">
        <v>436</v>
      </c>
      <c r="W643" s="13" t="s">
        <v>212</v>
      </c>
    </row>
    <row r="644" spans="1:23" ht="2.25" customHeight="1" x14ac:dyDescent="0.2">
      <c r="A644" s="15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7"/>
    </row>
    <row r="645" spans="1:23" ht="13.5" customHeight="1" x14ac:dyDescent="0.2">
      <c r="A645" s="7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21">
        <f>SUM(hList_Frame_1!B438:B441)</f>
        <v>5950</v>
      </c>
      <c r="M645" s="21"/>
      <c r="N645" s="21"/>
      <c r="O645" s="21"/>
      <c r="P645" s="21"/>
      <c r="Q645" s="21"/>
      <c r="R645" s="6"/>
      <c r="S645" s="6"/>
      <c r="T645" s="6"/>
      <c r="U645" s="6"/>
      <c r="V645" s="6"/>
      <c r="W645" s="18"/>
    </row>
    <row r="646" spans="1:23" ht="13.5" customHeight="1" x14ac:dyDescent="0.2">
      <c r="A646" s="10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20"/>
    </row>
    <row r="647" spans="1:23" ht="15" customHeight="1" x14ac:dyDescent="0.2">
      <c r="A647" s="22">
        <v>413641</v>
      </c>
      <c r="B647" s="23"/>
      <c r="C647" s="14">
        <v>42038</v>
      </c>
      <c r="D647" s="39" t="s">
        <v>437</v>
      </c>
      <c r="E647" s="40"/>
      <c r="F647" s="26">
        <v>55.31</v>
      </c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8"/>
      <c r="R647" s="13" t="s">
        <v>15</v>
      </c>
      <c r="S647" s="13" t="s">
        <v>388</v>
      </c>
      <c r="T647" s="13" t="s">
        <v>130</v>
      </c>
      <c r="U647" s="13" t="s">
        <v>216</v>
      </c>
      <c r="V647" s="13" t="s">
        <v>15</v>
      </c>
      <c r="W647" s="13" t="s">
        <v>217</v>
      </c>
    </row>
    <row r="648" spans="1:23" ht="15" customHeight="1" x14ac:dyDescent="0.2">
      <c r="A648" s="22">
        <v>413642</v>
      </c>
      <c r="B648" s="23"/>
      <c r="C648" s="14">
        <v>42038</v>
      </c>
      <c r="D648" s="29"/>
      <c r="E648" s="30"/>
      <c r="F648" s="26">
        <v>343.8</v>
      </c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8"/>
      <c r="R648" s="13" t="s">
        <v>15</v>
      </c>
      <c r="S648" s="13" t="s">
        <v>388</v>
      </c>
      <c r="T648" s="13" t="s">
        <v>130</v>
      </c>
      <c r="U648" s="13" t="s">
        <v>216</v>
      </c>
      <c r="V648" s="13" t="s">
        <v>15</v>
      </c>
      <c r="W648" s="13" t="s">
        <v>217</v>
      </c>
    </row>
    <row r="649" spans="1:23" ht="15" customHeight="1" x14ac:dyDescent="0.2">
      <c r="A649" s="22">
        <v>414316</v>
      </c>
      <c r="B649" s="23"/>
      <c r="C649" s="14">
        <v>42052</v>
      </c>
      <c r="D649" s="29"/>
      <c r="E649" s="30"/>
      <c r="F649" s="26">
        <v>10.61</v>
      </c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8"/>
      <c r="R649" s="13" t="s">
        <v>15</v>
      </c>
      <c r="S649" s="13" t="s">
        <v>388</v>
      </c>
      <c r="T649" s="13" t="s">
        <v>130</v>
      </c>
      <c r="U649" s="13" t="s">
        <v>216</v>
      </c>
      <c r="V649" s="13" t="s">
        <v>15</v>
      </c>
      <c r="W649" s="13" t="s">
        <v>438</v>
      </c>
    </row>
    <row r="650" spans="1:23" ht="15" customHeight="1" x14ac:dyDescent="0.2">
      <c r="A650" s="22">
        <v>414317</v>
      </c>
      <c r="B650" s="23"/>
      <c r="C650" s="14">
        <v>42052</v>
      </c>
      <c r="D650" s="29"/>
      <c r="E650" s="30"/>
      <c r="F650" s="26">
        <v>1842.04</v>
      </c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8"/>
      <c r="R650" s="13" t="s">
        <v>15</v>
      </c>
      <c r="S650" s="13" t="s">
        <v>388</v>
      </c>
      <c r="T650" s="13" t="s">
        <v>130</v>
      </c>
      <c r="U650" s="13" t="s">
        <v>216</v>
      </c>
      <c r="V650" s="13" t="s">
        <v>15</v>
      </c>
      <c r="W650" s="13" t="s">
        <v>438</v>
      </c>
    </row>
    <row r="651" spans="1:23" ht="15" customHeight="1" x14ac:dyDescent="0.2">
      <c r="A651" s="22">
        <v>414318</v>
      </c>
      <c r="B651" s="23"/>
      <c r="C651" s="14">
        <v>42052</v>
      </c>
      <c r="D651" s="29"/>
      <c r="E651" s="30"/>
      <c r="F651" s="26">
        <v>396.44</v>
      </c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8"/>
      <c r="R651" s="13" t="s">
        <v>15</v>
      </c>
      <c r="S651" s="13" t="s">
        <v>388</v>
      </c>
      <c r="T651" s="13" t="s">
        <v>130</v>
      </c>
      <c r="U651" s="13" t="s">
        <v>216</v>
      </c>
      <c r="V651" s="13" t="s">
        <v>15</v>
      </c>
      <c r="W651" s="13" t="s">
        <v>439</v>
      </c>
    </row>
    <row r="652" spans="1:23" ht="15" customHeight="1" x14ac:dyDescent="0.2">
      <c r="A652" s="22">
        <v>414319</v>
      </c>
      <c r="B652" s="23"/>
      <c r="C652" s="14">
        <v>42052</v>
      </c>
      <c r="D652" s="29"/>
      <c r="E652" s="30"/>
      <c r="F652" s="26">
        <v>5444.46</v>
      </c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8"/>
      <c r="R652" s="13" t="s">
        <v>15</v>
      </c>
      <c r="S652" s="13" t="s">
        <v>388</v>
      </c>
      <c r="T652" s="13" t="s">
        <v>130</v>
      </c>
      <c r="U652" s="13" t="s">
        <v>216</v>
      </c>
      <c r="V652" s="13" t="s">
        <v>15</v>
      </c>
      <c r="W652" s="13" t="s">
        <v>438</v>
      </c>
    </row>
    <row r="653" spans="1:23" ht="15" customHeight="1" x14ac:dyDescent="0.2">
      <c r="A653" s="22">
        <v>414320</v>
      </c>
      <c r="B653" s="23"/>
      <c r="C653" s="14">
        <v>42052</v>
      </c>
      <c r="D653" s="29"/>
      <c r="E653" s="30"/>
      <c r="F653" s="26">
        <v>688.03</v>
      </c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8"/>
      <c r="R653" s="13" t="s">
        <v>15</v>
      </c>
      <c r="S653" s="13" t="s">
        <v>388</v>
      </c>
      <c r="T653" s="13" t="s">
        <v>130</v>
      </c>
      <c r="U653" s="13" t="s">
        <v>216</v>
      </c>
      <c r="V653" s="13" t="s">
        <v>15</v>
      </c>
      <c r="W653" s="13" t="s">
        <v>439</v>
      </c>
    </row>
    <row r="654" spans="1:23" ht="15" customHeight="1" x14ac:dyDescent="0.2">
      <c r="A654" s="22">
        <v>414321</v>
      </c>
      <c r="B654" s="23"/>
      <c r="C654" s="14">
        <v>42052</v>
      </c>
      <c r="D654" s="29"/>
      <c r="E654" s="30"/>
      <c r="F654" s="26">
        <v>207.87</v>
      </c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8"/>
      <c r="R654" s="13" t="s">
        <v>15</v>
      </c>
      <c r="S654" s="13" t="s">
        <v>388</v>
      </c>
      <c r="T654" s="13" t="s">
        <v>130</v>
      </c>
      <c r="U654" s="13" t="s">
        <v>216</v>
      </c>
      <c r="V654" s="13" t="s">
        <v>15</v>
      </c>
      <c r="W654" s="13" t="s">
        <v>439</v>
      </c>
    </row>
    <row r="655" spans="1:23" ht="15" customHeight="1" x14ac:dyDescent="0.2">
      <c r="A655" s="22">
        <v>414322</v>
      </c>
      <c r="B655" s="23"/>
      <c r="C655" s="14">
        <v>42052</v>
      </c>
      <c r="D655" s="29"/>
      <c r="E655" s="30"/>
      <c r="F655" s="26">
        <v>537.45000000000005</v>
      </c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8"/>
      <c r="R655" s="13" t="s">
        <v>15</v>
      </c>
      <c r="S655" s="13" t="s">
        <v>388</v>
      </c>
      <c r="T655" s="13" t="s">
        <v>130</v>
      </c>
      <c r="U655" s="13" t="s">
        <v>216</v>
      </c>
      <c r="V655" s="13" t="s">
        <v>15</v>
      </c>
      <c r="W655" s="13" t="s">
        <v>439</v>
      </c>
    </row>
    <row r="656" spans="1:23" ht="15" customHeight="1" x14ac:dyDescent="0.2">
      <c r="A656" s="22">
        <v>414323</v>
      </c>
      <c r="B656" s="23"/>
      <c r="C656" s="14">
        <v>42052</v>
      </c>
      <c r="D656" s="29"/>
      <c r="E656" s="30"/>
      <c r="F656" s="26">
        <v>375.24</v>
      </c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8"/>
      <c r="R656" s="13" t="s">
        <v>15</v>
      </c>
      <c r="S656" s="13" t="s">
        <v>388</v>
      </c>
      <c r="T656" s="13" t="s">
        <v>130</v>
      </c>
      <c r="U656" s="13" t="s">
        <v>216</v>
      </c>
      <c r="V656" s="13" t="s">
        <v>15</v>
      </c>
      <c r="W656" s="13" t="s">
        <v>439</v>
      </c>
    </row>
    <row r="657" spans="1:23" ht="15" customHeight="1" x14ac:dyDescent="0.2">
      <c r="A657" s="22">
        <v>414324</v>
      </c>
      <c r="B657" s="23"/>
      <c r="C657" s="14">
        <v>42052</v>
      </c>
      <c r="D657" s="29"/>
      <c r="E657" s="30"/>
      <c r="F657" s="26">
        <v>90.57</v>
      </c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8"/>
      <c r="R657" s="13" t="s">
        <v>15</v>
      </c>
      <c r="S657" s="13" t="s">
        <v>388</v>
      </c>
      <c r="T657" s="13" t="s">
        <v>130</v>
      </c>
      <c r="U657" s="13" t="s">
        <v>216</v>
      </c>
      <c r="V657" s="13" t="s">
        <v>15</v>
      </c>
      <c r="W657" s="13" t="s">
        <v>439</v>
      </c>
    </row>
    <row r="658" spans="1:23" ht="15" customHeight="1" x14ac:dyDescent="0.2">
      <c r="A658" s="22">
        <v>414325</v>
      </c>
      <c r="B658" s="23"/>
      <c r="C658" s="14">
        <v>42052</v>
      </c>
      <c r="D658" s="34"/>
      <c r="E658" s="35"/>
      <c r="F658" s="26">
        <v>483.32</v>
      </c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8"/>
      <c r="R658" s="13" t="s">
        <v>15</v>
      </c>
      <c r="S658" s="13" t="s">
        <v>388</v>
      </c>
      <c r="T658" s="13" t="s">
        <v>130</v>
      </c>
      <c r="U658" s="13" t="s">
        <v>216</v>
      </c>
      <c r="V658" s="13" t="s">
        <v>15</v>
      </c>
      <c r="W658" s="13" t="s">
        <v>438</v>
      </c>
    </row>
    <row r="659" spans="1:23" ht="2.25" customHeight="1" x14ac:dyDescent="0.2">
      <c r="A659" s="15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7"/>
    </row>
    <row r="660" spans="1:23" ht="13.5" customHeight="1" x14ac:dyDescent="0.2">
      <c r="A660" s="7"/>
      <c r="B660" s="6"/>
      <c r="C660" s="6"/>
      <c r="D660" s="6"/>
      <c r="E660" s="6"/>
      <c r="F660" s="6"/>
      <c r="G660" s="6"/>
      <c r="H660" s="6"/>
      <c r="I660" s="6"/>
      <c r="J660" s="21">
        <f>SUM(hList_Frame_1!B442:B453)</f>
        <v>10475.140000000001</v>
      </c>
      <c r="K660" s="21"/>
      <c r="L660" s="21"/>
      <c r="M660" s="21"/>
      <c r="N660" s="21"/>
      <c r="O660" s="21"/>
      <c r="P660" s="21"/>
      <c r="Q660" s="21"/>
      <c r="R660" s="6"/>
      <c r="S660" s="6"/>
      <c r="T660" s="6"/>
      <c r="U660" s="6"/>
      <c r="V660" s="6"/>
      <c r="W660" s="18"/>
    </row>
    <row r="661" spans="1:23" ht="13.5" customHeight="1" x14ac:dyDescent="0.2">
      <c r="A661" s="10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20"/>
    </row>
    <row r="662" spans="1:23" ht="15" customHeight="1" x14ac:dyDescent="0.2">
      <c r="A662" s="37">
        <v>413643</v>
      </c>
      <c r="B662" s="38"/>
      <c r="C662" s="3">
        <v>42038</v>
      </c>
      <c r="D662" s="39" t="s">
        <v>440</v>
      </c>
      <c r="E662" s="40"/>
      <c r="F662" s="31">
        <v>2389.62</v>
      </c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3"/>
      <c r="R662" s="5" t="s">
        <v>94</v>
      </c>
      <c r="S662" s="5" t="s">
        <v>268</v>
      </c>
      <c r="T662" s="5" t="s">
        <v>162</v>
      </c>
      <c r="U662" s="5" t="s">
        <v>441</v>
      </c>
      <c r="V662" s="5" t="s">
        <v>94</v>
      </c>
      <c r="W662" s="5" t="s">
        <v>442</v>
      </c>
    </row>
    <row r="663" spans="1:23" ht="14.25" customHeight="1" x14ac:dyDescent="0.2">
      <c r="A663" s="34"/>
      <c r="B663" s="35"/>
      <c r="C663" s="11"/>
      <c r="D663" s="29"/>
      <c r="E663" s="30"/>
      <c r="F663" s="34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5"/>
      <c r="R663" s="11"/>
      <c r="S663" s="11"/>
      <c r="T663" s="11"/>
      <c r="U663" s="11"/>
      <c r="V663" s="11"/>
      <c r="W663" s="12" t="s">
        <v>442</v>
      </c>
    </row>
    <row r="664" spans="1:23" ht="15" customHeight="1" x14ac:dyDescent="0.2">
      <c r="A664" s="22">
        <v>413987</v>
      </c>
      <c r="B664" s="23"/>
      <c r="C664" s="14">
        <v>42045</v>
      </c>
      <c r="D664" s="34"/>
      <c r="E664" s="35"/>
      <c r="F664" s="26">
        <v>367.64</v>
      </c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8"/>
      <c r="R664" s="13" t="s">
        <v>94</v>
      </c>
      <c r="S664" s="13" t="s">
        <v>268</v>
      </c>
      <c r="T664" s="13" t="s">
        <v>162</v>
      </c>
      <c r="U664" s="13" t="s">
        <v>441</v>
      </c>
      <c r="V664" s="13" t="s">
        <v>94</v>
      </c>
      <c r="W664" s="13" t="s">
        <v>442</v>
      </c>
    </row>
    <row r="665" spans="1:23" ht="2.25" customHeight="1" x14ac:dyDescent="0.2">
      <c r="A665" s="15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7"/>
    </row>
    <row r="666" spans="1:23" ht="13.5" customHeight="1" x14ac:dyDescent="0.2">
      <c r="A666" s="7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21">
        <f>SUM(hList_Frame_1!B454:B456)</f>
        <v>2757.2599999999998</v>
      </c>
      <c r="M666" s="21"/>
      <c r="N666" s="21"/>
      <c r="O666" s="21"/>
      <c r="P666" s="21"/>
      <c r="Q666" s="21"/>
      <c r="R666" s="6"/>
      <c r="S666" s="6"/>
      <c r="T666" s="6"/>
      <c r="U666" s="6"/>
      <c r="V666" s="6"/>
      <c r="W666" s="18"/>
    </row>
    <row r="667" spans="1:23" ht="13.5" customHeight="1" x14ac:dyDescent="0.2">
      <c r="A667" s="10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20"/>
    </row>
    <row r="668" spans="1:23" ht="15" customHeight="1" x14ac:dyDescent="0.2">
      <c r="A668" s="22">
        <v>413644</v>
      </c>
      <c r="B668" s="23"/>
      <c r="C668" s="14">
        <v>42038</v>
      </c>
      <c r="D668" s="39" t="s">
        <v>443</v>
      </c>
      <c r="E668" s="40"/>
      <c r="F668" s="26">
        <v>158.21</v>
      </c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8"/>
      <c r="R668" s="13" t="s">
        <v>444</v>
      </c>
      <c r="S668" s="13" t="s">
        <v>445</v>
      </c>
      <c r="T668" s="13" t="s">
        <v>28</v>
      </c>
      <c r="U668" s="13" t="s">
        <v>29</v>
      </c>
      <c r="V668" s="13" t="s">
        <v>444</v>
      </c>
      <c r="W668" s="13" t="s">
        <v>15</v>
      </c>
    </row>
    <row r="669" spans="1:23" ht="15" customHeight="1" x14ac:dyDescent="0.2">
      <c r="A669" s="37">
        <v>413988</v>
      </c>
      <c r="B669" s="38"/>
      <c r="C669" s="3">
        <v>42045</v>
      </c>
      <c r="D669" s="29"/>
      <c r="E669" s="30"/>
      <c r="F669" s="26">
        <v>177.9</v>
      </c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8"/>
      <c r="R669" s="13" t="s">
        <v>26</v>
      </c>
      <c r="S669" s="13" t="s">
        <v>445</v>
      </c>
      <c r="T669" s="13" t="s">
        <v>28</v>
      </c>
      <c r="U669" s="13" t="s">
        <v>29</v>
      </c>
      <c r="V669" s="13" t="s">
        <v>26</v>
      </c>
      <c r="W669" s="13" t="s">
        <v>15</v>
      </c>
    </row>
    <row r="670" spans="1:23" ht="15" customHeight="1" x14ac:dyDescent="0.2">
      <c r="A670" s="34"/>
      <c r="B670" s="35"/>
      <c r="C670" s="11"/>
      <c r="D670" s="34"/>
      <c r="E670" s="35"/>
      <c r="F670" s="26">
        <v>260.98</v>
      </c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8"/>
      <c r="R670" s="13" t="s">
        <v>37</v>
      </c>
      <c r="S670" s="13" t="s">
        <v>57</v>
      </c>
      <c r="T670" s="13" t="s">
        <v>28</v>
      </c>
      <c r="U670" s="13" t="s">
        <v>29</v>
      </c>
      <c r="V670" s="13" t="s">
        <v>37</v>
      </c>
      <c r="W670" s="13" t="s">
        <v>15</v>
      </c>
    </row>
    <row r="671" spans="1:23" ht="2.25" customHeight="1" x14ac:dyDescent="0.2">
      <c r="A671" s="15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7"/>
    </row>
    <row r="672" spans="1:23" ht="13.5" customHeight="1" x14ac:dyDescent="0.2">
      <c r="A672" s="7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21">
        <f>SUM(hList_Frame_1!B457:B459)</f>
        <v>597.09</v>
      </c>
      <c r="O672" s="21"/>
      <c r="P672" s="21"/>
      <c r="Q672" s="21"/>
      <c r="R672" s="6"/>
      <c r="S672" s="6"/>
      <c r="T672" s="6"/>
      <c r="U672" s="6"/>
      <c r="V672" s="6"/>
      <c r="W672" s="18"/>
    </row>
    <row r="673" spans="1:23" ht="13.5" customHeight="1" x14ac:dyDescent="0.2">
      <c r="A673" s="10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20"/>
    </row>
    <row r="674" spans="1:23" ht="15" customHeight="1" x14ac:dyDescent="0.2">
      <c r="A674" s="22">
        <v>413645</v>
      </c>
      <c r="B674" s="23"/>
      <c r="C674" s="14">
        <v>42038</v>
      </c>
      <c r="D674" s="39" t="s">
        <v>446</v>
      </c>
      <c r="E674" s="40"/>
      <c r="F674" s="26">
        <v>485</v>
      </c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8"/>
      <c r="R674" s="13" t="s">
        <v>23</v>
      </c>
      <c r="S674" s="13" t="s">
        <v>12</v>
      </c>
      <c r="T674" s="13" t="s">
        <v>13</v>
      </c>
      <c r="U674" s="13" t="s">
        <v>14</v>
      </c>
      <c r="V674" s="13" t="s">
        <v>23</v>
      </c>
      <c r="W674" s="13" t="s">
        <v>15</v>
      </c>
    </row>
    <row r="675" spans="1:23" ht="15" customHeight="1" x14ac:dyDescent="0.2">
      <c r="A675" s="37">
        <v>414327</v>
      </c>
      <c r="B675" s="38"/>
      <c r="C675" s="3">
        <v>42052</v>
      </c>
      <c r="D675" s="29"/>
      <c r="E675" s="30"/>
      <c r="F675" s="31">
        <v>3470.8</v>
      </c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3"/>
      <c r="R675" s="5" t="s">
        <v>248</v>
      </c>
      <c r="S675" s="5" t="s">
        <v>447</v>
      </c>
      <c r="T675" s="5" t="s">
        <v>13</v>
      </c>
      <c r="U675" s="5" t="s">
        <v>14</v>
      </c>
      <c r="V675" s="5" t="s">
        <v>248</v>
      </c>
      <c r="W675" s="5" t="s">
        <v>448</v>
      </c>
    </row>
    <row r="676" spans="1:23" ht="14.25" customHeight="1" x14ac:dyDescent="0.2">
      <c r="A676" s="29"/>
      <c r="B676" s="30"/>
      <c r="C676" s="8"/>
      <c r="D676" s="29"/>
      <c r="E676" s="30"/>
      <c r="F676" s="29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30"/>
      <c r="R676" s="8"/>
      <c r="S676" s="8"/>
      <c r="T676" s="8"/>
      <c r="U676" s="8"/>
      <c r="V676" s="8"/>
      <c r="W676" s="9" t="s">
        <v>449</v>
      </c>
    </row>
    <row r="677" spans="1:23" ht="14.25" customHeight="1" x14ac:dyDescent="0.2">
      <c r="A677" s="29"/>
      <c r="B677" s="30"/>
      <c r="C677" s="8"/>
      <c r="D677" s="29"/>
      <c r="E677" s="30"/>
      <c r="F677" s="29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30"/>
      <c r="R677" s="8"/>
      <c r="S677" s="8"/>
      <c r="T677" s="8"/>
      <c r="U677" s="8"/>
      <c r="V677" s="8"/>
      <c r="W677" s="9" t="s">
        <v>450</v>
      </c>
    </row>
    <row r="678" spans="1:23" ht="14.25" customHeight="1" x14ac:dyDescent="0.2">
      <c r="A678" s="29"/>
      <c r="B678" s="30"/>
      <c r="C678" s="8"/>
      <c r="D678" s="29"/>
      <c r="E678" s="30"/>
      <c r="F678" s="29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30"/>
      <c r="R678" s="8"/>
      <c r="S678" s="8"/>
      <c r="T678" s="8"/>
      <c r="U678" s="8"/>
      <c r="V678" s="8"/>
      <c r="W678" s="9" t="s">
        <v>451</v>
      </c>
    </row>
    <row r="679" spans="1:23" ht="14.25" customHeight="1" x14ac:dyDescent="0.2">
      <c r="A679" s="29"/>
      <c r="B679" s="30"/>
      <c r="C679" s="8"/>
      <c r="D679" s="29"/>
      <c r="E679" s="30"/>
      <c r="F679" s="29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30"/>
      <c r="R679" s="8"/>
      <c r="S679" s="8"/>
      <c r="T679" s="8"/>
      <c r="U679" s="8"/>
      <c r="V679" s="8"/>
      <c r="W679" s="9" t="s">
        <v>452</v>
      </c>
    </row>
    <row r="680" spans="1:23" ht="14.25" customHeight="1" x14ac:dyDescent="0.2">
      <c r="A680" s="29"/>
      <c r="B680" s="30"/>
      <c r="C680" s="8"/>
      <c r="D680" s="29"/>
      <c r="E680" s="30"/>
      <c r="F680" s="29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30"/>
      <c r="R680" s="8"/>
      <c r="S680" s="8"/>
      <c r="T680" s="8"/>
      <c r="U680" s="8"/>
      <c r="V680" s="8"/>
      <c r="W680" s="9" t="s">
        <v>453</v>
      </c>
    </row>
    <row r="681" spans="1:23" ht="14.25" customHeight="1" x14ac:dyDescent="0.2">
      <c r="A681" s="29"/>
      <c r="B681" s="30"/>
      <c r="C681" s="8"/>
      <c r="D681" s="29"/>
      <c r="E681" s="30"/>
      <c r="F681" s="29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30"/>
      <c r="R681" s="8"/>
      <c r="S681" s="8"/>
      <c r="T681" s="8"/>
      <c r="U681" s="8"/>
      <c r="V681" s="8"/>
      <c r="W681" s="9" t="s">
        <v>454</v>
      </c>
    </row>
    <row r="682" spans="1:23" ht="14.25" customHeight="1" x14ac:dyDescent="0.2">
      <c r="A682" s="29"/>
      <c r="B682" s="30"/>
      <c r="C682" s="8"/>
      <c r="D682" s="29"/>
      <c r="E682" s="30"/>
      <c r="F682" s="29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30"/>
      <c r="R682" s="8"/>
      <c r="S682" s="8"/>
      <c r="T682" s="8"/>
      <c r="U682" s="8"/>
      <c r="V682" s="8"/>
      <c r="W682" s="9" t="s">
        <v>455</v>
      </c>
    </row>
    <row r="683" spans="1:23" ht="14.25" customHeight="1" x14ac:dyDescent="0.2">
      <c r="A683" s="29"/>
      <c r="B683" s="30"/>
      <c r="C683" s="8"/>
      <c r="D683" s="29"/>
      <c r="E683" s="30"/>
      <c r="F683" s="29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30"/>
      <c r="R683" s="8"/>
      <c r="S683" s="8"/>
      <c r="T683" s="8"/>
      <c r="U683" s="8"/>
      <c r="V683" s="8"/>
      <c r="W683" s="9" t="s">
        <v>456</v>
      </c>
    </row>
    <row r="684" spans="1:23" ht="14.25" customHeight="1" x14ac:dyDescent="0.2">
      <c r="A684" s="29"/>
      <c r="B684" s="30"/>
      <c r="C684" s="8"/>
      <c r="D684" s="29"/>
      <c r="E684" s="30"/>
      <c r="F684" s="29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30"/>
      <c r="R684" s="8"/>
      <c r="S684" s="8"/>
      <c r="T684" s="8"/>
      <c r="U684" s="8"/>
      <c r="V684" s="8"/>
      <c r="W684" s="9" t="s">
        <v>457</v>
      </c>
    </row>
    <row r="685" spans="1:23" ht="14.25" customHeight="1" x14ac:dyDescent="0.2">
      <c r="A685" s="29"/>
      <c r="B685" s="30"/>
      <c r="C685" s="8"/>
      <c r="D685" s="29"/>
      <c r="E685" s="30"/>
      <c r="F685" s="29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30"/>
      <c r="R685" s="8"/>
      <c r="S685" s="8"/>
      <c r="T685" s="8"/>
      <c r="U685" s="8"/>
      <c r="V685" s="8"/>
      <c r="W685" s="9" t="s">
        <v>448</v>
      </c>
    </row>
    <row r="686" spans="1:23" ht="14.25" customHeight="1" x14ac:dyDescent="0.2">
      <c r="A686" s="29"/>
      <c r="B686" s="30"/>
      <c r="C686" s="8"/>
      <c r="D686" s="29"/>
      <c r="E686" s="30"/>
      <c r="F686" s="29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30"/>
      <c r="R686" s="8"/>
      <c r="S686" s="8"/>
      <c r="T686" s="8"/>
      <c r="U686" s="8"/>
      <c r="V686" s="8"/>
      <c r="W686" s="9" t="s">
        <v>449</v>
      </c>
    </row>
    <row r="687" spans="1:23" ht="14.25" customHeight="1" x14ac:dyDescent="0.2">
      <c r="A687" s="29"/>
      <c r="B687" s="30"/>
      <c r="C687" s="8"/>
      <c r="D687" s="29"/>
      <c r="E687" s="30"/>
      <c r="F687" s="29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30"/>
      <c r="R687" s="8"/>
      <c r="S687" s="8"/>
      <c r="T687" s="8"/>
      <c r="U687" s="8"/>
      <c r="V687" s="8"/>
      <c r="W687" s="9" t="s">
        <v>450</v>
      </c>
    </row>
    <row r="688" spans="1:23" ht="14.25" customHeight="1" x14ac:dyDescent="0.2">
      <c r="A688" s="29"/>
      <c r="B688" s="30"/>
      <c r="C688" s="8"/>
      <c r="D688" s="29"/>
      <c r="E688" s="30"/>
      <c r="F688" s="29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30"/>
      <c r="R688" s="8"/>
      <c r="S688" s="8"/>
      <c r="T688" s="8"/>
      <c r="U688" s="8"/>
      <c r="V688" s="8"/>
      <c r="W688" s="9" t="s">
        <v>451</v>
      </c>
    </row>
    <row r="689" spans="1:23" ht="14.25" customHeight="1" x14ac:dyDescent="0.2">
      <c r="A689" s="29"/>
      <c r="B689" s="30"/>
      <c r="C689" s="8"/>
      <c r="D689" s="29"/>
      <c r="E689" s="30"/>
      <c r="F689" s="29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30"/>
      <c r="R689" s="8"/>
      <c r="S689" s="8"/>
      <c r="T689" s="8"/>
      <c r="U689" s="8"/>
      <c r="V689" s="8"/>
      <c r="W689" s="9" t="s">
        <v>452</v>
      </c>
    </row>
    <row r="690" spans="1:23" ht="14.25" customHeight="1" x14ac:dyDescent="0.2">
      <c r="A690" s="29"/>
      <c r="B690" s="30"/>
      <c r="C690" s="8"/>
      <c r="D690" s="29"/>
      <c r="E690" s="30"/>
      <c r="F690" s="29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30"/>
      <c r="R690" s="8"/>
      <c r="S690" s="8"/>
      <c r="T690" s="8"/>
      <c r="U690" s="8"/>
      <c r="V690" s="8"/>
      <c r="W690" s="9" t="s">
        <v>453</v>
      </c>
    </row>
    <row r="691" spans="1:23" ht="14.25" customHeight="1" x14ac:dyDescent="0.2">
      <c r="A691" s="29"/>
      <c r="B691" s="30"/>
      <c r="C691" s="8"/>
      <c r="D691" s="29"/>
      <c r="E691" s="30"/>
      <c r="F691" s="29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30"/>
      <c r="R691" s="8"/>
      <c r="S691" s="8"/>
      <c r="T691" s="8"/>
      <c r="U691" s="8"/>
      <c r="V691" s="8"/>
      <c r="W691" s="9" t="s">
        <v>454</v>
      </c>
    </row>
    <row r="692" spans="1:23" ht="14.25" customHeight="1" x14ac:dyDescent="0.2">
      <c r="A692" s="29"/>
      <c r="B692" s="30"/>
      <c r="C692" s="8"/>
      <c r="D692" s="29"/>
      <c r="E692" s="30"/>
      <c r="F692" s="29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30"/>
      <c r="R692" s="8"/>
      <c r="S692" s="8"/>
      <c r="T692" s="8"/>
      <c r="U692" s="8"/>
      <c r="V692" s="8"/>
      <c r="W692" s="9" t="s">
        <v>455</v>
      </c>
    </row>
    <row r="693" spans="1:23" ht="14.25" customHeight="1" x14ac:dyDescent="0.2">
      <c r="A693" s="29"/>
      <c r="B693" s="30"/>
      <c r="C693" s="8"/>
      <c r="D693" s="29"/>
      <c r="E693" s="30"/>
      <c r="F693" s="29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30"/>
      <c r="R693" s="8"/>
      <c r="S693" s="8"/>
      <c r="T693" s="8"/>
      <c r="U693" s="8"/>
      <c r="V693" s="8"/>
      <c r="W693" s="9" t="s">
        <v>456</v>
      </c>
    </row>
    <row r="694" spans="1:23" ht="14.25" customHeight="1" x14ac:dyDescent="0.2">
      <c r="A694" s="34"/>
      <c r="B694" s="35"/>
      <c r="C694" s="11"/>
      <c r="D694" s="34"/>
      <c r="E694" s="35"/>
      <c r="F694" s="34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5"/>
      <c r="R694" s="11"/>
      <c r="S694" s="11"/>
      <c r="T694" s="11"/>
      <c r="U694" s="11"/>
      <c r="V694" s="11"/>
      <c r="W694" s="12" t="s">
        <v>457</v>
      </c>
    </row>
    <row r="695" spans="1:23" ht="2.25" customHeight="1" x14ac:dyDescent="0.2">
      <c r="A695" s="15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7"/>
    </row>
    <row r="696" spans="1:23" ht="13.5" customHeight="1" x14ac:dyDescent="0.2">
      <c r="A696" s="7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21">
        <f>SUM(hList_Frame_1!B460:B480)</f>
        <v>3955.8</v>
      </c>
      <c r="M696" s="21"/>
      <c r="N696" s="21"/>
      <c r="O696" s="21"/>
      <c r="P696" s="21"/>
      <c r="Q696" s="21"/>
      <c r="R696" s="6"/>
      <c r="S696" s="6"/>
      <c r="T696" s="6"/>
      <c r="U696" s="6"/>
      <c r="V696" s="6"/>
      <c r="W696" s="18"/>
    </row>
    <row r="697" spans="1:23" ht="13.5" customHeight="1" x14ac:dyDescent="0.2">
      <c r="A697" s="10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20"/>
    </row>
    <row r="698" spans="1:23" ht="15" customHeight="1" x14ac:dyDescent="0.2">
      <c r="A698" s="22">
        <v>414328</v>
      </c>
      <c r="B698" s="23"/>
      <c r="C698" s="14">
        <v>42052</v>
      </c>
      <c r="D698" s="24" t="s">
        <v>458</v>
      </c>
      <c r="E698" s="25"/>
      <c r="F698" s="26">
        <v>18500</v>
      </c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8"/>
      <c r="R698" s="13" t="s">
        <v>94</v>
      </c>
      <c r="S698" s="13" t="s">
        <v>459</v>
      </c>
      <c r="T698" s="13" t="s">
        <v>105</v>
      </c>
      <c r="U698" s="13" t="s">
        <v>460</v>
      </c>
      <c r="V698" s="13" t="s">
        <v>94</v>
      </c>
      <c r="W698" s="13" t="s">
        <v>461</v>
      </c>
    </row>
    <row r="699" spans="1:23" ht="3" customHeight="1" x14ac:dyDescent="0.2">
      <c r="A699" s="15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7"/>
    </row>
    <row r="700" spans="1:23" ht="12.75" customHeight="1" x14ac:dyDescent="0.2">
      <c r="A700" s="7"/>
      <c r="B700" s="6"/>
      <c r="C700" s="6"/>
      <c r="D700" s="6"/>
      <c r="E700" s="6"/>
      <c r="F700" s="6"/>
      <c r="G700" s="6"/>
      <c r="H700" s="6"/>
      <c r="I700" s="6"/>
      <c r="J700" s="21">
        <f>SUM(hList_Frame_1!B481:B481)</f>
        <v>18500</v>
      </c>
      <c r="K700" s="21"/>
      <c r="L700" s="21"/>
      <c r="M700" s="21"/>
      <c r="N700" s="21"/>
      <c r="O700" s="21"/>
      <c r="P700" s="21"/>
      <c r="Q700" s="21"/>
      <c r="R700" s="6"/>
      <c r="S700" s="6"/>
      <c r="T700" s="6"/>
      <c r="U700" s="6"/>
      <c r="V700" s="6"/>
      <c r="W700" s="18"/>
    </row>
    <row r="701" spans="1:23" ht="14.25" customHeight="1" x14ac:dyDescent="0.2">
      <c r="A701" s="10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20"/>
    </row>
    <row r="702" spans="1:23" ht="15" customHeight="1" x14ac:dyDescent="0.2">
      <c r="A702" s="22">
        <v>413602</v>
      </c>
      <c r="B702" s="23"/>
      <c r="C702" s="14">
        <v>42038</v>
      </c>
      <c r="D702" s="24" t="s">
        <v>462</v>
      </c>
      <c r="E702" s="25"/>
      <c r="F702" s="26">
        <v>15</v>
      </c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8"/>
      <c r="R702" s="13" t="s">
        <v>15</v>
      </c>
      <c r="S702" s="13" t="s">
        <v>463</v>
      </c>
      <c r="T702" s="13" t="s">
        <v>114</v>
      </c>
      <c r="U702" s="13" t="s">
        <v>115</v>
      </c>
      <c r="V702" s="13" t="s">
        <v>15</v>
      </c>
      <c r="W702" s="13" t="s">
        <v>15</v>
      </c>
    </row>
    <row r="703" spans="1:23" ht="2.25" customHeight="1" x14ac:dyDescent="0.2">
      <c r="A703" s="15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7"/>
    </row>
    <row r="704" spans="1:23" ht="13.5" customHeight="1" x14ac:dyDescent="0.2">
      <c r="A704" s="7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21">
        <f>SUM(hList_Frame_1!B482:B482)</f>
        <v>15</v>
      </c>
      <c r="Q704" s="21"/>
      <c r="R704" s="6"/>
      <c r="S704" s="6"/>
      <c r="T704" s="6"/>
      <c r="U704" s="6"/>
      <c r="V704" s="6"/>
      <c r="W704" s="18"/>
    </row>
    <row r="705" spans="1:23" ht="13.5" customHeight="1" x14ac:dyDescent="0.2">
      <c r="A705" s="10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20"/>
    </row>
    <row r="706" spans="1:23" ht="15" customHeight="1" x14ac:dyDescent="0.2">
      <c r="A706" s="37">
        <v>414329</v>
      </c>
      <c r="B706" s="38"/>
      <c r="C706" s="3">
        <v>42052</v>
      </c>
      <c r="D706" s="39" t="s">
        <v>464</v>
      </c>
      <c r="E706" s="40"/>
      <c r="F706" s="26">
        <v>100</v>
      </c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8"/>
      <c r="R706" s="13" t="s">
        <v>465</v>
      </c>
      <c r="S706" s="13" t="s">
        <v>52</v>
      </c>
      <c r="T706" s="13" t="s">
        <v>49</v>
      </c>
      <c r="U706" s="13" t="s">
        <v>49</v>
      </c>
      <c r="V706" s="13" t="s">
        <v>465</v>
      </c>
      <c r="W706" s="13" t="s">
        <v>191</v>
      </c>
    </row>
    <row r="707" spans="1:23" ht="15" customHeight="1" x14ac:dyDescent="0.2">
      <c r="A707" s="34"/>
      <c r="B707" s="35"/>
      <c r="C707" s="11"/>
      <c r="D707" s="34"/>
      <c r="E707" s="35"/>
      <c r="F707" s="26">
        <v>550</v>
      </c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8"/>
      <c r="R707" s="13" t="s">
        <v>466</v>
      </c>
      <c r="S707" s="13" t="s">
        <v>52</v>
      </c>
      <c r="T707" s="13" t="s">
        <v>49</v>
      </c>
      <c r="U707" s="13" t="s">
        <v>49</v>
      </c>
      <c r="V707" s="13" t="s">
        <v>466</v>
      </c>
      <c r="W707" s="13" t="s">
        <v>191</v>
      </c>
    </row>
    <row r="708" spans="1:23" ht="2.25" customHeight="1" x14ac:dyDescent="0.2">
      <c r="A708" s="15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7"/>
    </row>
    <row r="709" spans="1:23" ht="13.5" customHeight="1" x14ac:dyDescent="0.2">
      <c r="A709" s="7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21">
        <f>SUM(hList_Frame_1!B483:B484)</f>
        <v>650</v>
      </c>
      <c r="O709" s="21"/>
      <c r="P709" s="21"/>
      <c r="Q709" s="21"/>
      <c r="R709" s="6"/>
      <c r="S709" s="6"/>
      <c r="T709" s="6"/>
      <c r="U709" s="6"/>
      <c r="V709" s="6"/>
      <c r="W709" s="18"/>
    </row>
    <row r="710" spans="1:23" ht="13.5" customHeight="1" x14ac:dyDescent="0.2">
      <c r="A710" s="10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20"/>
    </row>
    <row r="711" spans="1:23" ht="15" customHeight="1" x14ac:dyDescent="0.2">
      <c r="A711" s="22">
        <v>413989</v>
      </c>
      <c r="B711" s="23"/>
      <c r="C711" s="14">
        <v>42045</v>
      </c>
      <c r="D711" s="24" t="s">
        <v>467</v>
      </c>
      <c r="E711" s="25"/>
      <c r="F711" s="26">
        <v>100</v>
      </c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8"/>
      <c r="R711" s="13" t="s">
        <v>63</v>
      </c>
      <c r="S711" s="13" t="s">
        <v>468</v>
      </c>
      <c r="T711" s="13" t="s">
        <v>114</v>
      </c>
      <c r="U711" s="13" t="s">
        <v>469</v>
      </c>
      <c r="V711" s="13" t="s">
        <v>63</v>
      </c>
      <c r="W711" s="13" t="s">
        <v>15</v>
      </c>
    </row>
    <row r="712" spans="1:23" ht="3" customHeight="1" x14ac:dyDescent="0.2">
      <c r="A712" s="15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7"/>
    </row>
    <row r="713" spans="1:23" ht="12.75" customHeight="1" x14ac:dyDescent="0.2">
      <c r="A713" s="7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21">
        <f>SUM(hList_Frame_1!B485:B485)</f>
        <v>100</v>
      </c>
      <c r="O713" s="21"/>
      <c r="P713" s="21"/>
      <c r="Q713" s="21"/>
      <c r="R713" s="6"/>
      <c r="S713" s="6"/>
      <c r="T713" s="6"/>
      <c r="U713" s="6"/>
      <c r="V713" s="6"/>
      <c r="W713" s="18"/>
    </row>
    <row r="714" spans="1:23" ht="13.5" customHeight="1" x14ac:dyDescent="0.2">
      <c r="A714" s="10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20"/>
    </row>
    <row r="715" spans="1:23" ht="15" customHeight="1" x14ac:dyDescent="0.2">
      <c r="A715" s="22">
        <v>413646</v>
      </c>
      <c r="B715" s="23"/>
      <c r="C715" s="14">
        <v>42038</v>
      </c>
      <c r="D715" s="24" t="s">
        <v>470</v>
      </c>
      <c r="E715" s="25"/>
      <c r="F715" s="26">
        <v>3052</v>
      </c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8"/>
      <c r="R715" s="13" t="s">
        <v>471</v>
      </c>
      <c r="S715" s="13" t="s">
        <v>59</v>
      </c>
      <c r="T715" s="13" t="s">
        <v>15</v>
      </c>
      <c r="U715" s="13" t="s">
        <v>15</v>
      </c>
      <c r="V715" s="13" t="s">
        <v>471</v>
      </c>
      <c r="W715" s="13" t="s">
        <v>15</v>
      </c>
    </row>
    <row r="716" spans="1:23" ht="2.25" customHeight="1" x14ac:dyDescent="0.2">
      <c r="A716" s="15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7"/>
    </row>
    <row r="717" spans="1:23" ht="13.5" customHeight="1" x14ac:dyDescent="0.2">
      <c r="A717" s="7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21">
        <f>SUM(hList_Frame_1!B486:B486)</f>
        <v>3052</v>
      </c>
      <c r="M717" s="21"/>
      <c r="N717" s="21"/>
      <c r="O717" s="21"/>
      <c r="P717" s="21"/>
      <c r="Q717" s="21"/>
      <c r="R717" s="6"/>
      <c r="S717" s="6"/>
      <c r="T717" s="6"/>
      <c r="U717" s="6"/>
      <c r="V717" s="6"/>
      <c r="W717" s="18"/>
    </row>
    <row r="718" spans="1:23" ht="13.5" customHeight="1" x14ac:dyDescent="0.2">
      <c r="A718" s="10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20"/>
    </row>
    <row r="719" spans="1:23" ht="15" customHeight="1" x14ac:dyDescent="0.2">
      <c r="A719" s="22">
        <v>413990</v>
      </c>
      <c r="B719" s="23"/>
      <c r="C719" s="14">
        <v>42045</v>
      </c>
      <c r="D719" s="39" t="s">
        <v>472</v>
      </c>
      <c r="E719" s="40"/>
      <c r="F719" s="26">
        <v>750</v>
      </c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8"/>
      <c r="R719" s="13" t="s">
        <v>473</v>
      </c>
      <c r="S719" s="13" t="s">
        <v>52</v>
      </c>
      <c r="T719" s="13" t="s">
        <v>49</v>
      </c>
      <c r="U719" s="13" t="s">
        <v>49</v>
      </c>
      <c r="V719" s="13" t="s">
        <v>473</v>
      </c>
      <c r="W719" s="13" t="s">
        <v>306</v>
      </c>
    </row>
    <row r="720" spans="1:23" ht="15" customHeight="1" x14ac:dyDescent="0.2">
      <c r="A720" s="22">
        <v>414330</v>
      </c>
      <c r="B720" s="23"/>
      <c r="C720" s="14">
        <v>42052</v>
      </c>
      <c r="D720" s="34"/>
      <c r="E720" s="35"/>
      <c r="F720" s="26">
        <v>450</v>
      </c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8"/>
      <c r="R720" s="13" t="s">
        <v>474</v>
      </c>
      <c r="S720" s="13" t="s">
        <v>52</v>
      </c>
      <c r="T720" s="13" t="s">
        <v>49</v>
      </c>
      <c r="U720" s="13" t="s">
        <v>49</v>
      </c>
      <c r="V720" s="13" t="s">
        <v>474</v>
      </c>
      <c r="W720" s="13" t="s">
        <v>395</v>
      </c>
    </row>
    <row r="721" spans="1:23" ht="2.25" customHeight="1" x14ac:dyDescent="0.2">
      <c r="A721" s="15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7"/>
    </row>
    <row r="722" spans="1:23" ht="13.5" customHeight="1" x14ac:dyDescent="0.2">
      <c r="A722" s="7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21">
        <f>SUM(hList_Frame_1!B487:B488)</f>
        <v>1200</v>
      </c>
      <c r="M722" s="21"/>
      <c r="N722" s="21"/>
      <c r="O722" s="21"/>
      <c r="P722" s="21"/>
      <c r="Q722" s="21"/>
      <c r="R722" s="6"/>
      <c r="S722" s="6"/>
      <c r="T722" s="6"/>
      <c r="U722" s="6"/>
      <c r="V722" s="6"/>
      <c r="W722" s="18"/>
    </row>
    <row r="723" spans="1:23" ht="13.5" customHeight="1" x14ac:dyDescent="0.2">
      <c r="A723" s="10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20"/>
    </row>
    <row r="724" spans="1:23" ht="15" customHeight="1" x14ac:dyDescent="0.2">
      <c r="A724" s="22">
        <v>414331</v>
      </c>
      <c r="B724" s="23"/>
      <c r="C724" s="14">
        <v>42052</v>
      </c>
      <c r="D724" s="24" t="s">
        <v>475</v>
      </c>
      <c r="E724" s="25"/>
      <c r="F724" s="26">
        <v>1200</v>
      </c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8"/>
      <c r="R724" s="13" t="s">
        <v>15</v>
      </c>
      <c r="S724" s="13" t="s">
        <v>476</v>
      </c>
      <c r="T724" s="13" t="s">
        <v>44</v>
      </c>
      <c r="U724" s="13" t="s">
        <v>170</v>
      </c>
      <c r="V724" s="13" t="s">
        <v>15</v>
      </c>
      <c r="W724" s="13" t="s">
        <v>477</v>
      </c>
    </row>
    <row r="725" spans="1:23" ht="2.25" customHeight="1" x14ac:dyDescent="0.2">
      <c r="A725" s="15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7"/>
    </row>
    <row r="726" spans="1:23" ht="13.5" customHeight="1" x14ac:dyDescent="0.2">
      <c r="A726" s="7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21">
        <f>SUM(hList_Frame_1!B489:B489)</f>
        <v>1200</v>
      </c>
      <c r="M726" s="21"/>
      <c r="N726" s="21"/>
      <c r="O726" s="21"/>
      <c r="P726" s="21"/>
      <c r="Q726" s="21"/>
      <c r="R726" s="6"/>
      <c r="S726" s="6"/>
      <c r="T726" s="6"/>
      <c r="U726" s="6"/>
      <c r="V726" s="6"/>
      <c r="W726" s="18"/>
    </row>
    <row r="727" spans="1:23" ht="13.5" customHeight="1" x14ac:dyDescent="0.2">
      <c r="A727" s="10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20"/>
    </row>
    <row r="728" spans="1:23" ht="15" customHeight="1" x14ac:dyDescent="0.2">
      <c r="A728" s="22">
        <v>413647</v>
      </c>
      <c r="B728" s="23"/>
      <c r="C728" s="14">
        <v>42038</v>
      </c>
      <c r="D728" s="39" t="s">
        <v>478</v>
      </c>
      <c r="E728" s="40"/>
      <c r="F728" s="26">
        <v>2956.99</v>
      </c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8"/>
      <c r="R728" s="13" t="s">
        <v>479</v>
      </c>
      <c r="S728" s="13" t="s">
        <v>480</v>
      </c>
      <c r="T728" s="13" t="s">
        <v>133</v>
      </c>
      <c r="U728" s="13" t="s">
        <v>481</v>
      </c>
      <c r="V728" s="13" t="s">
        <v>479</v>
      </c>
      <c r="W728" s="13" t="s">
        <v>15</v>
      </c>
    </row>
    <row r="729" spans="1:23" ht="15" customHeight="1" x14ac:dyDescent="0.2">
      <c r="A729" s="22">
        <v>413991</v>
      </c>
      <c r="B729" s="23"/>
      <c r="C729" s="14">
        <v>42045</v>
      </c>
      <c r="D729" s="34"/>
      <c r="E729" s="35"/>
      <c r="F729" s="26">
        <v>1146.57</v>
      </c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8"/>
      <c r="R729" s="13" t="s">
        <v>482</v>
      </c>
      <c r="S729" s="13" t="s">
        <v>480</v>
      </c>
      <c r="T729" s="13" t="s">
        <v>133</v>
      </c>
      <c r="U729" s="13" t="s">
        <v>481</v>
      </c>
      <c r="V729" s="13" t="s">
        <v>482</v>
      </c>
      <c r="W729" s="13" t="s">
        <v>15</v>
      </c>
    </row>
    <row r="730" spans="1:23" ht="2.25" customHeight="1" x14ac:dyDescent="0.2">
      <c r="A730" s="15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7"/>
    </row>
    <row r="731" spans="1:23" ht="13.5" customHeight="1" x14ac:dyDescent="0.2">
      <c r="A731" s="7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21">
        <f>SUM(hList_Frame_1!B490:B491)</f>
        <v>4103.5599999999995</v>
      </c>
      <c r="M731" s="21"/>
      <c r="N731" s="21"/>
      <c r="O731" s="21"/>
      <c r="P731" s="21"/>
      <c r="Q731" s="21"/>
      <c r="R731" s="6"/>
      <c r="S731" s="6"/>
      <c r="T731" s="6"/>
      <c r="U731" s="6"/>
      <c r="V731" s="6"/>
      <c r="W731" s="18"/>
    </row>
    <row r="732" spans="1:23" ht="13.5" customHeight="1" x14ac:dyDescent="0.2">
      <c r="A732" s="10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20"/>
    </row>
    <row r="733" spans="1:23" ht="15" customHeight="1" x14ac:dyDescent="0.2">
      <c r="A733" s="22">
        <v>414332</v>
      </c>
      <c r="B733" s="23"/>
      <c r="C733" s="14">
        <v>42052</v>
      </c>
      <c r="D733" s="24" t="s">
        <v>483</v>
      </c>
      <c r="E733" s="25"/>
      <c r="F733" s="26">
        <v>1500</v>
      </c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8"/>
      <c r="R733" s="13" t="s">
        <v>15</v>
      </c>
      <c r="S733" s="13" t="s">
        <v>476</v>
      </c>
      <c r="T733" s="13" t="s">
        <v>130</v>
      </c>
      <c r="U733" s="13" t="s">
        <v>484</v>
      </c>
      <c r="V733" s="13" t="s">
        <v>15</v>
      </c>
      <c r="W733" s="13" t="s">
        <v>15</v>
      </c>
    </row>
    <row r="734" spans="1:23" ht="2.25" customHeight="1" x14ac:dyDescent="0.2">
      <c r="A734" s="15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7"/>
    </row>
    <row r="735" spans="1:23" ht="12.75" customHeight="1" x14ac:dyDescent="0.2">
      <c r="A735" s="7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21">
        <f>SUM(hList_Frame_1!B492:B492)</f>
        <v>1500</v>
      </c>
      <c r="M735" s="21"/>
      <c r="N735" s="21"/>
      <c r="O735" s="21"/>
      <c r="P735" s="21"/>
      <c r="Q735" s="21"/>
      <c r="R735" s="6"/>
      <c r="S735" s="6"/>
      <c r="T735" s="6"/>
      <c r="U735" s="6"/>
      <c r="V735" s="6"/>
      <c r="W735" s="18"/>
    </row>
    <row r="736" spans="1:23" ht="14.25" customHeight="1" x14ac:dyDescent="0.2">
      <c r="A736" s="10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20"/>
    </row>
    <row r="737" spans="1:23" ht="15" customHeight="1" x14ac:dyDescent="0.2">
      <c r="A737" s="37">
        <v>413648</v>
      </c>
      <c r="B737" s="38"/>
      <c r="C737" s="3">
        <v>42038</v>
      </c>
      <c r="D737" s="39" t="s">
        <v>485</v>
      </c>
      <c r="E737" s="40"/>
      <c r="F737" s="26">
        <v>125</v>
      </c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8"/>
      <c r="R737" s="13" t="s">
        <v>486</v>
      </c>
      <c r="S737" s="13" t="s">
        <v>52</v>
      </c>
      <c r="T737" s="13" t="s">
        <v>49</v>
      </c>
      <c r="U737" s="13" t="s">
        <v>49</v>
      </c>
      <c r="V737" s="13" t="s">
        <v>486</v>
      </c>
      <c r="W737" s="13" t="s">
        <v>397</v>
      </c>
    </row>
    <row r="738" spans="1:23" ht="15" customHeight="1" x14ac:dyDescent="0.2">
      <c r="A738" s="29"/>
      <c r="B738" s="30"/>
      <c r="C738" s="8"/>
      <c r="D738" s="29"/>
      <c r="E738" s="30"/>
      <c r="F738" s="26">
        <v>850</v>
      </c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8"/>
      <c r="R738" s="13" t="s">
        <v>487</v>
      </c>
      <c r="S738" s="13" t="s">
        <v>52</v>
      </c>
      <c r="T738" s="13" t="s">
        <v>49</v>
      </c>
      <c r="U738" s="13" t="s">
        <v>49</v>
      </c>
      <c r="V738" s="13" t="s">
        <v>487</v>
      </c>
      <c r="W738" s="13" t="s">
        <v>488</v>
      </c>
    </row>
    <row r="739" spans="1:23" ht="15" customHeight="1" x14ac:dyDescent="0.2">
      <c r="A739" s="29"/>
      <c r="B739" s="30"/>
      <c r="C739" s="8"/>
      <c r="D739" s="29"/>
      <c r="E739" s="30"/>
      <c r="F739" s="26">
        <v>100</v>
      </c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8"/>
      <c r="R739" s="13" t="s">
        <v>489</v>
      </c>
      <c r="S739" s="13" t="s">
        <v>52</v>
      </c>
      <c r="T739" s="13" t="s">
        <v>49</v>
      </c>
      <c r="U739" s="13" t="s">
        <v>49</v>
      </c>
      <c r="V739" s="13" t="s">
        <v>489</v>
      </c>
      <c r="W739" s="13" t="s">
        <v>397</v>
      </c>
    </row>
    <row r="740" spans="1:23" ht="15" customHeight="1" x14ac:dyDescent="0.2">
      <c r="A740" s="29"/>
      <c r="B740" s="30"/>
      <c r="C740" s="8"/>
      <c r="D740" s="29"/>
      <c r="E740" s="30"/>
      <c r="F740" s="26">
        <v>275</v>
      </c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8"/>
      <c r="R740" s="13" t="s">
        <v>490</v>
      </c>
      <c r="S740" s="13" t="s">
        <v>52</v>
      </c>
      <c r="T740" s="13" t="s">
        <v>49</v>
      </c>
      <c r="U740" s="13" t="s">
        <v>49</v>
      </c>
      <c r="V740" s="13" t="s">
        <v>490</v>
      </c>
      <c r="W740" s="13" t="s">
        <v>397</v>
      </c>
    </row>
    <row r="741" spans="1:23" ht="15" customHeight="1" x14ac:dyDescent="0.2">
      <c r="A741" s="29"/>
      <c r="B741" s="30"/>
      <c r="C741" s="8"/>
      <c r="D741" s="29"/>
      <c r="E741" s="30"/>
      <c r="F741" s="26">
        <v>100</v>
      </c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8"/>
      <c r="R741" s="13" t="s">
        <v>491</v>
      </c>
      <c r="S741" s="13" t="s">
        <v>52</v>
      </c>
      <c r="T741" s="13" t="s">
        <v>49</v>
      </c>
      <c r="U741" s="13" t="s">
        <v>49</v>
      </c>
      <c r="V741" s="13" t="s">
        <v>491</v>
      </c>
      <c r="W741" s="13" t="s">
        <v>397</v>
      </c>
    </row>
    <row r="742" spans="1:23" ht="15" customHeight="1" x14ac:dyDescent="0.2">
      <c r="A742" s="29"/>
      <c r="B742" s="30"/>
      <c r="C742" s="8"/>
      <c r="D742" s="29"/>
      <c r="E742" s="30"/>
      <c r="F742" s="26">
        <v>500</v>
      </c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8"/>
      <c r="R742" s="13" t="s">
        <v>492</v>
      </c>
      <c r="S742" s="13" t="s">
        <v>52</v>
      </c>
      <c r="T742" s="13" t="s">
        <v>49</v>
      </c>
      <c r="U742" s="13" t="s">
        <v>49</v>
      </c>
      <c r="V742" s="13" t="s">
        <v>492</v>
      </c>
      <c r="W742" s="13" t="s">
        <v>488</v>
      </c>
    </row>
    <row r="743" spans="1:23" ht="15" customHeight="1" x14ac:dyDescent="0.2">
      <c r="A743" s="29"/>
      <c r="B743" s="30"/>
      <c r="C743" s="8"/>
      <c r="D743" s="29"/>
      <c r="E743" s="30"/>
      <c r="F743" s="26">
        <v>425</v>
      </c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8"/>
      <c r="R743" s="13" t="s">
        <v>493</v>
      </c>
      <c r="S743" s="13" t="s">
        <v>52</v>
      </c>
      <c r="T743" s="13" t="s">
        <v>49</v>
      </c>
      <c r="U743" s="13" t="s">
        <v>49</v>
      </c>
      <c r="V743" s="13" t="s">
        <v>493</v>
      </c>
      <c r="W743" s="13" t="s">
        <v>488</v>
      </c>
    </row>
    <row r="744" spans="1:23" ht="15" customHeight="1" x14ac:dyDescent="0.2">
      <c r="A744" s="29"/>
      <c r="B744" s="30"/>
      <c r="C744" s="8"/>
      <c r="D744" s="29"/>
      <c r="E744" s="30"/>
      <c r="F744" s="26">
        <v>125</v>
      </c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8"/>
      <c r="R744" s="13" t="s">
        <v>494</v>
      </c>
      <c r="S744" s="13" t="s">
        <v>52</v>
      </c>
      <c r="T744" s="13" t="s">
        <v>49</v>
      </c>
      <c r="U744" s="13" t="s">
        <v>49</v>
      </c>
      <c r="V744" s="13" t="s">
        <v>494</v>
      </c>
      <c r="W744" s="13" t="s">
        <v>397</v>
      </c>
    </row>
    <row r="745" spans="1:23" ht="15" customHeight="1" x14ac:dyDescent="0.2">
      <c r="A745" s="34"/>
      <c r="B745" s="35"/>
      <c r="C745" s="11"/>
      <c r="D745" s="29"/>
      <c r="E745" s="30"/>
      <c r="F745" s="26">
        <v>325</v>
      </c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8"/>
      <c r="R745" s="13" t="s">
        <v>495</v>
      </c>
      <c r="S745" s="13" t="s">
        <v>52</v>
      </c>
      <c r="T745" s="13" t="s">
        <v>49</v>
      </c>
      <c r="U745" s="13" t="s">
        <v>49</v>
      </c>
      <c r="V745" s="13" t="s">
        <v>495</v>
      </c>
      <c r="W745" s="13" t="s">
        <v>488</v>
      </c>
    </row>
    <row r="746" spans="1:23" ht="15" customHeight="1" x14ac:dyDescent="0.2">
      <c r="A746" s="37">
        <v>413992</v>
      </c>
      <c r="B746" s="38"/>
      <c r="C746" s="3">
        <v>42045</v>
      </c>
      <c r="D746" s="29"/>
      <c r="E746" s="30"/>
      <c r="F746" s="26">
        <v>150</v>
      </c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8"/>
      <c r="R746" s="13" t="s">
        <v>496</v>
      </c>
      <c r="S746" s="13" t="s">
        <v>52</v>
      </c>
      <c r="T746" s="13" t="s">
        <v>49</v>
      </c>
      <c r="U746" s="13" t="s">
        <v>49</v>
      </c>
      <c r="V746" s="13" t="s">
        <v>496</v>
      </c>
      <c r="W746" s="13" t="s">
        <v>488</v>
      </c>
    </row>
    <row r="747" spans="1:23" ht="15" customHeight="1" x14ac:dyDescent="0.2">
      <c r="A747" s="29"/>
      <c r="B747" s="30"/>
      <c r="C747" s="8"/>
      <c r="D747" s="29"/>
      <c r="E747" s="30"/>
      <c r="F747" s="31">
        <v>400</v>
      </c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3"/>
      <c r="R747" s="5" t="s">
        <v>495</v>
      </c>
      <c r="S747" s="5" t="s">
        <v>52</v>
      </c>
      <c r="T747" s="5" t="s">
        <v>49</v>
      </c>
      <c r="U747" s="5" t="s">
        <v>49</v>
      </c>
      <c r="V747" s="5" t="s">
        <v>495</v>
      </c>
      <c r="W747" s="5" t="s">
        <v>488</v>
      </c>
    </row>
    <row r="748" spans="1:23" ht="14.25" customHeight="1" x14ac:dyDescent="0.2">
      <c r="A748" s="34"/>
      <c r="B748" s="35"/>
      <c r="C748" s="11"/>
      <c r="D748" s="34"/>
      <c r="E748" s="35"/>
      <c r="F748" s="34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5"/>
      <c r="R748" s="11"/>
      <c r="S748" s="11"/>
      <c r="T748" s="11"/>
      <c r="U748" s="11"/>
      <c r="V748" s="11"/>
      <c r="W748" s="12" t="s">
        <v>356</v>
      </c>
    </row>
    <row r="749" spans="1:23" ht="2.25" customHeight="1" x14ac:dyDescent="0.2">
      <c r="A749" s="15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7"/>
    </row>
    <row r="750" spans="1:23" ht="12.75" customHeight="1" x14ac:dyDescent="0.2">
      <c r="A750" s="7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21">
        <f>SUM(hList_Frame_1!B493:B504)</f>
        <v>3375</v>
      </c>
      <c r="M750" s="21"/>
      <c r="N750" s="21"/>
      <c r="O750" s="21"/>
      <c r="P750" s="21"/>
      <c r="Q750" s="21"/>
      <c r="R750" s="6"/>
      <c r="S750" s="6"/>
      <c r="T750" s="6"/>
      <c r="U750" s="6"/>
      <c r="V750" s="6"/>
      <c r="W750" s="18"/>
    </row>
    <row r="751" spans="1:23" ht="14.25" customHeight="1" x14ac:dyDescent="0.2">
      <c r="A751" s="10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20"/>
    </row>
    <row r="752" spans="1:23" ht="15" customHeight="1" x14ac:dyDescent="0.2">
      <c r="A752" s="22">
        <v>414284</v>
      </c>
      <c r="B752" s="23"/>
      <c r="C752" s="14">
        <v>42052</v>
      </c>
      <c r="D752" s="24" t="s">
        <v>313</v>
      </c>
      <c r="E752" s="25"/>
      <c r="F752" s="26">
        <v>4425</v>
      </c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8"/>
      <c r="R752" s="13" t="s">
        <v>314</v>
      </c>
      <c r="S752" s="13" t="s">
        <v>52</v>
      </c>
      <c r="T752" s="13" t="s">
        <v>49</v>
      </c>
      <c r="U752" s="13" t="s">
        <v>49</v>
      </c>
      <c r="V752" s="13" t="s">
        <v>314</v>
      </c>
      <c r="W752" s="13" t="s">
        <v>497</v>
      </c>
    </row>
    <row r="753" spans="1:23" ht="2.25" customHeight="1" x14ac:dyDescent="0.2">
      <c r="A753" s="15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7"/>
    </row>
    <row r="754" spans="1:23" ht="13.5" customHeight="1" x14ac:dyDescent="0.2">
      <c r="A754" s="7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21">
        <f>SUM(hList_Frame_1!B505:B505)</f>
        <v>4425</v>
      </c>
      <c r="M754" s="21"/>
      <c r="N754" s="21"/>
      <c r="O754" s="21"/>
      <c r="P754" s="21"/>
      <c r="Q754" s="21"/>
      <c r="R754" s="6"/>
      <c r="S754" s="6"/>
      <c r="T754" s="6"/>
      <c r="U754" s="6"/>
      <c r="V754" s="6"/>
      <c r="W754" s="18"/>
    </row>
    <row r="755" spans="1:23" ht="13.5" customHeight="1" x14ac:dyDescent="0.2">
      <c r="A755" s="10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20"/>
    </row>
    <row r="756" spans="1:23" ht="15" customHeight="1" x14ac:dyDescent="0.2">
      <c r="A756" s="22">
        <v>414333</v>
      </c>
      <c r="B756" s="23"/>
      <c r="C756" s="14">
        <v>42052</v>
      </c>
      <c r="D756" s="24" t="s">
        <v>498</v>
      </c>
      <c r="E756" s="25"/>
      <c r="F756" s="26">
        <v>838.8</v>
      </c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8"/>
      <c r="R756" s="13" t="s">
        <v>277</v>
      </c>
      <c r="S756" s="13" t="s">
        <v>278</v>
      </c>
      <c r="T756" s="13" t="s">
        <v>28</v>
      </c>
      <c r="U756" s="13" t="s">
        <v>139</v>
      </c>
      <c r="V756" s="13" t="s">
        <v>277</v>
      </c>
      <c r="W756" s="13" t="s">
        <v>15</v>
      </c>
    </row>
    <row r="757" spans="1:23" ht="2.25" customHeight="1" x14ac:dyDescent="0.2">
      <c r="A757" s="15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7"/>
    </row>
    <row r="758" spans="1:23" ht="12.75" customHeight="1" x14ac:dyDescent="0.2">
      <c r="A758" s="7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21">
        <f>SUM(hList_Frame_1!B506:B506)</f>
        <v>838.8</v>
      </c>
      <c r="O758" s="21"/>
      <c r="P758" s="21"/>
      <c r="Q758" s="21"/>
      <c r="R758" s="6"/>
      <c r="S758" s="6"/>
      <c r="T758" s="6"/>
      <c r="U758" s="6"/>
      <c r="V758" s="6"/>
      <c r="W758" s="18"/>
    </row>
    <row r="759" spans="1:23" ht="14.25" customHeight="1" x14ac:dyDescent="0.2">
      <c r="A759" s="10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20"/>
    </row>
    <row r="760" spans="1:23" ht="15" customHeight="1" x14ac:dyDescent="0.2">
      <c r="A760" s="22">
        <v>92789</v>
      </c>
      <c r="B760" s="23"/>
      <c r="C760" s="14">
        <v>42039</v>
      </c>
      <c r="D760" s="39" t="s">
        <v>499</v>
      </c>
      <c r="E760" s="40"/>
      <c r="F760" s="26">
        <v>1612.98</v>
      </c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8"/>
      <c r="R760" s="13" t="s">
        <v>15</v>
      </c>
      <c r="S760" s="13" t="s">
        <v>500</v>
      </c>
      <c r="T760" s="13" t="s">
        <v>149</v>
      </c>
      <c r="U760" s="13" t="s">
        <v>501</v>
      </c>
      <c r="V760" s="13" t="s">
        <v>15</v>
      </c>
      <c r="W760" s="13" t="s">
        <v>15</v>
      </c>
    </row>
    <row r="761" spans="1:23" ht="15" customHeight="1" x14ac:dyDescent="0.2">
      <c r="A761" s="22">
        <v>92811</v>
      </c>
      <c r="B761" s="23"/>
      <c r="C761" s="14">
        <v>42051</v>
      </c>
      <c r="D761" s="29"/>
      <c r="E761" s="30"/>
      <c r="F761" s="26">
        <v>1612.98</v>
      </c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8"/>
      <c r="R761" s="13" t="s">
        <v>15</v>
      </c>
      <c r="S761" s="13" t="s">
        <v>500</v>
      </c>
      <c r="T761" s="13" t="s">
        <v>149</v>
      </c>
      <c r="U761" s="13" t="s">
        <v>501</v>
      </c>
      <c r="V761" s="13" t="s">
        <v>15</v>
      </c>
      <c r="W761" s="13" t="s">
        <v>15</v>
      </c>
    </row>
    <row r="762" spans="1:23" ht="15" customHeight="1" x14ac:dyDescent="0.2">
      <c r="A762" s="22">
        <v>92831</v>
      </c>
      <c r="B762" s="23"/>
      <c r="C762" s="14">
        <v>42062</v>
      </c>
      <c r="D762" s="29"/>
      <c r="E762" s="30"/>
      <c r="F762" s="26">
        <v>18260.86</v>
      </c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8"/>
      <c r="R762" s="13" t="s">
        <v>15</v>
      </c>
      <c r="S762" s="13" t="s">
        <v>502</v>
      </c>
      <c r="T762" s="13" t="s">
        <v>15</v>
      </c>
      <c r="U762" s="13" t="s">
        <v>15</v>
      </c>
      <c r="V762" s="13" t="s">
        <v>15</v>
      </c>
      <c r="W762" s="13" t="s">
        <v>15</v>
      </c>
    </row>
    <row r="763" spans="1:23" ht="15" customHeight="1" x14ac:dyDescent="0.2">
      <c r="A763" s="22">
        <v>92832</v>
      </c>
      <c r="B763" s="23"/>
      <c r="C763" s="14">
        <v>42062</v>
      </c>
      <c r="D763" s="29"/>
      <c r="E763" s="30"/>
      <c r="F763" s="26">
        <v>286.32</v>
      </c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8"/>
      <c r="R763" s="13" t="s">
        <v>15</v>
      </c>
      <c r="S763" s="13" t="s">
        <v>502</v>
      </c>
      <c r="T763" s="13" t="s">
        <v>15</v>
      </c>
      <c r="U763" s="13" t="s">
        <v>15</v>
      </c>
      <c r="V763" s="13" t="s">
        <v>15</v>
      </c>
      <c r="W763" s="13" t="s">
        <v>15</v>
      </c>
    </row>
    <row r="764" spans="1:23" ht="15" customHeight="1" x14ac:dyDescent="0.2">
      <c r="A764" s="22">
        <v>92833</v>
      </c>
      <c r="B764" s="23"/>
      <c r="C764" s="14">
        <v>42062</v>
      </c>
      <c r="D764" s="29"/>
      <c r="E764" s="30"/>
      <c r="F764" s="26">
        <v>1466.04</v>
      </c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8"/>
      <c r="R764" s="13" t="s">
        <v>15</v>
      </c>
      <c r="S764" s="13" t="s">
        <v>502</v>
      </c>
      <c r="T764" s="13" t="s">
        <v>15</v>
      </c>
      <c r="U764" s="13" t="s">
        <v>15</v>
      </c>
      <c r="V764" s="13" t="s">
        <v>15</v>
      </c>
      <c r="W764" s="13" t="s">
        <v>15</v>
      </c>
    </row>
    <row r="765" spans="1:23" ht="15" customHeight="1" x14ac:dyDescent="0.2">
      <c r="A765" s="22">
        <v>92834</v>
      </c>
      <c r="B765" s="23"/>
      <c r="C765" s="14">
        <v>42062</v>
      </c>
      <c r="D765" s="29"/>
      <c r="E765" s="30"/>
      <c r="F765" s="26">
        <v>1212.1600000000001</v>
      </c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8"/>
      <c r="R765" s="13" t="s">
        <v>15</v>
      </c>
      <c r="S765" s="13" t="s">
        <v>502</v>
      </c>
      <c r="T765" s="13" t="s">
        <v>15</v>
      </c>
      <c r="U765" s="13" t="s">
        <v>15</v>
      </c>
      <c r="V765" s="13" t="s">
        <v>15</v>
      </c>
      <c r="W765" s="13" t="s">
        <v>15</v>
      </c>
    </row>
    <row r="766" spans="1:23" ht="15" customHeight="1" x14ac:dyDescent="0.2">
      <c r="A766" s="22">
        <v>92835</v>
      </c>
      <c r="B766" s="23"/>
      <c r="C766" s="14">
        <v>42062</v>
      </c>
      <c r="D766" s="29"/>
      <c r="E766" s="30"/>
      <c r="F766" s="26">
        <v>725.9</v>
      </c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8"/>
      <c r="R766" s="13" t="s">
        <v>15</v>
      </c>
      <c r="S766" s="13" t="s">
        <v>502</v>
      </c>
      <c r="T766" s="13" t="s">
        <v>15</v>
      </c>
      <c r="U766" s="13" t="s">
        <v>15</v>
      </c>
      <c r="V766" s="13" t="s">
        <v>15</v>
      </c>
      <c r="W766" s="13" t="s">
        <v>15</v>
      </c>
    </row>
    <row r="767" spans="1:23" ht="15" customHeight="1" x14ac:dyDescent="0.2">
      <c r="A767" s="22">
        <v>92836</v>
      </c>
      <c r="B767" s="23"/>
      <c r="C767" s="14">
        <v>42062</v>
      </c>
      <c r="D767" s="29"/>
      <c r="E767" s="30"/>
      <c r="F767" s="26">
        <v>19.920000000000002</v>
      </c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8"/>
      <c r="R767" s="13" t="s">
        <v>15</v>
      </c>
      <c r="S767" s="13" t="s">
        <v>502</v>
      </c>
      <c r="T767" s="13" t="s">
        <v>15</v>
      </c>
      <c r="U767" s="13" t="s">
        <v>15</v>
      </c>
      <c r="V767" s="13" t="s">
        <v>15</v>
      </c>
      <c r="W767" s="13" t="s">
        <v>15</v>
      </c>
    </row>
    <row r="768" spans="1:23" ht="15" customHeight="1" x14ac:dyDescent="0.2">
      <c r="A768" s="22">
        <v>92837</v>
      </c>
      <c r="B768" s="23"/>
      <c r="C768" s="14">
        <v>42062</v>
      </c>
      <c r="D768" s="29"/>
      <c r="E768" s="30"/>
      <c r="F768" s="26">
        <v>2220.2399999999998</v>
      </c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8"/>
      <c r="R768" s="13" t="s">
        <v>15</v>
      </c>
      <c r="S768" s="13" t="s">
        <v>503</v>
      </c>
      <c r="T768" s="13" t="s">
        <v>15</v>
      </c>
      <c r="U768" s="13" t="s">
        <v>15</v>
      </c>
      <c r="V768" s="13" t="s">
        <v>15</v>
      </c>
      <c r="W768" s="13" t="s">
        <v>15</v>
      </c>
    </row>
    <row r="769" spans="1:23" ht="15" customHeight="1" x14ac:dyDescent="0.2">
      <c r="A769" s="22">
        <v>92838</v>
      </c>
      <c r="B769" s="23"/>
      <c r="C769" s="14">
        <v>42062</v>
      </c>
      <c r="D769" s="29"/>
      <c r="E769" s="30"/>
      <c r="F769" s="26">
        <v>7.5</v>
      </c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8"/>
      <c r="R769" s="13" t="s">
        <v>15</v>
      </c>
      <c r="S769" s="13" t="s">
        <v>503</v>
      </c>
      <c r="T769" s="13" t="s">
        <v>15</v>
      </c>
      <c r="U769" s="13" t="s">
        <v>15</v>
      </c>
      <c r="V769" s="13" t="s">
        <v>15</v>
      </c>
      <c r="W769" s="13" t="s">
        <v>15</v>
      </c>
    </row>
    <row r="770" spans="1:23" ht="15" customHeight="1" x14ac:dyDescent="0.2">
      <c r="A770" s="22">
        <v>92839</v>
      </c>
      <c r="B770" s="23"/>
      <c r="C770" s="14">
        <v>42062</v>
      </c>
      <c r="D770" s="29"/>
      <c r="E770" s="30"/>
      <c r="F770" s="26">
        <v>20.7</v>
      </c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8"/>
      <c r="R770" s="13" t="s">
        <v>15</v>
      </c>
      <c r="S770" s="13" t="s">
        <v>503</v>
      </c>
      <c r="T770" s="13" t="s">
        <v>15</v>
      </c>
      <c r="U770" s="13" t="s">
        <v>15</v>
      </c>
      <c r="V770" s="13" t="s">
        <v>15</v>
      </c>
      <c r="W770" s="13" t="s">
        <v>15</v>
      </c>
    </row>
    <row r="771" spans="1:23" ht="15" customHeight="1" x14ac:dyDescent="0.2">
      <c r="A771" s="22">
        <v>92840</v>
      </c>
      <c r="B771" s="23"/>
      <c r="C771" s="14">
        <v>42062</v>
      </c>
      <c r="D771" s="29"/>
      <c r="E771" s="30"/>
      <c r="F771" s="26">
        <v>62.6</v>
      </c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8"/>
      <c r="R771" s="13" t="s">
        <v>15</v>
      </c>
      <c r="S771" s="13" t="s">
        <v>503</v>
      </c>
      <c r="T771" s="13" t="s">
        <v>15</v>
      </c>
      <c r="U771" s="13" t="s">
        <v>15</v>
      </c>
      <c r="V771" s="13" t="s">
        <v>15</v>
      </c>
      <c r="W771" s="13" t="s">
        <v>15</v>
      </c>
    </row>
    <row r="772" spans="1:23" ht="15" customHeight="1" x14ac:dyDescent="0.2">
      <c r="A772" s="22">
        <v>92841</v>
      </c>
      <c r="B772" s="23"/>
      <c r="C772" s="14">
        <v>42062</v>
      </c>
      <c r="D772" s="29"/>
      <c r="E772" s="30"/>
      <c r="F772" s="26">
        <v>79.94</v>
      </c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8"/>
      <c r="R772" s="13" t="s">
        <v>15</v>
      </c>
      <c r="S772" s="13" t="s">
        <v>503</v>
      </c>
      <c r="T772" s="13" t="s">
        <v>15</v>
      </c>
      <c r="U772" s="13" t="s">
        <v>15</v>
      </c>
      <c r="V772" s="13" t="s">
        <v>15</v>
      </c>
      <c r="W772" s="13" t="s">
        <v>15</v>
      </c>
    </row>
    <row r="773" spans="1:23" ht="15" customHeight="1" x14ac:dyDescent="0.2">
      <c r="A773" s="22">
        <v>92842</v>
      </c>
      <c r="B773" s="23"/>
      <c r="C773" s="14">
        <v>42062</v>
      </c>
      <c r="D773" s="34"/>
      <c r="E773" s="35"/>
      <c r="F773" s="26">
        <v>19.940000000000001</v>
      </c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8"/>
      <c r="R773" s="13" t="s">
        <v>15</v>
      </c>
      <c r="S773" s="13" t="s">
        <v>503</v>
      </c>
      <c r="T773" s="13" t="s">
        <v>15</v>
      </c>
      <c r="U773" s="13" t="s">
        <v>15</v>
      </c>
      <c r="V773" s="13" t="s">
        <v>15</v>
      </c>
      <c r="W773" s="13" t="s">
        <v>15</v>
      </c>
    </row>
    <row r="774" spans="1:23" ht="2.25" customHeight="1" x14ac:dyDescent="0.2">
      <c r="A774" s="15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7"/>
    </row>
    <row r="775" spans="1:23" ht="13.5" customHeight="1" x14ac:dyDescent="0.2">
      <c r="A775" s="7"/>
      <c r="B775" s="6"/>
      <c r="C775" s="6"/>
      <c r="D775" s="6"/>
      <c r="E775" s="6"/>
      <c r="F775" s="6"/>
      <c r="G775" s="6"/>
      <c r="H775" s="6"/>
      <c r="I775" s="6"/>
      <c r="J775" s="21">
        <f>SUM(hList_Frame_1!B507:B520)</f>
        <v>27608.079999999998</v>
      </c>
      <c r="K775" s="21"/>
      <c r="L775" s="21"/>
      <c r="M775" s="21"/>
      <c r="N775" s="21"/>
      <c r="O775" s="21"/>
      <c r="P775" s="21"/>
      <c r="Q775" s="21"/>
      <c r="R775" s="6"/>
      <c r="S775" s="6"/>
      <c r="T775" s="6"/>
      <c r="U775" s="6"/>
      <c r="V775" s="6"/>
      <c r="W775" s="18"/>
    </row>
    <row r="776" spans="1:23" ht="13.5" customHeight="1" x14ac:dyDescent="0.2">
      <c r="A776" s="10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20"/>
    </row>
    <row r="777" spans="1:23" ht="15" customHeight="1" x14ac:dyDescent="0.2">
      <c r="A777" s="22">
        <v>413649</v>
      </c>
      <c r="B777" s="23"/>
      <c r="C777" s="14">
        <v>42038</v>
      </c>
      <c r="D777" s="24" t="s">
        <v>504</v>
      </c>
      <c r="E777" s="25"/>
      <c r="F777" s="26">
        <v>438.44</v>
      </c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8"/>
      <c r="R777" s="13" t="s">
        <v>505</v>
      </c>
      <c r="S777" s="13" t="s">
        <v>294</v>
      </c>
      <c r="T777" s="13" t="s">
        <v>124</v>
      </c>
      <c r="U777" s="13" t="s">
        <v>125</v>
      </c>
      <c r="V777" s="13" t="s">
        <v>505</v>
      </c>
      <c r="W777" s="13" t="s">
        <v>15</v>
      </c>
    </row>
    <row r="778" spans="1:23" ht="2.25" customHeight="1" x14ac:dyDescent="0.2">
      <c r="A778" s="15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7"/>
    </row>
    <row r="779" spans="1:23" ht="13.5" customHeight="1" x14ac:dyDescent="0.2">
      <c r="A779" s="7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21">
        <f>SUM(hList_Frame_1!B521:B521)</f>
        <v>438.44</v>
      </c>
      <c r="O779" s="21"/>
      <c r="P779" s="21"/>
      <c r="Q779" s="21"/>
      <c r="R779" s="6"/>
      <c r="S779" s="6"/>
      <c r="T779" s="6"/>
      <c r="U779" s="6"/>
      <c r="V779" s="6"/>
      <c r="W779" s="18"/>
    </row>
    <row r="780" spans="1:23" ht="13.5" customHeight="1" x14ac:dyDescent="0.2">
      <c r="A780" s="10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20"/>
    </row>
    <row r="781" spans="1:23" ht="15" customHeight="1" x14ac:dyDescent="0.2">
      <c r="A781" s="37">
        <v>413650</v>
      </c>
      <c r="B781" s="38"/>
      <c r="C781" s="3">
        <v>42038</v>
      </c>
      <c r="D781" s="39" t="s">
        <v>506</v>
      </c>
      <c r="E781" s="40"/>
      <c r="F781" s="26">
        <v>500</v>
      </c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8"/>
      <c r="R781" s="13" t="s">
        <v>507</v>
      </c>
      <c r="S781" s="13" t="s">
        <v>52</v>
      </c>
      <c r="T781" s="13" t="s">
        <v>49</v>
      </c>
      <c r="U781" s="13" t="s">
        <v>49</v>
      </c>
      <c r="V781" s="13" t="s">
        <v>507</v>
      </c>
      <c r="W781" s="13" t="s">
        <v>244</v>
      </c>
    </row>
    <row r="782" spans="1:23" ht="15" customHeight="1" x14ac:dyDescent="0.2">
      <c r="A782" s="34"/>
      <c r="B782" s="35"/>
      <c r="C782" s="11"/>
      <c r="D782" s="34"/>
      <c r="E782" s="35"/>
      <c r="F782" s="26">
        <v>1980</v>
      </c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8"/>
      <c r="R782" s="13" t="s">
        <v>508</v>
      </c>
      <c r="S782" s="13" t="s">
        <v>52</v>
      </c>
      <c r="T782" s="13" t="s">
        <v>49</v>
      </c>
      <c r="U782" s="13" t="s">
        <v>49</v>
      </c>
      <c r="V782" s="13" t="s">
        <v>508</v>
      </c>
      <c r="W782" s="13" t="s">
        <v>434</v>
      </c>
    </row>
    <row r="783" spans="1:23" ht="2.25" customHeight="1" x14ac:dyDescent="0.2">
      <c r="A783" s="15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7"/>
    </row>
    <row r="784" spans="1:23" ht="12.75" customHeight="1" x14ac:dyDescent="0.2">
      <c r="A784" s="7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21">
        <f>SUM(hList_Frame_1!B522:B523)</f>
        <v>2480</v>
      </c>
      <c r="M784" s="21"/>
      <c r="N784" s="21"/>
      <c r="O784" s="21"/>
      <c r="P784" s="21"/>
      <c r="Q784" s="21"/>
      <c r="R784" s="6"/>
      <c r="S784" s="6"/>
      <c r="T784" s="6"/>
      <c r="U784" s="6"/>
      <c r="V784" s="6"/>
      <c r="W784" s="18"/>
    </row>
    <row r="785" spans="1:23" ht="14.25" customHeight="1" x14ac:dyDescent="0.2">
      <c r="A785" s="10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20"/>
    </row>
    <row r="786" spans="1:23" ht="15" customHeight="1" x14ac:dyDescent="0.2">
      <c r="A786" s="22">
        <v>413993</v>
      </c>
      <c r="B786" s="23"/>
      <c r="C786" s="14">
        <v>42045</v>
      </c>
      <c r="D786" s="24" t="s">
        <v>509</v>
      </c>
      <c r="E786" s="25"/>
      <c r="F786" s="26">
        <v>198.26</v>
      </c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8"/>
      <c r="R786" s="13" t="s">
        <v>15</v>
      </c>
      <c r="S786" s="13" t="s">
        <v>208</v>
      </c>
      <c r="T786" s="13" t="s">
        <v>159</v>
      </c>
      <c r="U786" s="13" t="s">
        <v>161</v>
      </c>
      <c r="V786" s="13" t="s">
        <v>15</v>
      </c>
      <c r="W786" s="13" t="s">
        <v>15</v>
      </c>
    </row>
    <row r="787" spans="1:23" ht="2.25" customHeight="1" x14ac:dyDescent="0.2">
      <c r="A787" s="15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7"/>
    </row>
    <row r="788" spans="1:23" ht="13.5" customHeight="1" x14ac:dyDescent="0.2">
      <c r="A788" s="7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21">
        <f>SUM(hList_Frame_1!B524:B524)</f>
        <v>198.26</v>
      </c>
      <c r="O788" s="21"/>
      <c r="P788" s="21"/>
      <c r="Q788" s="21"/>
      <c r="R788" s="6"/>
      <c r="S788" s="6"/>
      <c r="T788" s="6"/>
      <c r="U788" s="6"/>
      <c r="V788" s="6"/>
      <c r="W788" s="18"/>
    </row>
    <row r="789" spans="1:23" ht="13.5" customHeight="1" x14ac:dyDescent="0.2">
      <c r="A789" s="10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20"/>
    </row>
    <row r="790" spans="1:23" ht="15" customHeight="1" x14ac:dyDescent="0.2">
      <c r="A790" s="37">
        <v>413994</v>
      </c>
      <c r="B790" s="38"/>
      <c r="C790" s="3">
        <v>42045</v>
      </c>
      <c r="D790" s="39" t="s">
        <v>510</v>
      </c>
      <c r="E790" s="40"/>
      <c r="F790" s="26">
        <v>450</v>
      </c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8"/>
      <c r="R790" s="13" t="s">
        <v>511</v>
      </c>
      <c r="S790" s="13" t="s">
        <v>52</v>
      </c>
      <c r="T790" s="13" t="s">
        <v>49</v>
      </c>
      <c r="U790" s="13" t="s">
        <v>49</v>
      </c>
      <c r="V790" s="13" t="s">
        <v>511</v>
      </c>
      <c r="W790" s="13" t="s">
        <v>301</v>
      </c>
    </row>
    <row r="791" spans="1:23" ht="15" customHeight="1" x14ac:dyDescent="0.2">
      <c r="A791" s="34"/>
      <c r="B791" s="35"/>
      <c r="C791" s="11"/>
      <c r="D791" s="29"/>
      <c r="E791" s="30"/>
      <c r="F791" s="26">
        <v>2000</v>
      </c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8"/>
      <c r="R791" s="13" t="s">
        <v>512</v>
      </c>
      <c r="S791" s="13" t="s">
        <v>52</v>
      </c>
      <c r="T791" s="13" t="s">
        <v>49</v>
      </c>
      <c r="U791" s="13" t="s">
        <v>49</v>
      </c>
      <c r="V791" s="13" t="s">
        <v>512</v>
      </c>
      <c r="W791" s="13" t="s">
        <v>397</v>
      </c>
    </row>
    <row r="792" spans="1:23" ht="15" customHeight="1" x14ac:dyDescent="0.2">
      <c r="A792" s="37">
        <v>414334</v>
      </c>
      <c r="B792" s="38"/>
      <c r="C792" s="3">
        <v>42052</v>
      </c>
      <c r="D792" s="29"/>
      <c r="E792" s="30"/>
      <c r="F792" s="26">
        <v>450</v>
      </c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8"/>
      <c r="R792" s="13" t="s">
        <v>513</v>
      </c>
      <c r="S792" s="13" t="s">
        <v>52</v>
      </c>
      <c r="T792" s="13" t="s">
        <v>49</v>
      </c>
      <c r="U792" s="13" t="s">
        <v>49</v>
      </c>
      <c r="V792" s="13" t="s">
        <v>513</v>
      </c>
      <c r="W792" s="13" t="s">
        <v>191</v>
      </c>
    </row>
    <row r="793" spans="1:23" ht="15" customHeight="1" x14ac:dyDescent="0.2">
      <c r="A793" s="29"/>
      <c r="B793" s="30"/>
      <c r="C793" s="8"/>
      <c r="D793" s="29"/>
      <c r="E793" s="30"/>
      <c r="F793" s="26">
        <v>450</v>
      </c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8"/>
      <c r="R793" s="13" t="s">
        <v>514</v>
      </c>
      <c r="S793" s="13" t="s">
        <v>52</v>
      </c>
      <c r="T793" s="13" t="s">
        <v>49</v>
      </c>
      <c r="U793" s="13" t="s">
        <v>49</v>
      </c>
      <c r="V793" s="13" t="s">
        <v>514</v>
      </c>
      <c r="W793" s="13" t="s">
        <v>212</v>
      </c>
    </row>
    <row r="794" spans="1:23" ht="15" customHeight="1" x14ac:dyDescent="0.2">
      <c r="A794" s="34"/>
      <c r="B794" s="35"/>
      <c r="C794" s="11"/>
      <c r="D794" s="34"/>
      <c r="E794" s="35"/>
      <c r="F794" s="26">
        <v>500</v>
      </c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8"/>
      <c r="R794" s="13" t="s">
        <v>515</v>
      </c>
      <c r="S794" s="13" t="s">
        <v>52</v>
      </c>
      <c r="T794" s="13" t="s">
        <v>49</v>
      </c>
      <c r="U794" s="13" t="s">
        <v>49</v>
      </c>
      <c r="V794" s="13" t="s">
        <v>515</v>
      </c>
      <c r="W794" s="13" t="s">
        <v>244</v>
      </c>
    </row>
    <row r="795" spans="1:23" ht="2.25" customHeight="1" x14ac:dyDescent="0.2">
      <c r="A795" s="15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7"/>
    </row>
    <row r="796" spans="1:23" ht="13.5" customHeight="1" x14ac:dyDescent="0.2">
      <c r="A796" s="7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21">
        <f>SUM(hList_Frame_1!B525:B529)</f>
        <v>3850</v>
      </c>
      <c r="M796" s="21"/>
      <c r="N796" s="21"/>
      <c r="O796" s="21"/>
      <c r="P796" s="21"/>
      <c r="Q796" s="21"/>
      <c r="R796" s="6"/>
      <c r="S796" s="6"/>
      <c r="T796" s="6"/>
      <c r="U796" s="6"/>
      <c r="V796" s="6"/>
      <c r="W796" s="18"/>
    </row>
    <row r="797" spans="1:23" ht="13.5" customHeight="1" x14ac:dyDescent="0.2">
      <c r="A797" s="10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20"/>
    </row>
    <row r="798" spans="1:23" ht="15" customHeight="1" x14ac:dyDescent="0.2">
      <c r="A798" s="37">
        <v>414335</v>
      </c>
      <c r="B798" s="38"/>
      <c r="C798" s="3">
        <v>42052</v>
      </c>
      <c r="D798" s="39" t="s">
        <v>516</v>
      </c>
      <c r="E798" s="40"/>
      <c r="F798" s="31">
        <v>1210</v>
      </c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3"/>
      <c r="R798" s="5" t="s">
        <v>517</v>
      </c>
      <c r="S798" s="13" t="s">
        <v>52</v>
      </c>
      <c r="T798" s="13" t="s">
        <v>49</v>
      </c>
      <c r="U798" s="13" t="s">
        <v>49</v>
      </c>
      <c r="V798" s="5" t="s">
        <v>517</v>
      </c>
      <c r="W798" s="13" t="s">
        <v>518</v>
      </c>
    </row>
    <row r="799" spans="1:23" ht="15" customHeight="1" x14ac:dyDescent="0.2">
      <c r="A799" s="29"/>
      <c r="B799" s="30"/>
      <c r="C799" s="8"/>
      <c r="D799" s="29"/>
      <c r="E799" s="30"/>
      <c r="F799" s="34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5"/>
      <c r="R799" s="11"/>
      <c r="S799" s="13" t="s">
        <v>519</v>
      </c>
      <c r="T799" s="13" t="s">
        <v>162</v>
      </c>
      <c r="U799" s="13" t="s">
        <v>163</v>
      </c>
      <c r="V799" s="11"/>
      <c r="W799" s="13" t="s">
        <v>520</v>
      </c>
    </row>
    <row r="800" spans="1:23" ht="15" customHeight="1" x14ac:dyDescent="0.2">
      <c r="A800" s="34"/>
      <c r="B800" s="35"/>
      <c r="C800" s="11"/>
      <c r="D800" s="34"/>
      <c r="E800" s="35"/>
      <c r="F800" s="26">
        <v>1000</v>
      </c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8"/>
      <c r="R800" s="13" t="s">
        <v>521</v>
      </c>
      <c r="S800" s="13" t="s">
        <v>143</v>
      </c>
      <c r="T800" s="13" t="s">
        <v>49</v>
      </c>
      <c r="U800" s="13" t="s">
        <v>49</v>
      </c>
      <c r="V800" s="13" t="s">
        <v>521</v>
      </c>
      <c r="W800" s="13" t="s">
        <v>244</v>
      </c>
    </row>
    <row r="801" spans="1:23" ht="2.25" customHeight="1" x14ac:dyDescent="0.2">
      <c r="A801" s="15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7"/>
    </row>
    <row r="802" spans="1:23" ht="13.5" customHeight="1" x14ac:dyDescent="0.2">
      <c r="A802" s="7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21">
        <f>SUM(hList_Frame_1!B530:B532)</f>
        <v>2210</v>
      </c>
      <c r="M802" s="21"/>
      <c r="N802" s="21"/>
      <c r="O802" s="21"/>
      <c r="P802" s="21"/>
      <c r="Q802" s="21"/>
      <c r="R802" s="6"/>
      <c r="S802" s="6"/>
      <c r="T802" s="6"/>
      <c r="U802" s="6"/>
      <c r="V802" s="6"/>
      <c r="W802" s="18"/>
    </row>
    <row r="803" spans="1:23" ht="13.5" customHeight="1" x14ac:dyDescent="0.2">
      <c r="A803" s="10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20"/>
    </row>
    <row r="804" spans="1:23" ht="15" customHeight="1" x14ac:dyDescent="0.2">
      <c r="A804" s="37">
        <v>413651</v>
      </c>
      <c r="B804" s="38"/>
      <c r="C804" s="3">
        <v>42038</v>
      </c>
      <c r="D804" s="39" t="s">
        <v>522</v>
      </c>
      <c r="E804" s="40"/>
      <c r="F804" s="26">
        <v>450</v>
      </c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8"/>
      <c r="R804" s="13" t="s">
        <v>523</v>
      </c>
      <c r="S804" s="13" t="s">
        <v>52</v>
      </c>
      <c r="T804" s="13" t="s">
        <v>49</v>
      </c>
      <c r="U804" s="13" t="s">
        <v>49</v>
      </c>
      <c r="V804" s="13" t="s">
        <v>523</v>
      </c>
      <c r="W804" s="13" t="s">
        <v>356</v>
      </c>
    </row>
    <row r="805" spans="1:23" ht="15" customHeight="1" x14ac:dyDescent="0.2">
      <c r="A805" s="34"/>
      <c r="B805" s="35"/>
      <c r="C805" s="11"/>
      <c r="D805" s="29"/>
      <c r="E805" s="30"/>
      <c r="F805" s="26">
        <v>2000</v>
      </c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8"/>
      <c r="R805" s="13" t="s">
        <v>524</v>
      </c>
      <c r="S805" s="13" t="s">
        <v>52</v>
      </c>
      <c r="T805" s="13" t="s">
        <v>49</v>
      </c>
      <c r="U805" s="13" t="s">
        <v>49</v>
      </c>
      <c r="V805" s="13" t="s">
        <v>524</v>
      </c>
      <c r="W805" s="13" t="s">
        <v>488</v>
      </c>
    </row>
    <row r="806" spans="1:23" ht="15" customHeight="1" x14ac:dyDescent="0.2">
      <c r="A806" s="22">
        <v>413995</v>
      </c>
      <c r="B806" s="23"/>
      <c r="C806" s="14">
        <v>42045</v>
      </c>
      <c r="D806" s="29"/>
      <c r="E806" s="30"/>
      <c r="F806" s="26">
        <v>750</v>
      </c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8"/>
      <c r="R806" s="13" t="s">
        <v>525</v>
      </c>
      <c r="S806" s="13" t="s">
        <v>52</v>
      </c>
      <c r="T806" s="13" t="s">
        <v>49</v>
      </c>
      <c r="U806" s="13" t="s">
        <v>49</v>
      </c>
      <c r="V806" s="13" t="s">
        <v>525</v>
      </c>
      <c r="W806" s="13" t="s">
        <v>244</v>
      </c>
    </row>
    <row r="807" spans="1:23" ht="15" customHeight="1" x14ac:dyDescent="0.2">
      <c r="A807" s="37">
        <v>414336</v>
      </c>
      <c r="B807" s="38"/>
      <c r="C807" s="3">
        <v>42052</v>
      </c>
      <c r="D807" s="29"/>
      <c r="E807" s="30"/>
      <c r="F807" s="26">
        <v>850</v>
      </c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8"/>
      <c r="R807" s="13" t="s">
        <v>526</v>
      </c>
      <c r="S807" s="13" t="s">
        <v>52</v>
      </c>
      <c r="T807" s="13" t="s">
        <v>49</v>
      </c>
      <c r="U807" s="13" t="s">
        <v>49</v>
      </c>
      <c r="V807" s="13" t="s">
        <v>526</v>
      </c>
      <c r="W807" s="13" t="s">
        <v>384</v>
      </c>
    </row>
    <row r="808" spans="1:23" ht="15" customHeight="1" x14ac:dyDescent="0.2">
      <c r="A808" s="29"/>
      <c r="B808" s="30"/>
      <c r="C808" s="8"/>
      <c r="D808" s="29"/>
      <c r="E808" s="30"/>
      <c r="F808" s="26">
        <v>850</v>
      </c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8"/>
      <c r="R808" s="13" t="s">
        <v>527</v>
      </c>
      <c r="S808" s="13" t="s">
        <v>52</v>
      </c>
      <c r="T808" s="13" t="s">
        <v>49</v>
      </c>
      <c r="U808" s="13" t="s">
        <v>49</v>
      </c>
      <c r="V808" s="13" t="s">
        <v>527</v>
      </c>
      <c r="W808" s="13" t="s">
        <v>301</v>
      </c>
    </row>
    <row r="809" spans="1:23" ht="15" customHeight="1" x14ac:dyDescent="0.2">
      <c r="A809" s="29"/>
      <c r="B809" s="30"/>
      <c r="C809" s="8"/>
      <c r="D809" s="29"/>
      <c r="E809" s="30"/>
      <c r="F809" s="26">
        <v>450</v>
      </c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8"/>
      <c r="R809" s="13" t="s">
        <v>528</v>
      </c>
      <c r="S809" s="13" t="s">
        <v>52</v>
      </c>
      <c r="T809" s="13" t="s">
        <v>49</v>
      </c>
      <c r="U809" s="13" t="s">
        <v>49</v>
      </c>
      <c r="V809" s="13" t="s">
        <v>528</v>
      </c>
      <c r="W809" s="13" t="s">
        <v>422</v>
      </c>
    </row>
    <row r="810" spans="1:23" ht="15" customHeight="1" x14ac:dyDescent="0.2">
      <c r="A810" s="29"/>
      <c r="B810" s="30"/>
      <c r="C810" s="8"/>
      <c r="D810" s="29"/>
      <c r="E810" s="30"/>
      <c r="F810" s="26">
        <v>750</v>
      </c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8"/>
      <c r="R810" s="13" t="s">
        <v>529</v>
      </c>
      <c r="S810" s="13" t="s">
        <v>52</v>
      </c>
      <c r="T810" s="13" t="s">
        <v>49</v>
      </c>
      <c r="U810" s="13" t="s">
        <v>49</v>
      </c>
      <c r="V810" s="13" t="s">
        <v>529</v>
      </c>
      <c r="W810" s="13" t="s">
        <v>530</v>
      </c>
    </row>
    <row r="811" spans="1:23" ht="15" customHeight="1" x14ac:dyDescent="0.2">
      <c r="A811" s="29"/>
      <c r="B811" s="30"/>
      <c r="C811" s="8"/>
      <c r="D811" s="29"/>
      <c r="E811" s="30"/>
      <c r="F811" s="26">
        <v>450</v>
      </c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8"/>
      <c r="R811" s="13" t="s">
        <v>531</v>
      </c>
      <c r="S811" s="13" t="s">
        <v>52</v>
      </c>
      <c r="T811" s="13" t="s">
        <v>49</v>
      </c>
      <c r="U811" s="13" t="s">
        <v>49</v>
      </c>
      <c r="V811" s="13" t="s">
        <v>531</v>
      </c>
      <c r="W811" s="13" t="s">
        <v>530</v>
      </c>
    </row>
    <row r="812" spans="1:23" ht="15" customHeight="1" x14ac:dyDescent="0.2">
      <c r="A812" s="29"/>
      <c r="B812" s="30"/>
      <c r="C812" s="8"/>
      <c r="D812" s="29"/>
      <c r="E812" s="30"/>
      <c r="F812" s="26">
        <v>100</v>
      </c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8"/>
      <c r="R812" s="13" t="s">
        <v>532</v>
      </c>
      <c r="S812" s="13" t="s">
        <v>52</v>
      </c>
      <c r="T812" s="13" t="s">
        <v>49</v>
      </c>
      <c r="U812" s="13" t="s">
        <v>49</v>
      </c>
      <c r="V812" s="13" t="s">
        <v>532</v>
      </c>
      <c r="W812" s="13" t="s">
        <v>212</v>
      </c>
    </row>
    <row r="813" spans="1:23" ht="15" customHeight="1" x14ac:dyDescent="0.2">
      <c r="A813" s="29"/>
      <c r="B813" s="30"/>
      <c r="C813" s="8"/>
      <c r="D813" s="29"/>
      <c r="E813" s="30"/>
      <c r="F813" s="26">
        <v>450</v>
      </c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8"/>
      <c r="R813" s="13" t="s">
        <v>533</v>
      </c>
      <c r="S813" s="13" t="s">
        <v>52</v>
      </c>
      <c r="T813" s="13" t="s">
        <v>49</v>
      </c>
      <c r="U813" s="13" t="s">
        <v>49</v>
      </c>
      <c r="V813" s="13" t="s">
        <v>533</v>
      </c>
      <c r="W813" s="13" t="s">
        <v>212</v>
      </c>
    </row>
    <row r="814" spans="1:23" ht="15" customHeight="1" x14ac:dyDescent="0.2">
      <c r="A814" s="29"/>
      <c r="B814" s="30"/>
      <c r="C814" s="8"/>
      <c r="D814" s="29"/>
      <c r="E814" s="30"/>
      <c r="F814" s="26">
        <v>300</v>
      </c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8"/>
      <c r="R814" s="13" t="s">
        <v>534</v>
      </c>
      <c r="S814" s="13" t="s">
        <v>52</v>
      </c>
      <c r="T814" s="13" t="s">
        <v>49</v>
      </c>
      <c r="U814" s="13" t="s">
        <v>49</v>
      </c>
      <c r="V814" s="13" t="s">
        <v>534</v>
      </c>
      <c r="W814" s="13" t="s">
        <v>374</v>
      </c>
    </row>
    <row r="815" spans="1:23" ht="15" customHeight="1" x14ac:dyDescent="0.2">
      <c r="A815" s="29"/>
      <c r="B815" s="30"/>
      <c r="C815" s="8"/>
      <c r="D815" s="29"/>
      <c r="E815" s="30"/>
      <c r="F815" s="26">
        <v>300</v>
      </c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8"/>
      <c r="R815" s="13" t="s">
        <v>535</v>
      </c>
      <c r="S815" s="13" t="s">
        <v>52</v>
      </c>
      <c r="T815" s="13" t="s">
        <v>49</v>
      </c>
      <c r="U815" s="13" t="s">
        <v>49</v>
      </c>
      <c r="V815" s="13" t="s">
        <v>535</v>
      </c>
      <c r="W815" s="13" t="s">
        <v>374</v>
      </c>
    </row>
    <row r="816" spans="1:23" ht="15" customHeight="1" x14ac:dyDescent="0.2">
      <c r="A816" s="29"/>
      <c r="B816" s="30"/>
      <c r="C816" s="8"/>
      <c r="D816" s="29"/>
      <c r="E816" s="30"/>
      <c r="F816" s="26">
        <v>150</v>
      </c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8"/>
      <c r="R816" s="13" t="s">
        <v>536</v>
      </c>
      <c r="S816" s="13" t="s">
        <v>52</v>
      </c>
      <c r="T816" s="13" t="s">
        <v>49</v>
      </c>
      <c r="U816" s="13" t="s">
        <v>49</v>
      </c>
      <c r="V816" s="13" t="s">
        <v>536</v>
      </c>
      <c r="W816" s="13" t="s">
        <v>382</v>
      </c>
    </row>
    <row r="817" spans="1:23" ht="15" customHeight="1" x14ac:dyDescent="0.2">
      <c r="A817" s="34"/>
      <c r="B817" s="35"/>
      <c r="C817" s="11"/>
      <c r="D817" s="34"/>
      <c r="E817" s="35"/>
      <c r="F817" s="26">
        <v>150</v>
      </c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8"/>
      <c r="R817" s="13" t="s">
        <v>537</v>
      </c>
      <c r="S817" s="13" t="s">
        <v>52</v>
      </c>
      <c r="T817" s="13" t="s">
        <v>49</v>
      </c>
      <c r="U817" s="13" t="s">
        <v>49</v>
      </c>
      <c r="V817" s="13" t="s">
        <v>537</v>
      </c>
      <c r="W817" s="13" t="s">
        <v>378</v>
      </c>
    </row>
    <row r="818" spans="1:23" ht="2.25" customHeight="1" x14ac:dyDescent="0.2">
      <c r="A818" s="15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7"/>
    </row>
    <row r="819" spans="1:23" ht="13.5" customHeight="1" x14ac:dyDescent="0.2">
      <c r="A819" s="7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21">
        <f>SUM(hList_Frame_1!B533:B546)</f>
        <v>8000</v>
      </c>
      <c r="M819" s="21"/>
      <c r="N819" s="21"/>
      <c r="O819" s="21"/>
      <c r="P819" s="21"/>
      <c r="Q819" s="21"/>
      <c r="R819" s="6"/>
      <c r="S819" s="6"/>
      <c r="T819" s="6"/>
      <c r="U819" s="6"/>
      <c r="V819" s="6"/>
      <c r="W819" s="18"/>
    </row>
    <row r="820" spans="1:23" ht="13.5" customHeight="1" x14ac:dyDescent="0.2">
      <c r="A820" s="10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20"/>
    </row>
    <row r="821" spans="1:23" ht="15" customHeight="1" x14ac:dyDescent="0.2">
      <c r="A821" s="22">
        <v>413996</v>
      </c>
      <c r="B821" s="23"/>
      <c r="C821" s="14">
        <v>42045</v>
      </c>
      <c r="D821" s="24" t="s">
        <v>538</v>
      </c>
      <c r="E821" s="25"/>
      <c r="F821" s="26">
        <v>39.1</v>
      </c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8"/>
      <c r="R821" s="13" t="s">
        <v>15</v>
      </c>
      <c r="S821" s="13" t="s">
        <v>208</v>
      </c>
      <c r="T821" s="13" t="s">
        <v>44</v>
      </c>
      <c r="U821" s="13" t="s">
        <v>45</v>
      </c>
      <c r="V821" s="13" t="s">
        <v>15</v>
      </c>
      <c r="W821" s="13" t="s">
        <v>15</v>
      </c>
    </row>
    <row r="822" spans="1:23" ht="2.25" customHeight="1" x14ac:dyDescent="0.2">
      <c r="A822" s="15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7"/>
    </row>
    <row r="823" spans="1:23" ht="13.5" customHeight="1" x14ac:dyDescent="0.2">
      <c r="A823" s="7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21">
        <f>SUM(hList_Frame_1!B547:B547)</f>
        <v>39.1</v>
      </c>
      <c r="Q823" s="21"/>
      <c r="R823" s="6"/>
      <c r="S823" s="6"/>
      <c r="T823" s="6"/>
      <c r="U823" s="6"/>
      <c r="V823" s="6"/>
      <c r="W823" s="18"/>
    </row>
    <row r="824" spans="1:23" ht="13.5" customHeight="1" x14ac:dyDescent="0.2">
      <c r="A824" s="10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20"/>
    </row>
    <row r="825" spans="1:23" ht="15" customHeight="1" x14ac:dyDescent="0.2">
      <c r="A825" s="22">
        <v>413997</v>
      </c>
      <c r="B825" s="23"/>
      <c r="C825" s="14">
        <v>42045</v>
      </c>
      <c r="D825" s="24" t="s">
        <v>539</v>
      </c>
      <c r="E825" s="25"/>
      <c r="F825" s="26">
        <v>441</v>
      </c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8"/>
      <c r="R825" s="13" t="s">
        <v>15</v>
      </c>
      <c r="S825" s="13" t="s">
        <v>107</v>
      </c>
      <c r="T825" s="13" t="s">
        <v>15</v>
      </c>
      <c r="U825" s="13" t="s">
        <v>15</v>
      </c>
      <c r="V825" s="13" t="s">
        <v>15</v>
      </c>
      <c r="W825" s="13" t="s">
        <v>15</v>
      </c>
    </row>
    <row r="826" spans="1:23" ht="2.25" customHeight="1" x14ac:dyDescent="0.2">
      <c r="A826" s="15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7"/>
    </row>
    <row r="827" spans="1:23" ht="13.5" customHeight="1" x14ac:dyDescent="0.2">
      <c r="A827" s="7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21">
        <f>SUM(hList_Frame_1!B548:B548)</f>
        <v>441</v>
      </c>
      <c r="O827" s="21"/>
      <c r="P827" s="21"/>
      <c r="Q827" s="21"/>
      <c r="R827" s="6"/>
      <c r="S827" s="6"/>
      <c r="T827" s="6"/>
      <c r="U827" s="6"/>
      <c r="V827" s="6"/>
      <c r="W827" s="18"/>
    </row>
    <row r="828" spans="1:23" ht="13.5" customHeight="1" x14ac:dyDescent="0.2">
      <c r="A828" s="10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20"/>
    </row>
    <row r="829" spans="1:23" ht="15" customHeight="1" x14ac:dyDescent="0.2">
      <c r="A829" s="37">
        <v>413652</v>
      </c>
      <c r="B829" s="38"/>
      <c r="C829" s="3">
        <v>42038</v>
      </c>
      <c r="D829" s="39" t="s">
        <v>540</v>
      </c>
      <c r="E829" s="40"/>
      <c r="F829" s="31">
        <v>1662.3</v>
      </c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3"/>
      <c r="R829" s="5" t="s">
        <v>541</v>
      </c>
      <c r="S829" s="5" t="s">
        <v>542</v>
      </c>
      <c r="T829" s="5" t="s">
        <v>130</v>
      </c>
      <c r="U829" s="5" t="s">
        <v>216</v>
      </c>
      <c r="V829" s="5" t="s">
        <v>541</v>
      </c>
      <c r="W829" s="5" t="s">
        <v>413</v>
      </c>
    </row>
    <row r="830" spans="1:23" ht="14.25" customHeight="1" x14ac:dyDescent="0.2">
      <c r="A830" s="34"/>
      <c r="B830" s="35"/>
      <c r="C830" s="11"/>
      <c r="D830" s="29"/>
      <c r="E830" s="30"/>
      <c r="F830" s="34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5"/>
      <c r="R830" s="11"/>
      <c r="S830" s="11"/>
      <c r="T830" s="11"/>
      <c r="U830" s="11"/>
      <c r="V830" s="11"/>
      <c r="W830" s="12" t="s">
        <v>543</v>
      </c>
    </row>
    <row r="831" spans="1:23" ht="15" customHeight="1" x14ac:dyDescent="0.2">
      <c r="A831" s="37">
        <v>413998</v>
      </c>
      <c r="B831" s="38"/>
      <c r="C831" s="3">
        <v>42045</v>
      </c>
      <c r="D831" s="29"/>
      <c r="E831" s="30"/>
      <c r="F831" s="31">
        <v>764.07</v>
      </c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3"/>
      <c r="R831" s="5" t="s">
        <v>541</v>
      </c>
      <c r="S831" s="5" t="s">
        <v>542</v>
      </c>
      <c r="T831" s="5" t="s">
        <v>130</v>
      </c>
      <c r="U831" s="5" t="s">
        <v>216</v>
      </c>
      <c r="V831" s="5" t="s">
        <v>541</v>
      </c>
      <c r="W831" s="5" t="s">
        <v>544</v>
      </c>
    </row>
    <row r="832" spans="1:23" ht="14.25" customHeight="1" x14ac:dyDescent="0.2">
      <c r="A832" s="29"/>
      <c r="B832" s="30"/>
      <c r="C832" s="8"/>
      <c r="D832" s="29"/>
      <c r="E832" s="30"/>
      <c r="F832" s="34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5"/>
      <c r="R832" s="11"/>
      <c r="S832" s="11"/>
      <c r="T832" s="11"/>
      <c r="U832" s="11"/>
      <c r="V832" s="11"/>
      <c r="W832" s="12" t="s">
        <v>545</v>
      </c>
    </row>
    <row r="833" spans="1:23" ht="15" customHeight="1" x14ac:dyDescent="0.2">
      <c r="A833" s="34"/>
      <c r="B833" s="35"/>
      <c r="C833" s="11"/>
      <c r="D833" s="29"/>
      <c r="E833" s="30"/>
      <c r="F833" s="26">
        <v>92.91</v>
      </c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8"/>
      <c r="R833" s="13" t="s">
        <v>75</v>
      </c>
      <c r="S833" s="13" t="s">
        <v>546</v>
      </c>
      <c r="T833" s="13" t="s">
        <v>15</v>
      </c>
      <c r="U833" s="13" t="s">
        <v>15</v>
      </c>
      <c r="V833" s="13" t="s">
        <v>75</v>
      </c>
      <c r="W833" s="13" t="s">
        <v>15</v>
      </c>
    </row>
    <row r="834" spans="1:23" ht="15" customHeight="1" x14ac:dyDescent="0.2">
      <c r="A834" s="37">
        <v>414337</v>
      </c>
      <c r="B834" s="38"/>
      <c r="C834" s="3">
        <v>42052</v>
      </c>
      <c r="D834" s="29"/>
      <c r="E834" s="30"/>
      <c r="F834" s="26">
        <v>1391</v>
      </c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8"/>
      <c r="R834" s="13" t="s">
        <v>541</v>
      </c>
      <c r="S834" s="13" t="s">
        <v>542</v>
      </c>
      <c r="T834" s="13" t="s">
        <v>130</v>
      </c>
      <c r="U834" s="13" t="s">
        <v>216</v>
      </c>
      <c r="V834" s="13" t="s">
        <v>541</v>
      </c>
      <c r="W834" s="13" t="s">
        <v>413</v>
      </c>
    </row>
    <row r="835" spans="1:23" ht="15" customHeight="1" x14ac:dyDescent="0.2">
      <c r="A835" s="34"/>
      <c r="B835" s="35"/>
      <c r="C835" s="11"/>
      <c r="D835" s="34"/>
      <c r="E835" s="35"/>
      <c r="F835" s="26">
        <v>177.75</v>
      </c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8"/>
      <c r="R835" s="13" t="s">
        <v>75</v>
      </c>
      <c r="S835" s="13" t="s">
        <v>546</v>
      </c>
      <c r="T835" s="13" t="s">
        <v>15</v>
      </c>
      <c r="U835" s="13" t="s">
        <v>15</v>
      </c>
      <c r="V835" s="13" t="s">
        <v>75</v>
      </c>
      <c r="W835" s="13" t="s">
        <v>15</v>
      </c>
    </row>
    <row r="836" spans="1:23" ht="2.25" customHeight="1" x14ac:dyDescent="0.2">
      <c r="A836" s="15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7"/>
    </row>
    <row r="837" spans="1:23" ht="13.5" customHeight="1" x14ac:dyDescent="0.2">
      <c r="A837" s="7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21">
        <f>SUM(hList_Frame_1!B549:B555)</f>
        <v>4088.0299999999997</v>
      </c>
      <c r="M837" s="21"/>
      <c r="N837" s="21"/>
      <c r="O837" s="21"/>
      <c r="P837" s="21"/>
      <c r="Q837" s="21"/>
      <c r="R837" s="6"/>
      <c r="S837" s="6"/>
      <c r="T837" s="6"/>
      <c r="U837" s="6"/>
      <c r="V837" s="6"/>
      <c r="W837" s="18"/>
    </row>
    <row r="838" spans="1:23" ht="13.5" customHeight="1" x14ac:dyDescent="0.2">
      <c r="A838" s="10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20"/>
    </row>
    <row r="839" spans="1:23" ht="15" customHeight="1" x14ac:dyDescent="0.2">
      <c r="A839" s="37">
        <v>413999</v>
      </c>
      <c r="B839" s="38"/>
      <c r="C839" s="3">
        <v>42045</v>
      </c>
      <c r="D839" s="39" t="s">
        <v>547</v>
      </c>
      <c r="E839" s="40"/>
      <c r="F839" s="31">
        <v>718.75</v>
      </c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3"/>
      <c r="R839" s="5" t="s">
        <v>193</v>
      </c>
      <c r="S839" s="13" t="s">
        <v>52</v>
      </c>
      <c r="T839" s="13" t="s">
        <v>49</v>
      </c>
      <c r="U839" s="13" t="s">
        <v>49</v>
      </c>
      <c r="V839" s="5" t="s">
        <v>193</v>
      </c>
      <c r="W839" s="13" t="s">
        <v>194</v>
      </c>
    </row>
    <row r="840" spans="1:23" ht="15" customHeight="1" x14ac:dyDescent="0.2">
      <c r="A840" s="29"/>
      <c r="B840" s="30"/>
      <c r="C840" s="8"/>
      <c r="D840" s="29"/>
      <c r="E840" s="30"/>
      <c r="F840" s="34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5"/>
      <c r="R840" s="11"/>
      <c r="S840" s="13" t="s">
        <v>519</v>
      </c>
      <c r="T840" s="13" t="s">
        <v>162</v>
      </c>
      <c r="U840" s="13" t="s">
        <v>163</v>
      </c>
      <c r="V840" s="11"/>
      <c r="W840" s="13" t="s">
        <v>548</v>
      </c>
    </row>
    <row r="841" spans="1:23" ht="15" customHeight="1" x14ac:dyDescent="0.2">
      <c r="A841" s="34"/>
      <c r="B841" s="35"/>
      <c r="C841" s="11"/>
      <c r="D841" s="34"/>
      <c r="E841" s="35"/>
      <c r="F841" s="26">
        <v>2135</v>
      </c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8"/>
      <c r="R841" s="13" t="s">
        <v>549</v>
      </c>
      <c r="S841" s="13" t="s">
        <v>52</v>
      </c>
      <c r="T841" s="13" t="s">
        <v>49</v>
      </c>
      <c r="U841" s="13" t="s">
        <v>49</v>
      </c>
      <c r="V841" s="13" t="s">
        <v>549</v>
      </c>
      <c r="W841" s="13" t="s">
        <v>200</v>
      </c>
    </row>
    <row r="842" spans="1:23" ht="2.25" customHeight="1" x14ac:dyDescent="0.2">
      <c r="A842" s="15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7"/>
    </row>
    <row r="843" spans="1:23" ht="13.5" customHeight="1" x14ac:dyDescent="0.2">
      <c r="A843" s="7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21">
        <f>SUM(hList_Frame_1!B556:B558)</f>
        <v>2853.75</v>
      </c>
      <c r="M843" s="21"/>
      <c r="N843" s="21"/>
      <c r="O843" s="21"/>
      <c r="P843" s="21"/>
      <c r="Q843" s="21"/>
      <c r="R843" s="6"/>
      <c r="S843" s="6"/>
      <c r="T843" s="6"/>
      <c r="U843" s="6"/>
      <c r="V843" s="6"/>
      <c r="W843" s="18"/>
    </row>
    <row r="844" spans="1:23" ht="13.5" customHeight="1" x14ac:dyDescent="0.2">
      <c r="A844" s="10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20"/>
    </row>
    <row r="845" spans="1:23" ht="15" customHeight="1" x14ac:dyDescent="0.2">
      <c r="A845" s="37">
        <v>413653</v>
      </c>
      <c r="B845" s="38"/>
      <c r="C845" s="3">
        <v>42038</v>
      </c>
      <c r="D845" s="39" t="s">
        <v>550</v>
      </c>
      <c r="E845" s="40"/>
      <c r="F845" s="26">
        <v>450</v>
      </c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8"/>
      <c r="R845" s="13" t="s">
        <v>551</v>
      </c>
      <c r="S845" s="13" t="s">
        <v>52</v>
      </c>
      <c r="T845" s="13" t="s">
        <v>49</v>
      </c>
      <c r="U845" s="13" t="s">
        <v>49</v>
      </c>
      <c r="V845" s="13" t="s">
        <v>551</v>
      </c>
      <c r="W845" s="13" t="s">
        <v>306</v>
      </c>
    </row>
    <row r="846" spans="1:23" ht="15" customHeight="1" x14ac:dyDescent="0.2">
      <c r="A846" s="34"/>
      <c r="B846" s="35"/>
      <c r="C846" s="11"/>
      <c r="D846" s="29"/>
      <c r="E846" s="30"/>
      <c r="F846" s="26">
        <v>100</v>
      </c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8"/>
      <c r="R846" s="13" t="s">
        <v>367</v>
      </c>
      <c r="S846" s="13" t="s">
        <v>52</v>
      </c>
      <c r="T846" s="13" t="s">
        <v>49</v>
      </c>
      <c r="U846" s="13" t="s">
        <v>360</v>
      </c>
      <c r="V846" s="13" t="s">
        <v>367</v>
      </c>
      <c r="W846" s="13" t="s">
        <v>361</v>
      </c>
    </row>
    <row r="847" spans="1:23" ht="15" customHeight="1" x14ac:dyDescent="0.2">
      <c r="A847" s="37">
        <v>414000</v>
      </c>
      <c r="B847" s="38"/>
      <c r="C847" s="3">
        <v>42045</v>
      </c>
      <c r="D847" s="29"/>
      <c r="E847" s="30"/>
      <c r="F847" s="31">
        <v>5016</v>
      </c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3"/>
      <c r="R847" s="5" t="s">
        <v>552</v>
      </c>
      <c r="S847" s="13" t="s">
        <v>52</v>
      </c>
      <c r="T847" s="13" t="s">
        <v>49</v>
      </c>
      <c r="U847" s="13" t="s">
        <v>49</v>
      </c>
      <c r="V847" s="5" t="s">
        <v>552</v>
      </c>
      <c r="W847" s="13" t="s">
        <v>197</v>
      </c>
    </row>
    <row r="848" spans="1:23" ht="15" customHeight="1" x14ac:dyDescent="0.2">
      <c r="A848" s="29"/>
      <c r="B848" s="30"/>
      <c r="C848" s="8"/>
      <c r="D848" s="29"/>
      <c r="E848" s="30"/>
      <c r="F848" s="34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5"/>
      <c r="R848" s="11"/>
      <c r="S848" s="13" t="s">
        <v>519</v>
      </c>
      <c r="T848" s="13" t="s">
        <v>162</v>
      </c>
      <c r="U848" s="13" t="s">
        <v>163</v>
      </c>
      <c r="V848" s="11"/>
      <c r="W848" s="13" t="s">
        <v>553</v>
      </c>
    </row>
    <row r="849" spans="1:23" ht="15" customHeight="1" x14ac:dyDescent="0.2">
      <c r="A849" s="29"/>
      <c r="B849" s="30"/>
      <c r="C849" s="8"/>
      <c r="D849" s="29"/>
      <c r="E849" s="30"/>
      <c r="F849" s="31">
        <v>3551</v>
      </c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3"/>
      <c r="R849" s="5" t="s">
        <v>554</v>
      </c>
      <c r="S849" s="13" t="s">
        <v>52</v>
      </c>
      <c r="T849" s="13" t="s">
        <v>49</v>
      </c>
      <c r="U849" s="13" t="s">
        <v>49</v>
      </c>
      <c r="V849" s="5" t="s">
        <v>554</v>
      </c>
      <c r="W849" s="13" t="s">
        <v>200</v>
      </c>
    </row>
    <row r="850" spans="1:23" ht="15" customHeight="1" x14ac:dyDescent="0.2">
      <c r="A850" s="34"/>
      <c r="B850" s="35"/>
      <c r="C850" s="11"/>
      <c r="D850" s="34"/>
      <c r="E850" s="35"/>
      <c r="F850" s="34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5"/>
      <c r="R850" s="11"/>
      <c r="S850" s="13" t="s">
        <v>48</v>
      </c>
      <c r="T850" s="13" t="s">
        <v>49</v>
      </c>
      <c r="U850" s="13" t="s">
        <v>49</v>
      </c>
      <c r="V850" s="11"/>
      <c r="W850" s="13" t="s">
        <v>200</v>
      </c>
    </row>
    <row r="851" spans="1:23" ht="2.25" customHeight="1" x14ac:dyDescent="0.2">
      <c r="A851" s="15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7"/>
    </row>
    <row r="852" spans="1:23" ht="13.5" customHeight="1" x14ac:dyDescent="0.2">
      <c r="A852" s="7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21">
        <f>SUM(hList_Frame_1!B559:B564)</f>
        <v>9117</v>
      </c>
      <c r="N852" s="21"/>
      <c r="O852" s="21"/>
      <c r="P852" s="21"/>
      <c r="Q852" s="21"/>
      <c r="R852" s="6"/>
      <c r="S852" s="6"/>
      <c r="T852" s="6"/>
      <c r="U852" s="6"/>
      <c r="V852" s="6"/>
      <c r="W852" s="18"/>
    </row>
    <row r="853" spans="1:23" ht="13.5" customHeight="1" x14ac:dyDescent="0.2">
      <c r="A853" s="10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20"/>
    </row>
    <row r="854" spans="1:23" ht="15" customHeight="1" x14ac:dyDescent="0.2">
      <c r="A854" s="22">
        <v>413654</v>
      </c>
      <c r="B854" s="23"/>
      <c r="C854" s="14">
        <v>42038</v>
      </c>
      <c r="D854" s="39" t="s">
        <v>555</v>
      </c>
      <c r="E854" s="40"/>
      <c r="F854" s="26">
        <v>34241.1</v>
      </c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8"/>
      <c r="R854" s="13" t="s">
        <v>71</v>
      </c>
      <c r="S854" s="13" t="s">
        <v>72</v>
      </c>
      <c r="T854" s="13" t="s">
        <v>73</v>
      </c>
      <c r="U854" s="13" t="s">
        <v>74</v>
      </c>
      <c r="V854" s="13" t="s">
        <v>71</v>
      </c>
      <c r="W854" s="13" t="s">
        <v>15</v>
      </c>
    </row>
    <row r="855" spans="1:23" ht="15" customHeight="1" x14ac:dyDescent="0.2">
      <c r="A855" s="22">
        <v>414001</v>
      </c>
      <c r="B855" s="23"/>
      <c r="C855" s="14">
        <v>42045</v>
      </c>
      <c r="D855" s="34"/>
      <c r="E855" s="35"/>
      <c r="F855" s="26">
        <v>3360</v>
      </c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8"/>
      <c r="R855" s="13" t="s">
        <v>71</v>
      </c>
      <c r="S855" s="13" t="s">
        <v>72</v>
      </c>
      <c r="T855" s="13" t="s">
        <v>73</v>
      </c>
      <c r="U855" s="13" t="s">
        <v>74</v>
      </c>
      <c r="V855" s="13" t="s">
        <v>71</v>
      </c>
      <c r="W855" s="13" t="s">
        <v>15</v>
      </c>
    </row>
    <row r="856" spans="1:23" ht="2.25" customHeight="1" x14ac:dyDescent="0.2">
      <c r="A856" s="15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7"/>
    </row>
    <row r="857" spans="1:23" ht="13.5" customHeight="1" x14ac:dyDescent="0.2">
      <c r="A857" s="7"/>
      <c r="B857" s="6"/>
      <c r="C857" s="6"/>
      <c r="D857" s="6"/>
      <c r="E857" s="6"/>
      <c r="F857" s="6"/>
      <c r="G857" s="6"/>
      <c r="H857" s="6"/>
      <c r="I857" s="6"/>
      <c r="J857" s="21">
        <f>SUM(hList_Frame_1!B565:B566)</f>
        <v>37601.1</v>
      </c>
      <c r="K857" s="21"/>
      <c r="L857" s="21"/>
      <c r="M857" s="21"/>
      <c r="N857" s="21"/>
      <c r="O857" s="21"/>
      <c r="P857" s="21"/>
      <c r="Q857" s="21"/>
      <c r="R857" s="6"/>
      <c r="S857" s="6"/>
      <c r="T857" s="6"/>
      <c r="U857" s="6"/>
      <c r="V857" s="6"/>
      <c r="W857" s="18"/>
    </row>
    <row r="858" spans="1:23" ht="13.5" customHeight="1" x14ac:dyDescent="0.2">
      <c r="A858" s="10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20"/>
    </row>
    <row r="859" spans="1:23" ht="15" customHeight="1" x14ac:dyDescent="0.2">
      <c r="A859" s="22">
        <v>413655</v>
      </c>
      <c r="B859" s="23"/>
      <c r="C859" s="14">
        <v>42038</v>
      </c>
      <c r="D859" s="24" t="s">
        <v>556</v>
      </c>
      <c r="E859" s="25"/>
      <c r="F859" s="26">
        <v>325</v>
      </c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8"/>
      <c r="R859" s="13" t="s">
        <v>557</v>
      </c>
      <c r="S859" s="13" t="s">
        <v>52</v>
      </c>
      <c r="T859" s="13" t="s">
        <v>49</v>
      </c>
      <c r="U859" s="13" t="s">
        <v>49</v>
      </c>
      <c r="V859" s="13" t="s">
        <v>557</v>
      </c>
      <c r="W859" s="13" t="s">
        <v>197</v>
      </c>
    </row>
    <row r="860" spans="1:23" ht="2.25" customHeight="1" x14ac:dyDescent="0.2">
      <c r="A860" s="15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7"/>
    </row>
    <row r="861" spans="1:23" ht="12.75" customHeight="1" x14ac:dyDescent="0.2">
      <c r="A861" s="7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21">
        <f>SUM(hList_Frame_1!B567:B567)</f>
        <v>325</v>
      </c>
      <c r="O861" s="21"/>
      <c r="P861" s="21"/>
      <c r="Q861" s="21"/>
      <c r="R861" s="6"/>
      <c r="S861" s="6"/>
      <c r="T861" s="6"/>
      <c r="U861" s="6"/>
      <c r="V861" s="6"/>
      <c r="W861" s="18"/>
    </row>
    <row r="862" spans="1:23" ht="14.25" customHeight="1" x14ac:dyDescent="0.2">
      <c r="A862" s="10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20"/>
    </row>
    <row r="863" spans="1:23" ht="15" customHeight="1" x14ac:dyDescent="0.2">
      <c r="A863" s="22">
        <v>414002</v>
      </c>
      <c r="B863" s="23"/>
      <c r="C863" s="14">
        <v>42045</v>
      </c>
      <c r="D863" s="24" t="s">
        <v>558</v>
      </c>
      <c r="E863" s="25"/>
      <c r="F863" s="26">
        <v>112.12</v>
      </c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8"/>
      <c r="R863" s="13" t="s">
        <v>11</v>
      </c>
      <c r="S863" s="13" t="s">
        <v>38</v>
      </c>
      <c r="T863" s="13" t="s">
        <v>28</v>
      </c>
      <c r="U863" s="13" t="s">
        <v>139</v>
      </c>
      <c r="V863" s="13" t="s">
        <v>11</v>
      </c>
      <c r="W863" s="13" t="s">
        <v>15</v>
      </c>
    </row>
    <row r="864" spans="1:23" ht="2.25" customHeight="1" x14ac:dyDescent="0.2">
      <c r="A864" s="15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7"/>
    </row>
    <row r="865" spans="1:23" ht="13.5" customHeight="1" x14ac:dyDescent="0.2">
      <c r="A865" s="7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21">
        <f>SUM(hList_Frame_1!B568:B568)</f>
        <v>112.12</v>
      </c>
      <c r="P865" s="21"/>
      <c r="Q865" s="21"/>
      <c r="R865" s="6"/>
      <c r="S865" s="6"/>
      <c r="T865" s="6"/>
      <c r="U865" s="6"/>
      <c r="V865" s="6"/>
      <c r="W865" s="18"/>
    </row>
    <row r="866" spans="1:23" ht="13.5" customHeight="1" x14ac:dyDescent="0.2">
      <c r="A866" s="10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20"/>
    </row>
    <row r="867" spans="1:23" ht="15" customHeight="1" x14ac:dyDescent="0.2">
      <c r="A867" s="22">
        <v>414338</v>
      </c>
      <c r="B867" s="23"/>
      <c r="C867" s="14">
        <v>42052</v>
      </c>
      <c r="D867" s="24" t="s">
        <v>559</v>
      </c>
      <c r="E867" s="25"/>
      <c r="F867" s="26">
        <v>750</v>
      </c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8"/>
      <c r="R867" s="13" t="s">
        <v>560</v>
      </c>
      <c r="S867" s="13" t="s">
        <v>52</v>
      </c>
      <c r="T867" s="13" t="s">
        <v>49</v>
      </c>
      <c r="U867" s="13" t="s">
        <v>49</v>
      </c>
      <c r="V867" s="13" t="s">
        <v>560</v>
      </c>
      <c r="W867" s="13" t="s">
        <v>561</v>
      </c>
    </row>
    <row r="868" spans="1:23" ht="2.25" customHeight="1" x14ac:dyDescent="0.2">
      <c r="A868" s="15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7"/>
    </row>
    <row r="869" spans="1:23" ht="12.75" customHeight="1" x14ac:dyDescent="0.2">
      <c r="A869" s="7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21">
        <f>SUM(hList_Frame_1!B569:B569)</f>
        <v>750</v>
      </c>
      <c r="O869" s="21"/>
      <c r="P869" s="21"/>
      <c r="Q869" s="21"/>
      <c r="R869" s="6"/>
      <c r="S869" s="6"/>
      <c r="T869" s="6"/>
      <c r="U869" s="6"/>
      <c r="V869" s="6"/>
      <c r="W869" s="18"/>
    </row>
    <row r="870" spans="1:23" ht="14.25" customHeight="1" x14ac:dyDescent="0.2">
      <c r="A870" s="10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20"/>
    </row>
    <row r="871" spans="1:23" ht="15" customHeight="1" x14ac:dyDescent="0.2">
      <c r="A871" s="22">
        <v>414003</v>
      </c>
      <c r="B871" s="23"/>
      <c r="C871" s="14">
        <v>42045</v>
      </c>
      <c r="D871" s="39" t="s">
        <v>562</v>
      </c>
      <c r="E871" s="40"/>
      <c r="F871" s="26">
        <v>335.34</v>
      </c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8"/>
      <c r="R871" s="13" t="s">
        <v>63</v>
      </c>
      <c r="S871" s="13" t="s">
        <v>563</v>
      </c>
      <c r="T871" s="13" t="s">
        <v>44</v>
      </c>
      <c r="U871" s="13" t="s">
        <v>45</v>
      </c>
      <c r="V871" s="13" t="s">
        <v>63</v>
      </c>
      <c r="W871" s="13" t="s">
        <v>15</v>
      </c>
    </row>
    <row r="872" spans="1:23" ht="15" customHeight="1" x14ac:dyDescent="0.2">
      <c r="A872" s="22">
        <v>414339</v>
      </c>
      <c r="B872" s="23"/>
      <c r="C872" s="14">
        <v>42052</v>
      </c>
      <c r="D872" s="29"/>
      <c r="E872" s="30"/>
      <c r="F872" s="26">
        <v>696.08</v>
      </c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8"/>
      <c r="R872" s="13" t="s">
        <v>11</v>
      </c>
      <c r="S872" s="13" t="s">
        <v>564</v>
      </c>
      <c r="T872" s="13" t="s">
        <v>177</v>
      </c>
      <c r="U872" s="13" t="s">
        <v>178</v>
      </c>
      <c r="V872" s="13" t="s">
        <v>11</v>
      </c>
      <c r="W872" s="13" t="s">
        <v>15</v>
      </c>
    </row>
    <row r="873" spans="1:23" ht="15" customHeight="1" x14ac:dyDescent="0.2">
      <c r="A873" s="22">
        <v>414340</v>
      </c>
      <c r="B873" s="23"/>
      <c r="C873" s="14">
        <v>42052</v>
      </c>
      <c r="D873" s="34"/>
      <c r="E873" s="35"/>
      <c r="F873" s="26">
        <v>48.73</v>
      </c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8"/>
      <c r="R873" s="13" t="s">
        <v>11</v>
      </c>
      <c r="S873" s="13" t="s">
        <v>565</v>
      </c>
      <c r="T873" s="13" t="s">
        <v>39</v>
      </c>
      <c r="U873" s="13" t="s">
        <v>40</v>
      </c>
      <c r="V873" s="13" t="s">
        <v>11</v>
      </c>
      <c r="W873" s="13" t="s">
        <v>15</v>
      </c>
    </row>
    <row r="874" spans="1:23" ht="2.25" customHeight="1" x14ac:dyDescent="0.2">
      <c r="A874" s="15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7"/>
    </row>
    <row r="875" spans="1:23" ht="13.5" customHeight="1" x14ac:dyDescent="0.2">
      <c r="A875" s="7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21">
        <f>SUM(hList_Frame_1!B570:B572)</f>
        <v>1080.1500000000001</v>
      </c>
      <c r="M875" s="21"/>
      <c r="N875" s="21"/>
      <c r="O875" s="21"/>
      <c r="P875" s="21"/>
      <c r="Q875" s="21"/>
      <c r="R875" s="6"/>
      <c r="S875" s="6"/>
      <c r="T875" s="6"/>
      <c r="U875" s="6"/>
      <c r="V875" s="6"/>
      <c r="W875" s="18"/>
    </row>
    <row r="876" spans="1:23" ht="13.5" customHeight="1" x14ac:dyDescent="0.2">
      <c r="A876" s="10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20"/>
    </row>
    <row r="877" spans="1:23" ht="15" customHeight="1" x14ac:dyDescent="0.2">
      <c r="A877" s="37">
        <v>413656</v>
      </c>
      <c r="B877" s="38"/>
      <c r="C877" s="3">
        <v>42038</v>
      </c>
      <c r="D877" s="39" t="s">
        <v>566</v>
      </c>
      <c r="E877" s="40"/>
      <c r="F877" s="26">
        <v>84.25</v>
      </c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8"/>
      <c r="R877" s="13" t="s">
        <v>567</v>
      </c>
      <c r="S877" s="13" t="s">
        <v>568</v>
      </c>
      <c r="T877" s="13" t="s">
        <v>162</v>
      </c>
      <c r="U877" s="13" t="s">
        <v>163</v>
      </c>
      <c r="V877" s="13" t="s">
        <v>567</v>
      </c>
      <c r="W877" s="13" t="s">
        <v>15</v>
      </c>
    </row>
    <row r="878" spans="1:23" ht="15" customHeight="1" x14ac:dyDescent="0.2">
      <c r="A878" s="34"/>
      <c r="B878" s="35"/>
      <c r="C878" s="11"/>
      <c r="D878" s="29"/>
      <c r="E878" s="30"/>
      <c r="F878" s="26">
        <v>86.18</v>
      </c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8"/>
      <c r="R878" s="13" t="s">
        <v>569</v>
      </c>
      <c r="S878" s="13" t="s">
        <v>568</v>
      </c>
      <c r="T878" s="13" t="s">
        <v>162</v>
      </c>
      <c r="U878" s="13" t="s">
        <v>163</v>
      </c>
      <c r="V878" s="13" t="s">
        <v>569</v>
      </c>
      <c r="W878" s="13" t="s">
        <v>15</v>
      </c>
    </row>
    <row r="879" spans="1:23" ht="15" customHeight="1" x14ac:dyDescent="0.2">
      <c r="A879" s="22">
        <v>414004</v>
      </c>
      <c r="B879" s="23"/>
      <c r="C879" s="14">
        <v>42045</v>
      </c>
      <c r="D879" s="34"/>
      <c r="E879" s="35"/>
      <c r="F879" s="26">
        <v>136.21</v>
      </c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8"/>
      <c r="R879" s="13" t="s">
        <v>570</v>
      </c>
      <c r="S879" s="13" t="s">
        <v>568</v>
      </c>
      <c r="T879" s="13" t="s">
        <v>162</v>
      </c>
      <c r="U879" s="13" t="s">
        <v>163</v>
      </c>
      <c r="V879" s="13" t="s">
        <v>570</v>
      </c>
      <c r="W879" s="13" t="s">
        <v>15</v>
      </c>
    </row>
    <row r="880" spans="1:23" ht="2.25" customHeight="1" x14ac:dyDescent="0.2">
      <c r="A880" s="15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7"/>
    </row>
    <row r="881" spans="1:23" ht="13.5" customHeight="1" x14ac:dyDescent="0.2">
      <c r="A881" s="7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21">
        <f>SUM(hList_Frame_1!B573:B575)</f>
        <v>306.64</v>
      </c>
      <c r="O881" s="21"/>
      <c r="P881" s="21"/>
      <c r="Q881" s="21"/>
      <c r="R881" s="6"/>
      <c r="S881" s="6"/>
      <c r="T881" s="6"/>
      <c r="U881" s="6"/>
      <c r="V881" s="6"/>
      <c r="W881" s="18"/>
    </row>
    <row r="882" spans="1:23" ht="13.5" customHeight="1" x14ac:dyDescent="0.2">
      <c r="A882" s="10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20"/>
    </row>
    <row r="883" spans="1:23" ht="15" customHeight="1" x14ac:dyDescent="0.2">
      <c r="A883" s="22">
        <v>414341</v>
      </c>
      <c r="B883" s="23"/>
      <c r="C883" s="14">
        <v>42052</v>
      </c>
      <c r="D883" s="24" t="s">
        <v>571</v>
      </c>
      <c r="E883" s="25"/>
      <c r="F883" s="26">
        <v>1663.2</v>
      </c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8"/>
      <c r="R883" s="13" t="s">
        <v>147</v>
      </c>
      <c r="S883" s="13" t="s">
        <v>113</v>
      </c>
      <c r="T883" s="13" t="s">
        <v>114</v>
      </c>
      <c r="U883" s="13" t="s">
        <v>115</v>
      </c>
      <c r="V883" s="13" t="s">
        <v>147</v>
      </c>
      <c r="W883" s="13" t="s">
        <v>15</v>
      </c>
    </row>
    <row r="884" spans="1:23" ht="2.25" customHeight="1" x14ac:dyDescent="0.2">
      <c r="A884" s="15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7"/>
    </row>
    <row r="885" spans="1:23" ht="12.75" customHeight="1" x14ac:dyDescent="0.2">
      <c r="A885" s="7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21">
        <f>SUM(hList_Frame_1!B576:B576)</f>
        <v>1663.2</v>
      </c>
      <c r="M885" s="21"/>
      <c r="N885" s="21"/>
      <c r="O885" s="21"/>
      <c r="P885" s="21"/>
      <c r="Q885" s="21"/>
      <c r="R885" s="6"/>
      <c r="S885" s="6"/>
      <c r="T885" s="6"/>
      <c r="U885" s="6"/>
      <c r="V885" s="6"/>
      <c r="W885" s="18"/>
    </row>
    <row r="886" spans="1:23" ht="14.25" customHeight="1" x14ac:dyDescent="0.2">
      <c r="A886" s="10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20"/>
    </row>
    <row r="887" spans="1:23" ht="15" customHeight="1" x14ac:dyDescent="0.2">
      <c r="A887" s="22">
        <v>413657</v>
      </c>
      <c r="B887" s="23"/>
      <c r="C887" s="14">
        <v>42038</v>
      </c>
      <c r="D887" s="39" t="s">
        <v>572</v>
      </c>
      <c r="E887" s="40"/>
      <c r="F887" s="26">
        <v>371.2</v>
      </c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8"/>
      <c r="R887" s="13" t="s">
        <v>37</v>
      </c>
      <c r="S887" s="13" t="s">
        <v>57</v>
      </c>
      <c r="T887" s="13" t="s">
        <v>130</v>
      </c>
      <c r="U887" s="13" t="s">
        <v>216</v>
      </c>
      <c r="V887" s="13" t="s">
        <v>37</v>
      </c>
      <c r="W887" s="13" t="s">
        <v>573</v>
      </c>
    </row>
    <row r="888" spans="1:23" ht="15" customHeight="1" x14ac:dyDescent="0.2">
      <c r="A888" s="37">
        <v>414005</v>
      </c>
      <c r="B888" s="38"/>
      <c r="C888" s="3">
        <v>42045</v>
      </c>
      <c r="D888" s="29"/>
      <c r="E888" s="30"/>
      <c r="F888" s="26">
        <v>455.05</v>
      </c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8"/>
      <c r="R888" s="13" t="s">
        <v>37</v>
      </c>
      <c r="S888" s="13" t="s">
        <v>57</v>
      </c>
      <c r="T888" s="13" t="s">
        <v>28</v>
      </c>
      <c r="U888" s="13" t="s">
        <v>29</v>
      </c>
      <c r="V888" s="13" t="s">
        <v>37</v>
      </c>
      <c r="W888" s="13" t="s">
        <v>15</v>
      </c>
    </row>
    <row r="889" spans="1:23" ht="15" customHeight="1" x14ac:dyDescent="0.2">
      <c r="A889" s="34"/>
      <c r="B889" s="35"/>
      <c r="C889" s="11"/>
      <c r="D889" s="34"/>
      <c r="E889" s="35"/>
      <c r="F889" s="26">
        <v>4219.8</v>
      </c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8"/>
      <c r="R889" s="13" t="s">
        <v>574</v>
      </c>
      <c r="S889" s="13" t="s">
        <v>57</v>
      </c>
      <c r="T889" s="13" t="s">
        <v>28</v>
      </c>
      <c r="U889" s="13" t="s">
        <v>29</v>
      </c>
      <c r="V889" s="13" t="s">
        <v>574</v>
      </c>
      <c r="W889" s="13" t="s">
        <v>15</v>
      </c>
    </row>
    <row r="890" spans="1:23" ht="2.25" customHeight="1" x14ac:dyDescent="0.2">
      <c r="A890" s="15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7"/>
    </row>
    <row r="891" spans="1:23" ht="13.5" customHeight="1" x14ac:dyDescent="0.2">
      <c r="A891" s="7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21">
        <f>SUM(hList_Frame_1!B577:B579)</f>
        <v>5046.05</v>
      </c>
      <c r="M891" s="21"/>
      <c r="N891" s="21"/>
      <c r="O891" s="21"/>
      <c r="P891" s="21"/>
      <c r="Q891" s="21"/>
      <c r="R891" s="6"/>
      <c r="S891" s="6"/>
      <c r="T891" s="6"/>
      <c r="U891" s="6"/>
      <c r="V891" s="6"/>
      <c r="W891" s="18"/>
    </row>
    <row r="892" spans="1:23" ht="13.5" customHeight="1" x14ac:dyDescent="0.2">
      <c r="A892" s="10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20"/>
    </row>
    <row r="893" spans="1:23" ht="15" customHeight="1" x14ac:dyDescent="0.2">
      <c r="A893" s="22">
        <v>414006</v>
      </c>
      <c r="B893" s="23"/>
      <c r="C893" s="14">
        <v>42045</v>
      </c>
      <c r="D893" s="24" t="s">
        <v>575</v>
      </c>
      <c r="E893" s="25"/>
      <c r="F893" s="26">
        <v>48.87</v>
      </c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8"/>
      <c r="R893" s="13" t="s">
        <v>15</v>
      </c>
      <c r="S893" s="13" t="s">
        <v>208</v>
      </c>
      <c r="T893" s="13" t="s">
        <v>122</v>
      </c>
      <c r="U893" s="13" t="s">
        <v>123</v>
      </c>
      <c r="V893" s="13" t="s">
        <v>15</v>
      </c>
      <c r="W893" s="13" t="s">
        <v>15</v>
      </c>
    </row>
    <row r="894" spans="1:23" ht="2.25" customHeight="1" x14ac:dyDescent="0.2">
      <c r="A894" s="15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7"/>
    </row>
    <row r="895" spans="1:23" ht="13.5" customHeight="1" x14ac:dyDescent="0.2">
      <c r="A895" s="7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21">
        <f>SUM(hList_Frame_1!B580:B580)</f>
        <v>48.87</v>
      </c>
      <c r="Q895" s="21"/>
      <c r="R895" s="6"/>
      <c r="S895" s="6"/>
      <c r="T895" s="6"/>
      <c r="U895" s="6"/>
      <c r="V895" s="6"/>
      <c r="W895" s="18"/>
    </row>
    <row r="896" spans="1:23" ht="13.5" customHeight="1" x14ac:dyDescent="0.2">
      <c r="A896" s="10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20"/>
    </row>
    <row r="897" spans="1:23" ht="15" customHeight="1" x14ac:dyDescent="0.2">
      <c r="A897" s="22">
        <v>413658</v>
      </c>
      <c r="B897" s="23"/>
      <c r="C897" s="14">
        <v>42038</v>
      </c>
      <c r="D897" s="24" t="s">
        <v>576</v>
      </c>
      <c r="E897" s="25"/>
      <c r="F897" s="26">
        <v>849.12</v>
      </c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8"/>
      <c r="R897" s="13" t="s">
        <v>15</v>
      </c>
      <c r="S897" s="13" t="s">
        <v>388</v>
      </c>
      <c r="T897" s="13" t="s">
        <v>130</v>
      </c>
      <c r="U897" s="13" t="s">
        <v>216</v>
      </c>
      <c r="V897" s="13" t="s">
        <v>15</v>
      </c>
      <c r="W897" s="13" t="s">
        <v>577</v>
      </c>
    </row>
    <row r="898" spans="1:23" ht="2.25" customHeight="1" x14ac:dyDescent="0.2">
      <c r="A898" s="15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7"/>
    </row>
    <row r="899" spans="1:23" ht="13.5" customHeight="1" x14ac:dyDescent="0.2">
      <c r="A899" s="7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21">
        <f>SUM(hList_Frame_1!B581:B581)</f>
        <v>849.12</v>
      </c>
      <c r="O899" s="21"/>
      <c r="P899" s="21"/>
      <c r="Q899" s="21"/>
      <c r="R899" s="6"/>
      <c r="S899" s="6"/>
      <c r="T899" s="6"/>
      <c r="U899" s="6"/>
      <c r="V899" s="6"/>
      <c r="W899" s="18"/>
    </row>
    <row r="900" spans="1:23" ht="13.5" customHeight="1" x14ac:dyDescent="0.2">
      <c r="A900" s="10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20"/>
    </row>
    <row r="901" spans="1:23" ht="15" customHeight="1" x14ac:dyDescent="0.2">
      <c r="A901" s="22">
        <v>414007</v>
      </c>
      <c r="B901" s="23"/>
      <c r="C901" s="14">
        <v>42045</v>
      </c>
      <c r="D901" s="24" t="s">
        <v>578</v>
      </c>
      <c r="E901" s="25"/>
      <c r="F901" s="26">
        <v>2090</v>
      </c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8"/>
      <c r="R901" s="13" t="s">
        <v>579</v>
      </c>
      <c r="S901" s="13" t="s">
        <v>52</v>
      </c>
      <c r="T901" s="13" t="s">
        <v>49</v>
      </c>
      <c r="U901" s="13" t="s">
        <v>49</v>
      </c>
      <c r="V901" s="13" t="s">
        <v>579</v>
      </c>
      <c r="W901" s="13" t="s">
        <v>50</v>
      </c>
    </row>
    <row r="902" spans="1:23" ht="3" customHeight="1" x14ac:dyDescent="0.2">
      <c r="A902" s="15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7"/>
    </row>
    <row r="903" spans="1:23" ht="12.75" customHeight="1" x14ac:dyDescent="0.2">
      <c r="A903" s="7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21">
        <f>SUM(hList_Frame_1!B582:B582)</f>
        <v>2090</v>
      </c>
      <c r="M903" s="21"/>
      <c r="N903" s="21"/>
      <c r="O903" s="21"/>
      <c r="P903" s="21"/>
      <c r="Q903" s="21"/>
      <c r="R903" s="6"/>
      <c r="S903" s="6"/>
      <c r="T903" s="6"/>
      <c r="U903" s="6"/>
      <c r="V903" s="6"/>
      <c r="W903" s="18"/>
    </row>
    <row r="904" spans="1:23" ht="14.25" customHeight="1" x14ac:dyDescent="0.2">
      <c r="A904" s="10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20"/>
    </row>
    <row r="905" spans="1:23" ht="15" customHeight="1" x14ac:dyDescent="0.2">
      <c r="A905" s="37">
        <v>413659</v>
      </c>
      <c r="B905" s="38"/>
      <c r="C905" s="3">
        <v>42038</v>
      </c>
      <c r="D905" s="39" t="s">
        <v>580</v>
      </c>
      <c r="E905" s="40"/>
      <c r="F905" s="26">
        <v>2500</v>
      </c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8"/>
      <c r="R905" s="13" t="s">
        <v>581</v>
      </c>
      <c r="S905" s="13" t="s">
        <v>52</v>
      </c>
      <c r="T905" s="13" t="s">
        <v>49</v>
      </c>
      <c r="U905" s="13" t="s">
        <v>49</v>
      </c>
      <c r="V905" s="13" t="s">
        <v>581</v>
      </c>
      <c r="W905" s="13" t="s">
        <v>582</v>
      </c>
    </row>
    <row r="906" spans="1:23" ht="15" customHeight="1" x14ac:dyDescent="0.2">
      <c r="A906" s="34"/>
      <c r="B906" s="35"/>
      <c r="C906" s="11"/>
      <c r="D906" s="29"/>
      <c r="E906" s="30"/>
      <c r="F906" s="26">
        <v>1500</v>
      </c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8"/>
      <c r="R906" s="13" t="s">
        <v>583</v>
      </c>
      <c r="S906" s="13" t="s">
        <v>52</v>
      </c>
      <c r="T906" s="13" t="s">
        <v>49</v>
      </c>
      <c r="U906" s="13" t="s">
        <v>49</v>
      </c>
      <c r="V906" s="13" t="s">
        <v>583</v>
      </c>
      <c r="W906" s="13" t="s">
        <v>301</v>
      </c>
    </row>
    <row r="907" spans="1:23" ht="15" customHeight="1" x14ac:dyDescent="0.2">
      <c r="A907" s="37">
        <v>414342</v>
      </c>
      <c r="B907" s="38"/>
      <c r="C907" s="3">
        <v>42052</v>
      </c>
      <c r="D907" s="29"/>
      <c r="E907" s="30"/>
      <c r="F907" s="26">
        <v>500</v>
      </c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8"/>
      <c r="R907" s="13" t="s">
        <v>584</v>
      </c>
      <c r="S907" s="13" t="s">
        <v>52</v>
      </c>
      <c r="T907" s="13" t="s">
        <v>49</v>
      </c>
      <c r="U907" s="13" t="s">
        <v>49</v>
      </c>
      <c r="V907" s="13" t="s">
        <v>584</v>
      </c>
      <c r="W907" s="13" t="s">
        <v>397</v>
      </c>
    </row>
    <row r="908" spans="1:23" ht="15" customHeight="1" x14ac:dyDescent="0.2">
      <c r="A908" s="34"/>
      <c r="B908" s="35"/>
      <c r="C908" s="11"/>
      <c r="D908" s="34"/>
      <c r="E908" s="35"/>
      <c r="F908" s="26">
        <v>350</v>
      </c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8"/>
      <c r="R908" s="13" t="s">
        <v>585</v>
      </c>
      <c r="S908" s="13" t="s">
        <v>52</v>
      </c>
      <c r="T908" s="13" t="s">
        <v>49</v>
      </c>
      <c r="U908" s="13" t="s">
        <v>49</v>
      </c>
      <c r="V908" s="13" t="s">
        <v>585</v>
      </c>
      <c r="W908" s="13" t="s">
        <v>434</v>
      </c>
    </row>
    <row r="909" spans="1:23" ht="2.25" customHeight="1" x14ac:dyDescent="0.2">
      <c r="A909" s="15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7"/>
    </row>
    <row r="910" spans="1:23" ht="13.5" customHeight="1" x14ac:dyDescent="0.2">
      <c r="A910" s="7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21">
        <f>SUM(hList_Frame_1!B583:B586)</f>
        <v>4850</v>
      </c>
      <c r="M910" s="21"/>
      <c r="N910" s="21"/>
      <c r="O910" s="21"/>
      <c r="P910" s="21"/>
      <c r="Q910" s="21"/>
      <c r="R910" s="6"/>
      <c r="S910" s="6"/>
      <c r="T910" s="6"/>
      <c r="U910" s="6"/>
      <c r="V910" s="6"/>
      <c r="W910" s="18"/>
    </row>
    <row r="911" spans="1:23" ht="13.5" customHeight="1" x14ac:dyDescent="0.2">
      <c r="A911" s="10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20"/>
    </row>
    <row r="912" spans="1:23" ht="15" customHeight="1" x14ac:dyDescent="0.2">
      <c r="A912" s="22">
        <v>414685</v>
      </c>
      <c r="B912" s="23"/>
      <c r="C912" s="14">
        <v>42055</v>
      </c>
      <c r="D912" s="24" t="s">
        <v>586</v>
      </c>
      <c r="E912" s="25"/>
      <c r="F912" s="26">
        <v>5039.7</v>
      </c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8"/>
      <c r="R912" s="13" t="s">
        <v>15</v>
      </c>
      <c r="S912" s="13" t="s">
        <v>587</v>
      </c>
      <c r="T912" s="13" t="s">
        <v>100</v>
      </c>
      <c r="U912" s="13" t="s">
        <v>204</v>
      </c>
      <c r="V912" s="13" t="s">
        <v>15</v>
      </c>
      <c r="W912" s="13" t="s">
        <v>15</v>
      </c>
    </row>
    <row r="913" spans="1:23" ht="3" customHeight="1" x14ac:dyDescent="0.2">
      <c r="A913" s="15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7"/>
    </row>
    <row r="914" spans="1:23" ht="12.75" customHeight="1" x14ac:dyDescent="0.2">
      <c r="A914" s="7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21">
        <f>SUM(hList_Frame_1!B587:B587)</f>
        <v>5039.7</v>
      </c>
      <c r="M914" s="21"/>
      <c r="N914" s="21"/>
      <c r="O914" s="21"/>
      <c r="P914" s="21"/>
      <c r="Q914" s="21"/>
      <c r="R914" s="6"/>
      <c r="S914" s="6"/>
      <c r="T914" s="6"/>
      <c r="U914" s="6"/>
      <c r="V914" s="6"/>
      <c r="W914" s="18"/>
    </row>
    <row r="915" spans="1:23" ht="14.25" customHeight="1" x14ac:dyDescent="0.2">
      <c r="A915" s="10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20"/>
    </row>
    <row r="916" spans="1:23" ht="15" customHeight="1" x14ac:dyDescent="0.2">
      <c r="A916" s="22">
        <v>92803</v>
      </c>
      <c r="B916" s="23"/>
      <c r="C916" s="14">
        <v>42041</v>
      </c>
      <c r="D916" s="39" t="s">
        <v>588</v>
      </c>
      <c r="E916" s="40"/>
      <c r="F916" s="26">
        <v>5682.62</v>
      </c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8"/>
      <c r="R916" s="13" t="s">
        <v>15</v>
      </c>
      <c r="S916" s="13" t="s">
        <v>589</v>
      </c>
      <c r="T916" s="13" t="s">
        <v>15</v>
      </c>
      <c r="U916" s="13" t="s">
        <v>15</v>
      </c>
      <c r="V916" s="13" t="s">
        <v>15</v>
      </c>
      <c r="W916" s="13" t="s">
        <v>15</v>
      </c>
    </row>
    <row r="917" spans="1:23" ht="15" customHeight="1" x14ac:dyDescent="0.2">
      <c r="A917" s="22">
        <v>92826</v>
      </c>
      <c r="B917" s="23"/>
      <c r="C917" s="14">
        <v>42055</v>
      </c>
      <c r="D917" s="34"/>
      <c r="E917" s="35"/>
      <c r="F917" s="26">
        <v>5857.62</v>
      </c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8"/>
      <c r="R917" s="13" t="s">
        <v>15</v>
      </c>
      <c r="S917" s="13" t="s">
        <v>589</v>
      </c>
      <c r="T917" s="13" t="s">
        <v>15</v>
      </c>
      <c r="U917" s="13" t="s">
        <v>15</v>
      </c>
      <c r="V917" s="13" t="s">
        <v>15</v>
      </c>
      <c r="W917" s="13" t="s">
        <v>15</v>
      </c>
    </row>
    <row r="918" spans="1:23" ht="2.25" customHeight="1" x14ac:dyDescent="0.2">
      <c r="A918" s="15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7"/>
    </row>
    <row r="919" spans="1:23" ht="13.5" customHeight="1" x14ac:dyDescent="0.2">
      <c r="A919" s="7"/>
      <c r="B919" s="6"/>
      <c r="C919" s="6"/>
      <c r="D919" s="6"/>
      <c r="E919" s="6"/>
      <c r="F919" s="6"/>
      <c r="G919" s="6"/>
      <c r="H919" s="6"/>
      <c r="I919" s="6"/>
      <c r="J919" s="6"/>
      <c r="K919" s="21">
        <f>SUM(hList_Frame_1!B588:B589)</f>
        <v>11540.24</v>
      </c>
      <c r="L919" s="21"/>
      <c r="M919" s="21"/>
      <c r="N919" s="21"/>
      <c r="O919" s="21"/>
      <c r="P919" s="21"/>
      <c r="Q919" s="21"/>
      <c r="R919" s="6"/>
      <c r="S919" s="6"/>
      <c r="T919" s="6"/>
      <c r="U919" s="6"/>
      <c r="V919" s="6"/>
      <c r="W919" s="18"/>
    </row>
    <row r="920" spans="1:23" ht="13.5" customHeight="1" x14ac:dyDescent="0.2">
      <c r="A920" s="10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20"/>
    </row>
    <row r="921" spans="1:23" ht="15" customHeight="1" x14ac:dyDescent="0.2">
      <c r="A921" s="22">
        <v>92792</v>
      </c>
      <c r="B921" s="23"/>
      <c r="C921" s="14">
        <v>42039</v>
      </c>
      <c r="D921" s="39" t="s">
        <v>590</v>
      </c>
      <c r="E921" s="40"/>
      <c r="F921" s="26">
        <v>390822.82</v>
      </c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8"/>
      <c r="R921" s="13" t="s">
        <v>15</v>
      </c>
      <c r="S921" s="13" t="s">
        <v>591</v>
      </c>
      <c r="T921" s="13" t="s">
        <v>15</v>
      </c>
      <c r="U921" s="13" t="s">
        <v>15</v>
      </c>
      <c r="V921" s="13" t="s">
        <v>15</v>
      </c>
      <c r="W921" s="13" t="s">
        <v>15</v>
      </c>
    </row>
    <row r="922" spans="1:23" ht="15" customHeight="1" x14ac:dyDescent="0.2">
      <c r="A922" s="22">
        <v>92793</v>
      </c>
      <c r="B922" s="23"/>
      <c r="C922" s="14">
        <v>42039</v>
      </c>
      <c r="D922" s="29"/>
      <c r="E922" s="30"/>
      <c r="F922" s="26">
        <v>91402.3</v>
      </c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8"/>
      <c r="R922" s="13" t="s">
        <v>15</v>
      </c>
      <c r="S922" s="13" t="s">
        <v>592</v>
      </c>
      <c r="T922" s="13" t="s">
        <v>15</v>
      </c>
      <c r="U922" s="13" t="s">
        <v>15</v>
      </c>
      <c r="V922" s="13" t="s">
        <v>15</v>
      </c>
      <c r="W922" s="13" t="s">
        <v>15</v>
      </c>
    </row>
    <row r="923" spans="1:23" ht="15" customHeight="1" x14ac:dyDescent="0.2">
      <c r="A923" s="22">
        <v>92794</v>
      </c>
      <c r="B923" s="23"/>
      <c r="C923" s="14">
        <v>42039</v>
      </c>
      <c r="D923" s="29"/>
      <c r="E923" s="30"/>
      <c r="F923" s="26">
        <v>358169.93</v>
      </c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8"/>
      <c r="R923" s="13" t="s">
        <v>15</v>
      </c>
      <c r="S923" s="13" t="s">
        <v>593</v>
      </c>
      <c r="T923" s="13" t="s">
        <v>15</v>
      </c>
      <c r="U923" s="13" t="s">
        <v>15</v>
      </c>
      <c r="V923" s="13" t="s">
        <v>15</v>
      </c>
      <c r="W923" s="13" t="s">
        <v>15</v>
      </c>
    </row>
    <row r="924" spans="1:23" ht="15" customHeight="1" x14ac:dyDescent="0.2">
      <c r="A924" s="22">
        <v>92795</v>
      </c>
      <c r="B924" s="23"/>
      <c r="C924" s="14">
        <v>42040</v>
      </c>
      <c r="D924" s="29"/>
      <c r="E924" s="30"/>
      <c r="F924" s="26">
        <v>1899</v>
      </c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8"/>
      <c r="R924" s="13" t="s">
        <v>15</v>
      </c>
      <c r="S924" s="13" t="s">
        <v>591</v>
      </c>
      <c r="T924" s="13" t="s">
        <v>15</v>
      </c>
      <c r="U924" s="13" t="s">
        <v>15</v>
      </c>
      <c r="V924" s="13" t="s">
        <v>15</v>
      </c>
      <c r="W924" s="13" t="s">
        <v>15</v>
      </c>
    </row>
    <row r="925" spans="1:23" ht="15" customHeight="1" x14ac:dyDescent="0.2">
      <c r="A925" s="22">
        <v>92796</v>
      </c>
      <c r="B925" s="23"/>
      <c r="C925" s="14">
        <v>42040</v>
      </c>
      <c r="D925" s="29"/>
      <c r="E925" s="30"/>
      <c r="F925" s="26">
        <v>444.12</v>
      </c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8"/>
      <c r="R925" s="13" t="s">
        <v>15</v>
      </c>
      <c r="S925" s="13" t="s">
        <v>592</v>
      </c>
      <c r="T925" s="13" t="s">
        <v>15</v>
      </c>
      <c r="U925" s="13" t="s">
        <v>15</v>
      </c>
      <c r="V925" s="13" t="s">
        <v>15</v>
      </c>
      <c r="W925" s="13" t="s">
        <v>15</v>
      </c>
    </row>
    <row r="926" spans="1:23" ht="15" customHeight="1" x14ac:dyDescent="0.2">
      <c r="A926" s="22">
        <v>92797</v>
      </c>
      <c r="B926" s="23"/>
      <c r="C926" s="14">
        <v>42040</v>
      </c>
      <c r="D926" s="29"/>
      <c r="E926" s="30"/>
      <c r="F926" s="26">
        <v>3560.62</v>
      </c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8"/>
      <c r="R926" s="13" t="s">
        <v>15</v>
      </c>
      <c r="S926" s="13" t="s">
        <v>593</v>
      </c>
      <c r="T926" s="13" t="s">
        <v>15</v>
      </c>
      <c r="U926" s="13" t="s">
        <v>15</v>
      </c>
      <c r="V926" s="13" t="s">
        <v>15</v>
      </c>
      <c r="W926" s="13" t="s">
        <v>15</v>
      </c>
    </row>
    <row r="927" spans="1:23" ht="15" customHeight="1" x14ac:dyDescent="0.2">
      <c r="A927" s="22">
        <v>92812</v>
      </c>
      <c r="B927" s="23"/>
      <c r="C927" s="14">
        <v>42053</v>
      </c>
      <c r="D927" s="29"/>
      <c r="E927" s="30"/>
      <c r="F927" s="26">
        <v>381685.04</v>
      </c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8"/>
      <c r="R927" s="13" t="s">
        <v>15</v>
      </c>
      <c r="S927" s="13" t="s">
        <v>591</v>
      </c>
      <c r="T927" s="13" t="s">
        <v>15</v>
      </c>
      <c r="U927" s="13" t="s">
        <v>15</v>
      </c>
      <c r="V927" s="13" t="s">
        <v>15</v>
      </c>
      <c r="W927" s="13" t="s">
        <v>15</v>
      </c>
    </row>
    <row r="928" spans="1:23" ht="15" customHeight="1" x14ac:dyDescent="0.2">
      <c r="A928" s="22">
        <v>92813</v>
      </c>
      <c r="B928" s="23"/>
      <c r="C928" s="14">
        <v>42053</v>
      </c>
      <c r="D928" s="29"/>
      <c r="E928" s="30"/>
      <c r="F928" s="26">
        <v>89264.82</v>
      </c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8"/>
      <c r="R928" s="13" t="s">
        <v>15</v>
      </c>
      <c r="S928" s="13" t="s">
        <v>592</v>
      </c>
      <c r="T928" s="13" t="s">
        <v>15</v>
      </c>
      <c r="U928" s="13" t="s">
        <v>15</v>
      </c>
      <c r="V928" s="13" t="s">
        <v>15</v>
      </c>
      <c r="W928" s="13" t="s">
        <v>15</v>
      </c>
    </row>
    <row r="929" spans="1:23" ht="15" customHeight="1" x14ac:dyDescent="0.2">
      <c r="A929" s="22">
        <v>92814</v>
      </c>
      <c r="B929" s="23"/>
      <c r="C929" s="14">
        <v>42053</v>
      </c>
      <c r="D929" s="29"/>
      <c r="E929" s="30"/>
      <c r="F929" s="26">
        <v>344482.6</v>
      </c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8"/>
      <c r="R929" s="13" t="s">
        <v>15</v>
      </c>
      <c r="S929" s="13" t="s">
        <v>593</v>
      </c>
      <c r="T929" s="13" t="s">
        <v>15</v>
      </c>
      <c r="U929" s="13" t="s">
        <v>15</v>
      </c>
      <c r="V929" s="13" t="s">
        <v>15</v>
      </c>
      <c r="W929" s="13" t="s">
        <v>15</v>
      </c>
    </row>
    <row r="930" spans="1:23" ht="15" customHeight="1" x14ac:dyDescent="0.2">
      <c r="A930" s="22">
        <v>92815</v>
      </c>
      <c r="B930" s="23"/>
      <c r="C930" s="14">
        <v>42054</v>
      </c>
      <c r="D930" s="29"/>
      <c r="E930" s="30"/>
      <c r="F930" s="26">
        <v>341.68</v>
      </c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8"/>
      <c r="R930" s="13" t="s">
        <v>15</v>
      </c>
      <c r="S930" s="13" t="s">
        <v>591</v>
      </c>
      <c r="T930" s="13" t="s">
        <v>15</v>
      </c>
      <c r="U930" s="13" t="s">
        <v>15</v>
      </c>
      <c r="V930" s="13" t="s">
        <v>15</v>
      </c>
      <c r="W930" s="13" t="s">
        <v>15</v>
      </c>
    </row>
    <row r="931" spans="1:23" ht="15" customHeight="1" x14ac:dyDescent="0.2">
      <c r="A931" s="22">
        <v>92816</v>
      </c>
      <c r="B931" s="23"/>
      <c r="C931" s="14">
        <v>42054</v>
      </c>
      <c r="D931" s="29"/>
      <c r="E931" s="30"/>
      <c r="F931" s="26">
        <v>79.900000000000006</v>
      </c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8"/>
      <c r="R931" s="13" t="s">
        <v>15</v>
      </c>
      <c r="S931" s="13" t="s">
        <v>592</v>
      </c>
      <c r="T931" s="13" t="s">
        <v>15</v>
      </c>
      <c r="U931" s="13" t="s">
        <v>15</v>
      </c>
      <c r="V931" s="13" t="s">
        <v>15</v>
      </c>
      <c r="W931" s="13" t="s">
        <v>15</v>
      </c>
    </row>
    <row r="932" spans="1:23" ht="15" customHeight="1" x14ac:dyDescent="0.2">
      <c r="A932" s="22">
        <v>92817</v>
      </c>
      <c r="B932" s="23"/>
      <c r="C932" s="14">
        <v>42054</v>
      </c>
      <c r="D932" s="29"/>
      <c r="E932" s="30"/>
      <c r="F932" s="26">
        <v>877.91</v>
      </c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8"/>
      <c r="R932" s="13" t="s">
        <v>15</v>
      </c>
      <c r="S932" s="13" t="s">
        <v>593</v>
      </c>
      <c r="T932" s="13" t="s">
        <v>15</v>
      </c>
      <c r="U932" s="13" t="s">
        <v>15</v>
      </c>
      <c r="V932" s="13" t="s">
        <v>15</v>
      </c>
      <c r="W932" s="13" t="s">
        <v>15</v>
      </c>
    </row>
    <row r="933" spans="1:23" ht="15" customHeight="1" x14ac:dyDescent="0.2">
      <c r="A933" s="22">
        <v>92821</v>
      </c>
      <c r="B933" s="23"/>
      <c r="C933" s="14">
        <v>42055</v>
      </c>
      <c r="D933" s="29"/>
      <c r="E933" s="30"/>
      <c r="F933" s="26">
        <v>146.62</v>
      </c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8"/>
      <c r="R933" s="13" t="s">
        <v>15</v>
      </c>
      <c r="S933" s="13" t="s">
        <v>591</v>
      </c>
      <c r="T933" s="13" t="s">
        <v>15</v>
      </c>
      <c r="U933" s="13" t="s">
        <v>15</v>
      </c>
      <c r="V933" s="13" t="s">
        <v>15</v>
      </c>
      <c r="W933" s="13" t="s">
        <v>15</v>
      </c>
    </row>
    <row r="934" spans="1:23" ht="15" customHeight="1" x14ac:dyDescent="0.2">
      <c r="A934" s="22">
        <v>92822</v>
      </c>
      <c r="B934" s="23"/>
      <c r="C934" s="14">
        <v>42055</v>
      </c>
      <c r="D934" s="29"/>
      <c r="E934" s="30"/>
      <c r="F934" s="26">
        <v>34.299999999999997</v>
      </c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8"/>
      <c r="R934" s="13" t="s">
        <v>15</v>
      </c>
      <c r="S934" s="13" t="s">
        <v>592</v>
      </c>
      <c r="T934" s="13" t="s">
        <v>15</v>
      </c>
      <c r="U934" s="13" t="s">
        <v>15</v>
      </c>
      <c r="V934" s="13" t="s">
        <v>15</v>
      </c>
      <c r="W934" s="13" t="s">
        <v>15</v>
      </c>
    </row>
    <row r="935" spans="1:23" ht="15" customHeight="1" x14ac:dyDescent="0.2">
      <c r="A935" s="22">
        <v>92823</v>
      </c>
      <c r="B935" s="23"/>
      <c r="C935" s="14">
        <v>42055</v>
      </c>
      <c r="D935" s="34"/>
      <c r="E935" s="35"/>
      <c r="F935" s="26">
        <v>133.94999999999999</v>
      </c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8"/>
      <c r="R935" s="13" t="s">
        <v>15</v>
      </c>
      <c r="S935" s="13" t="s">
        <v>593</v>
      </c>
      <c r="T935" s="13" t="s">
        <v>15</v>
      </c>
      <c r="U935" s="13" t="s">
        <v>15</v>
      </c>
      <c r="V935" s="13" t="s">
        <v>15</v>
      </c>
      <c r="W935" s="13" t="s">
        <v>15</v>
      </c>
    </row>
    <row r="936" spans="1:23" ht="2.25" customHeight="1" x14ac:dyDescent="0.2">
      <c r="A936" s="15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7"/>
    </row>
    <row r="937" spans="1:23" ht="13.5" customHeight="1" x14ac:dyDescent="0.2">
      <c r="A937" s="7"/>
      <c r="B937" s="6"/>
      <c r="C937" s="6"/>
      <c r="D937" s="6"/>
      <c r="E937" s="6"/>
      <c r="F937" s="6"/>
      <c r="G937" s="21">
        <f>SUM(hList_Frame_1!B590:B604)</f>
        <v>1663345.6099999999</v>
      </c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6"/>
      <c r="S937" s="6"/>
      <c r="T937" s="6"/>
      <c r="U937" s="6"/>
      <c r="V937" s="6"/>
      <c r="W937" s="18"/>
    </row>
    <row r="938" spans="1:23" ht="13.5" customHeight="1" x14ac:dyDescent="0.2">
      <c r="A938" s="10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20"/>
    </row>
    <row r="939" spans="1:23" ht="15" customHeight="1" x14ac:dyDescent="0.2">
      <c r="A939" s="37">
        <v>413660</v>
      </c>
      <c r="B939" s="38"/>
      <c r="C939" s="3">
        <v>42038</v>
      </c>
      <c r="D939" s="39" t="s">
        <v>594</v>
      </c>
      <c r="E939" s="40"/>
      <c r="F939" s="26">
        <v>12.45</v>
      </c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8"/>
      <c r="R939" s="13" t="s">
        <v>63</v>
      </c>
      <c r="S939" s="13" t="s">
        <v>228</v>
      </c>
      <c r="T939" s="13" t="s">
        <v>177</v>
      </c>
      <c r="U939" s="13" t="s">
        <v>178</v>
      </c>
      <c r="V939" s="13" t="s">
        <v>63</v>
      </c>
      <c r="W939" s="13" t="s">
        <v>15</v>
      </c>
    </row>
    <row r="940" spans="1:23" ht="15" customHeight="1" x14ac:dyDescent="0.2">
      <c r="A940" s="34"/>
      <c r="B940" s="35"/>
      <c r="C940" s="11"/>
      <c r="D940" s="34"/>
      <c r="E940" s="35"/>
      <c r="F940" s="26">
        <v>2037</v>
      </c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8"/>
      <c r="R940" s="13" t="s">
        <v>595</v>
      </c>
      <c r="S940" s="13" t="s">
        <v>228</v>
      </c>
      <c r="T940" s="13" t="s">
        <v>177</v>
      </c>
      <c r="U940" s="13" t="s">
        <v>178</v>
      </c>
      <c r="V940" s="13" t="s">
        <v>595</v>
      </c>
      <c r="W940" s="13" t="s">
        <v>15</v>
      </c>
    </row>
    <row r="941" spans="1:23" ht="2.25" customHeight="1" x14ac:dyDescent="0.2">
      <c r="A941" s="15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7"/>
    </row>
    <row r="942" spans="1:23" ht="13.5" customHeight="1" x14ac:dyDescent="0.2">
      <c r="A942" s="7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21">
        <f>SUM(hList_Frame_1!B605:B606)</f>
        <v>2049.4499999999998</v>
      </c>
      <c r="M942" s="21"/>
      <c r="N942" s="21"/>
      <c r="O942" s="21"/>
      <c r="P942" s="21"/>
      <c r="Q942" s="21"/>
      <c r="R942" s="6"/>
      <c r="S942" s="6"/>
      <c r="T942" s="6"/>
      <c r="U942" s="6"/>
      <c r="V942" s="6"/>
      <c r="W942" s="18"/>
    </row>
    <row r="943" spans="1:23" ht="13.5" customHeight="1" x14ac:dyDescent="0.2">
      <c r="A943" s="10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20"/>
    </row>
    <row r="944" spans="1:23" ht="15" customHeight="1" x14ac:dyDescent="0.2">
      <c r="A944" s="37">
        <v>413661</v>
      </c>
      <c r="B944" s="38"/>
      <c r="C944" s="3">
        <v>42038</v>
      </c>
      <c r="D944" s="39" t="s">
        <v>596</v>
      </c>
      <c r="E944" s="40"/>
      <c r="F944" s="31">
        <v>3968.75</v>
      </c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3"/>
      <c r="R944" s="5" t="s">
        <v>597</v>
      </c>
      <c r="S944" s="13" t="s">
        <v>52</v>
      </c>
      <c r="T944" s="13" t="s">
        <v>49</v>
      </c>
      <c r="U944" s="13" t="s">
        <v>49</v>
      </c>
      <c r="V944" s="5" t="s">
        <v>597</v>
      </c>
      <c r="W944" s="13" t="s">
        <v>200</v>
      </c>
    </row>
    <row r="945" spans="1:23" ht="15" customHeight="1" x14ac:dyDescent="0.2">
      <c r="A945" s="34"/>
      <c r="B945" s="35"/>
      <c r="C945" s="11"/>
      <c r="D945" s="29"/>
      <c r="E945" s="30"/>
      <c r="F945" s="34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5"/>
      <c r="R945" s="11"/>
      <c r="S945" s="13" t="s">
        <v>519</v>
      </c>
      <c r="T945" s="13" t="s">
        <v>162</v>
      </c>
      <c r="U945" s="13" t="s">
        <v>163</v>
      </c>
      <c r="V945" s="11"/>
      <c r="W945" s="13" t="s">
        <v>598</v>
      </c>
    </row>
    <row r="946" spans="1:23" ht="15" customHeight="1" x14ac:dyDescent="0.2">
      <c r="A946" s="22">
        <v>414343</v>
      </c>
      <c r="B946" s="23"/>
      <c r="C946" s="14">
        <v>42052</v>
      </c>
      <c r="D946" s="34"/>
      <c r="E946" s="35"/>
      <c r="F946" s="26">
        <v>450</v>
      </c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8"/>
      <c r="R946" s="13" t="s">
        <v>599</v>
      </c>
      <c r="S946" s="13" t="s">
        <v>52</v>
      </c>
      <c r="T946" s="13" t="s">
        <v>49</v>
      </c>
      <c r="U946" s="13" t="s">
        <v>49</v>
      </c>
      <c r="V946" s="13" t="s">
        <v>599</v>
      </c>
      <c r="W946" s="13" t="s">
        <v>395</v>
      </c>
    </row>
    <row r="947" spans="1:23" ht="2.25" customHeight="1" x14ac:dyDescent="0.2">
      <c r="A947" s="15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7"/>
    </row>
    <row r="948" spans="1:23" ht="13.5" customHeight="1" x14ac:dyDescent="0.2">
      <c r="A948" s="7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21">
        <f>SUM(hList_Frame_1!B607:B609)</f>
        <v>4418.75</v>
      </c>
      <c r="M948" s="21"/>
      <c r="N948" s="21"/>
      <c r="O948" s="21"/>
      <c r="P948" s="21"/>
      <c r="Q948" s="21"/>
      <c r="R948" s="6"/>
      <c r="S948" s="6"/>
      <c r="T948" s="6"/>
      <c r="U948" s="6"/>
      <c r="V948" s="6"/>
      <c r="W948" s="18"/>
    </row>
    <row r="949" spans="1:23" ht="13.5" customHeight="1" x14ac:dyDescent="0.2">
      <c r="A949" s="10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20"/>
    </row>
    <row r="950" spans="1:23" ht="15" customHeight="1" x14ac:dyDescent="0.2">
      <c r="A950" s="22">
        <v>92798</v>
      </c>
      <c r="B950" s="23"/>
      <c r="C950" s="14">
        <v>42041</v>
      </c>
      <c r="D950" s="39" t="s">
        <v>600</v>
      </c>
      <c r="E950" s="40"/>
      <c r="F950" s="26">
        <v>8245.11</v>
      </c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8"/>
      <c r="R950" s="13" t="s">
        <v>15</v>
      </c>
      <c r="S950" s="13" t="s">
        <v>600</v>
      </c>
      <c r="T950" s="13" t="s">
        <v>15</v>
      </c>
      <c r="U950" s="13" t="s">
        <v>15</v>
      </c>
      <c r="V950" s="13" t="s">
        <v>15</v>
      </c>
      <c r="W950" s="13" t="s">
        <v>15</v>
      </c>
    </row>
    <row r="951" spans="1:23" ht="15" customHeight="1" x14ac:dyDescent="0.2">
      <c r="A951" s="22">
        <v>92799</v>
      </c>
      <c r="B951" s="23"/>
      <c r="C951" s="14">
        <v>42041</v>
      </c>
      <c r="D951" s="29"/>
      <c r="E951" s="30"/>
      <c r="F951" s="26">
        <v>478769.68</v>
      </c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8"/>
      <c r="R951" s="13" t="s">
        <v>15</v>
      </c>
      <c r="S951" s="13" t="s">
        <v>600</v>
      </c>
      <c r="T951" s="13" t="s">
        <v>15</v>
      </c>
      <c r="U951" s="13" t="s">
        <v>15</v>
      </c>
      <c r="V951" s="13" t="s">
        <v>15</v>
      </c>
      <c r="W951" s="13" t="s">
        <v>15</v>
      </c>
    </row>
    <row r="952" spans="1:23" ht="15" customHeight="1" x14ac:dyDescent="0.2">
      <c r="A952" s="22">
        <v>92800</v>
      </c>
      <c r="B952" s="23"/>
      <c r="C952" s="14">
        <v>42041</v>
      </c>
      <c r="D952" s="29"/>
      <c r="E952" s="30"/>
      <c r="F952" s="26">
        <v>3376.58</v>
      </c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8"/>
      <c r="R952" s="13" t="s">
        <v>15</v>
      </c>
      <c r="S952" s="13" t="s">
        <v>601</v>
      </c>
      <c r="T952" s="13" t="s">
        <v>15</v>
      </c>
      <c r="U952" s="13" t="s">
        <v>15</v>
      </c>
      <c r="V952" s="13" t="s">
        <v>15</v>
      </c>
      <c r="W952" s="13" t="s">
        <v>15</v>
      </c>
    </row>
    <row r="953" spans="1:23" ht="15" customHeight="1" x14ac:dyDescent="0.2">
      <c r="A953" s="22">
        <v>92808</v>
      </c>
      <c r="B953" s="23"/>
      <c r="C953" s="14">
        <v>42048</v>
      </c>
      <c r="D953" s="29"/>
      <c r="E953" s="30"/>
      <c r="F953" s="26">
        <v>7588.4</v>
      </c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8"/>
      <c r="R953" s="13" t="s">
        <v>15</v>
      </c>
      <c r="S953" s="13" t="s">
        <v>600</v>
      </c>
      <c r="T953" s="13" t="s">
        <v>15</v>
      </c>
      <c r="U953" s="13" t="s">
        <v>15</v>
      </c>
      <c r="V953" s="13" t="s">
        <v>15</v>
      </c>
      <c r="W953" s="13" t="s">
        <v>15</v>
      </c>
    </row>
    <row r="954" spans="1:23" ht="15" customHeight="1" x14ac:dyDescent="0.2">
      <c r="A954" s="22">
        <v>92809</v>
      </c>
      <c r="B954" s="23"/>
      <c r="C954" s="14">
        <v>42048</v>
      </c>
      <c r="D954" s="29"/>
      <c r="E954" s="30"/>
      <c r="F954" s="26">
        <v>204039.71</v>
      </c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8"/>
      <c r="R954" s="13" t="s">
        <v>15</v>
      </c>
      <c r="S954" s="13" t="s">
        <v>600</v>
      </c>
      <c r="T954" s="13" t="s">
        <v>15</v>
      </c>
      <c r="U954" s="13" t="s">
        <v>15</v>
      </c>
      <c r="V954" s="13" t="s">
        <v>15</v>
      </c>
      <c r="W954" s="13" t="s">
        <v>15</v>
      </c>
    </row>
    <row r="955" spans="1:23" ht="15" customHeight="1" x14ac:dyDescent="0.2">
      <c r="A955" s="22">
        <v>92810</v>
      </c>
      <c r="B955" s="23"/>
      <c r="C955" s="14">
        <v>42048</v>
      </c>
      <c r="D955" s="29"/>
      <c r="E955" s="30"/>
      <c r="F955" s="26">
        <v>1213.07</v>
      </c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8"/>
      <c r="R955" s="13" t="s">
        <v>15</v>
      </c>
      <c r="S955" s="13" t="s">
        <v>601</v>
      </c>
      <c r="T955" s="13" t="s">
        <v>15</v>
      </c>
      <c r="U955" s="13" t="s">
        <v>15</v>
      </c>
      <c r="V955" s="13" t="s">
        <v>15</v>
      </c>
      <c r="W955" s="13" t="s">
        <v>15</v>
      </c>
    </row>
    <row r="956" spans="1:23" ht="15" customHeight="1" x14ac:dyDescent="0.2">
      <c r="A956" s="22">
        <v>92818</v>
      </c>
      <c r="B956" s="23"/>
      <c r="C956" s="14">
        <v>42055</v>
      </c>
      <c r="D956" s="29"/>
      <c r="E956" s="30"/>
      <c r="F956" s="26">
        <v>6437.85</v>
      </c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8"/>
      <c r="R956" s="13" t="s">
        <v>15</v>
      </c>
      <c r="S956" s="13" t="s">
        <v>600</v>
      </c>
      <c r="T956" s="13" t="s">
        <v>15</v>
      </c>
      <c r="U956" s="13" t="s">
        <v>15</v>
      </c>
      <c r="V956" s="13" t="s">
        <v>15</v>
      </c>
      <c r="W956" s="13" t="s">
        <v>15</v>
      </c>
    </row>
    <row r="957" spans="1:23" ht="15" customHeight="1" x14ac:dyDescent="0.2">
      <c r="A957" s="22">
        <v>92819</v>
      </c>
      <c r="B957" s="23"/>
      <c r="C957" s="14">
        <v>42055</v>
      </c>
      <c r="D957" s="29"/>
      <c r="E957" s="30"/>
      <c r="F957" s="26">
        <v>259451.57</v>
      </c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8"/>
      <c r="R957" s="13" t="s">
        <v>15</v>
      </c>
      <c r="S957" s="13" t="s">
        <v>600</v>
      </c>
      <c r="T957" s="13" t="s">
        <v>15</v>
      </c>
      <c r="U957" s="13" t="s">
        <v>15</v>
      </c>
      <c r="V957" s="13" t="s">
        <v>15</v>
      </c>
      <c r="W957" s="13" t="s">
        <v>15</v>
      </c>
    </row>
    <row r="958" spans="1:23" ht="15" customHeight="1" x14ac:dyDescent="0.2">
      <c r="A958" s="22">
        <v>92820</v>
      </c>
      <c r="B958" s="23"/>
      <c r="C958" s="14">
        <v>42055</v>
      </c>
      <c r="D958" s="29"/>
      <c r="E958" s="30"/>
      <c r="F958" s="26">
        <v>1363.07</v>
      </c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8"/>
      <c r="R958" s="13" t="s">
        <v>15</v>
      </c>
      <c r="S958" s="13" t="s">
        <v>601</v>
      </c>
      <c r="T958" s="13" t="s">
        <v>15</v>
      </c>
      <c r="U958" s="13" t="s">
        <v>15</v>
      </c>
      <c r="V958" s="13" t="s">
        <v>15</v>
      </c>
      <c r="W958" s="13" t="s">
        <v>15</v>
      </c>
    </row>
    <row r="959" spans="1:23" ht="15" customHeight="1" x14ac:dyDescent="0.2">
      <c r="A959" s="22">
        <v>92828</v>
      </c>
      <c r="B959" s="23"/>
      <c r="C959" s="14">
        <v>42062</v>
      </c>
      <c r="D959" s="29"/>
      <c r="E959" s="30"/>
      <c r="F959" s="26">
        <v>9138.18</v>
      </c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8"/>
      <c r="R959" s="13" t="s">
        <v>15</v>
      </c>
      <c r="S959" s="13" t="s">
        <v>600</v>
      </c>
      <c r="T959" s="13" t="s">
        <v>15</v>
      </c>
      <c r="U959" s="13" t="s">
        <v>15</v>
      </c>
      <c r="V959" s="13" t="s">
        <v>15</v>
      </c>
      <c r="W959" s="13" t="s">
        <v>15</v>
      </c>
    </row>
    <row r="960" spans="1:23" ht="15" customHeight="1" x14ac:dyDescent="0.2">
      <c r="A960" s="22">
        <v>92829</v>
      </c>
      <c r="B960" s="23"/>
      <c r="C960" s="14">
        <v>42062</v>
      </c>
      <c r="D960" s="29"/>
      <c r="E960" s="30"/>
      <c r="F960" s="26">
        <v>447198.38</v>
      </c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8"/>
      <c r="R960" s="13" t="s">
        <v>15</v>
      </c>
      <c r="S960" s="13" t="s">
        <v>600</v>
      </c>
      <c r="T960" s="13" t="s">
        <v>15</v>
      </c>
      <c r="U960" s="13" t="s">
        <v>15</v>
      </c>
      <c r="V960" s="13" t="s">
        <v>15</v>
      </c>
      <c r="W960" s="13" t="s">
        <v>15</v>
      </c>
    </row>
    <row r="961" spans="1:23" ht="15" customHeight="1" x14ac:dyDescent="0.2">
      <c r="A961" s="22">
        <v>92830</v>
      </c>
      <c r="B961" s="23"/>
      <c r="C961" s="14">
        <v>42062</v>
      </c>
      <c r="D961" s="29"/>
      <c r="E961" s="30"/>
      <c r="F961" s="26">
        <v>10923.54</v>
      </c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8"/>
      <c r="R961" s="13" t="s">
        <v>15</v>
      </c>
      <c r="S961" s="13" t="s">
        <v>601</v>
      </c>
      <c r="T961" s="13" t="s">
        <v>15</v>
      </c>
      <c r="U961" s="13" t="s">
        <v>15</v>
      </c>
      <c r="V961" s="13" t="s">
        <v>15</v>
      </c>
      <c r="W961" s="13" t="s">
        <v>15</v>
      </c>
    </row>
    <row r="962" spans="1:23" ht="15" customHeight="1" x14ac:dyDescent="0.2">
      <c r="A962" s="22">
        <v>414686</v>
      </c>
      <c r="B962" s="23"/>
      <c r="C962" s="14">
        <v>42055</v>
      </c>
      <c r="D962" s="29"/>
      <c r="E962" s="30"/>
      <c r="F962" s="26">
        <v>1802.57</v>
      </c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8"/>
      <c r="R962" s="13" t="s">
        <v>15</v>
      </c>
      <c r="S962" s="13" t="s">
        <v>602</v>
      </c>
      <c r="T962" s="13" t="s">
        <v>100</v>
      </c>
      <c r="U962" s="13" t="s">
        <v>237</v>
      </c>
      <c r="V962" s="13" t="s">
        <v>15</v>
      </c>
      <c r="W962" s="13" t="s">
        <v>15</v>
      </c>
    </row>
    <row r="963" spans="1:23" ht="15" customHeight="1" x14ac:dyDescent="0.2">
      <c r="A963" s="22">
        <v>414687</v>
      </c>
      <c r="B963" s="23"/>
      <c r="C963" s="14">
        <v>42055</v>
      </c>
      <c r="D963" s="29"/>
      <c r="E963" s="30"/>
      <c r="F963" s="26">
        <v>1026.75</v>
      </c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8"/>
      <c r="R963" s="13" t="s">
        <v>15</v>
      </c>
      <c r="S963" s="13" t="s">
        <v>602</v>
      </c>
      <c r="T963" s="13" t="s">
        <v>100</v>
      </c>
      <c r="U963" s="13" t="s">
        <v>237</v>
      </c>
      <c r="V963" s="13" t="s">
        <v>15</v>
      </c>
      <c r="W963" s="13" t="s">
        <v>15</v>
      </c>
    </row>
    <row r="964" spans="1:23" ht="15" customHeight="1" x14ac:dyDescent="0.2">
      <c r="A964" s="22">
        <v>414688</v>
      </c>
      <c r="B964" s="23"/>
      <c r="C964" s="14">
        <v>42055</v>
      </c>
      <c r="D964" s="34"/>
      <c r="E964" s="35"/>
      <c r="F964" s="26">
        <v>58764.14</v>
      </c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8"/>
      <c r="R964" s="13" t="s">
        <v>15</v>
      </c>
      <c r="S964" s="13" t="s">
        <v>602</v>
      </c>
      <c r="T964" s="13" t="s">
        <v>100</v>
      </c>
      <c r="U964" s="13" t="s">
        <v>237</v>
      </c>
      <c r="V964" s="13" t="s">
        <v>15</v>
      </c>
      <c r="W964" s="13" t="s">
        <v>15</v>
      </c>
    </row>
    <row r="965" spans="1:23" ht="2.25" customHeight="1" x14ac:dyDescent="0.2">
      <c r="A965" s="15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7"/>
    </row>
    <row r="966" spans="1:23" ht="13.5" customHeight="1" x14ac:dyDescent="0.2">
      <c r="A966" s="7"/>
      <c r="B966" s="6"/>
      <c r="C966" s="6"/>
      <c r="D966" s="6"/>
      <c r="E966" s="6"/>
      <c r="F966" s="6"/>
      <c r="G966" s="21">
        <f>SUM(hList_Frame_1!B610:B624)</f>
        <v>1499338.6</v>
      </c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6"/>
      <c r="S966" s="6"/>
      <c r="T966" s="6"/>
      <c r="U966" s="6"/>
      <c r="V966" s="6"/>
      <c r="W966" s="18"/>
    </row>
    <row r="967" spans="1:23" ht="13.5" customHeight="1" x14ac:dyDescent="0.2">
      <c r="A967" s="10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20"/>
    </row>
    <row r="968" spans="1:23" ht="15" customHeight="1" x14ac:dyDescent="0.2">
      <c r="A968" s="22">
        <v>414008</v>
      </c>
      <c r="B968" s="23"/>
      <c r="C968" s="14">
        <v>42045</v>
      </c>
      <c r="D968" s="24" t="s">
        <v>603</v>
      </c>
      <c r="E968" s="25"/>
      <c r="F968" s="26">
        <v>800.8</v>
      </c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8"/>
      <c r="R968" s="13" t="s">
        <v>604</v>
      </c>
      <c r="S968" s="13" t="s">
        <v>234</v>
      </c>
      <c r="T968" s="13" t="s">
        <v>68</v>
      </c>
      <c r="U968" s="13" t="s">
        <v>69</v>
      </c>
      <c r="V968" s="13" t="s">
        <v>604</v>
      </c>
      <c r="W968" s="13" t="s">
        <v>15</v>
      </c>
    </row>
    <row r="969" spans="1:23" ht="2.25" customHeight="1" x14ac:dyDescent="0.2">
      <c r="A969" s="15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7"/>
    </row>
    <row r="970" spans="1:23" ht="12.75" customHeight="1" x14ac:dyDescent="0.2">
      <c r="A970" s="7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21">
        <f>SUM(hList_Frame_1!B625:B625)</f>
        <v>800.8</v>
      </c>
      <c r="O970" s="21"/>
      <c r="P970" s="21"/>
      <c r="Q970" s="21"/>
      <c r="R970" s="6"/>
      <c r="S970" s="6"/>
      <c r="T970" s="6"/>
      <c r="U970" s="6"/>
      <c r="V970" s="6"/>
      <c r="W970" s="18"/>
    </row>
    <row r="971" spans="1:23" ht="14.25" customHeight="1" x14ac:dyDescent="0.2">
      <c r="A971" s="10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20"/>
    </row>
    <row r="972" spans="1:23" ht="15" customHeight="1" x14ac:dyDescent="0.2">
      <c r="A972" s="22">
        <v>414009</v>
      </c>
      <c r="B972" s="23"/>
      <c r="C972" s="14">
        <v>42045</v>
      </c>
      <c r="D972" s="24" t="s">
        <v>605</v>
      </c>
      <c r="E972" s="25"/>
      <c r="F972" s="26">
        <v>575</v>
      </c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8"/>
      <c r="R972" s="13" t="s">
        <v>94</v>
      </c>
      <c r="S972" s="13" t="s">
        <v>95</v>
      </c>
      <c r="T972" s="13" t="s">
        <v>96</v>
      </c>
      <c r="U972" s="13" t="s">
        <v>97</v>
      </c>
      <c r="V972" s="13" t="s">
        <v>94</v>
      </c>
      <c r="W972" s="13" t="s">
        <v>15</v>
      </c>
    </row>
    <row r="973" spans="1:23" ht="2.25" customHeight="1" x14ac:dyDescent="0.2">
      <c r="A973" s="15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7"/>
    </row>
    <row r="974" spans="1:23" ht="13.5" customHeight="1" x14ac:dyDescent="0.2">
      <c r="A974" s="7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21">
        <f>SUM(hList_Frame_1!B626:B626)</f>
        <v>575</v>
      </c>
      <c r="O974" s="21"/>
      <c r="P974" s="21"/>
      <c r="Q974" s="21"/>
      <c r="R974" s="6"/>
      <c r="S974" s="6"/>
      <c r="T974" s="6"/>
      <c r="U974" s="6"/>
      <c r="V974" s="6"/>
      <c r="W974" s="18"/>
    </row>
    <row r="975" spans="1:23" ht="13.5" customHeight="1" x14ac:dyDescent="0.2">
      <c r="A975" s="10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20"/>
    </row>
    <row r="976" spans="1:23" ht="15" customHeight="1" x14ac:dyDescent="0.2">
      <c r="A976" s="22">
        <v>413662</v>
      </c>
      <c r="B976" s="23"/>
      <c r="C976" s="14">
        <v>42038</v>
      </c>
      <c r="D976" s="24" t="s">
        <v>606</v>
      </c>
      <c r="E976" s="25"/>
      <c r="F976" s="26">
        <v>138.78</v>
      </c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8"/>
      <c r="R976" s="13" t="s">
        <v>23</v>
      </c>
      <c r="S976" s="13" t="s">
        <v>12</v>
      </c>
      <c r="T976" s="13" t="s">
        <v>13</v>
      </c>
      <c r="U976" s="13" t="s">
        <v>14</v>
      </c>
      <c r="V976" s="13" t="s">
        <v>23</v>
      </c>
      <c r="W976" s="13" t="s">
        <v>15</v>
      </c>
    </row>
    <row r="977" spans="1:23" ht="2.25" customHeight="1" x14ac:dyDescent="0.2">
      <c r="A977" s="15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7"/>
    </row>
    <row r="978" spans="1:23" ht="13.5" customHeight="1" x14ac:dyDescent="0.2">
      <c r="A978" s="7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21">
        <f>SUM(hList_Frame_1!B627:B627)</f>
        <v>138.78</v>
      </c>
      <c r="O978" s="21"/>
      <c r="P978" s="21"/>
      <c r="Q978" s="21"/>
      <c r="R978" s="6"/>
      <c r="S978" s="6"/>
      <c r="T978" s="6"/>
      <c r="U978" s="6"/>
      <c r="V978" s="6"/>
      <c r="W978" s="18"/>
    </row>
    <row r="979" spans="1:23" ht="13.5" customHeight="1" x14ac:dyDescent="0.2">
      <c r="A979" s="10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20"/>
    </row>
    <row r="980" spans="1:23" ht="15" customHeight="1" x14ac:dyDescent="0.2">
      <c r="A980" s="22">
        <v>414010</v>
      </c>
      <c r="B980" s="23"/>
      <c r="C980" s="14">
        <v>42045</v>
      </c>
      <c r="D980" s="24" t="s">
        <v>607</v>
      </c>
      <c r="E980" s="25"/>
      <c r="F980" s="26">
        <v>16918</v>
      </c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8"/>
      <c r="R980" s="13" t="s">
        <v>608</v>
      </c>
      <c r="S980" s="13" t="s">
        <v>609</v>
      </c>
      <c r="T980" s="13" t="s">
        <v>32</v>
      </c>
      <c r="U980" s="13" t="s">
        <v>138</v>
      </c>
      <c r="V980" s="13" t="s">
        <v>608</v>
      </c>
      <c r="W980" s="13" t="s">
        <v>15</v>
      </c>
    </row>
    <row r="981" spans="1:23" ht="3" customHeight="1" x14ac:dyDescent="0.2">
      <c r="A981" s="15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7"/>
    </row>
    <row r="982" spans="1:23" ht="12.75" customHeight="1" x14ac:dyDescent="0.2">
      <c r="A982" s="7"/>
      <c r="B982" s="6"/>
      <c r="C982" s="6"/>
      <c r="D982" s="6"/>
      <c r="E982" s="6"/>
      <c r="F982" s="6"/>
      <c r="G982" s="6"/>
      <c r="H982" s="6"/>
      <c r="I982" s="6"/>
      <c r="J982" s="21">
        <f>SUM(hList_Frame_1!B628:B628)</f>
        <v>16918</v>
      </c>
      <c r="K982" s="21"/>
      <c r="L982" s="21"/>
      <c r="M982" s="21"/>
      <c r="N982" s="21"/>
      <c r="O982" s="21"/>
      <c r="P982" s="21"/>
      <c r="Q982" s="21"/>
      <c r="R982" s="6"/>
      <c r="S982" s="6"/>
      <c r="T982" s="6"/>
      <c r="U982" s="6"/>
      <c r="V982" s="6"/>
      <c r="W982" s="18"/>
    </row>
    <row r="983" spans="1:23" ht="13.5" customHeight="1" x14ac:dyDescent="0.2">
      <c r="A983" s="10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20"/>
    </row>
    <row r="984" spans="1:23" ht="15" customHeight="1" x14ac:dyDescent="0.2">
      <c r="A984" s="22">
        <v>413663</v>
      </c>
      <c r="B984" s="23"/>
      <c r="C984" s="14">
        <v>42038</v>
      </c>
      <c r="D984" s="39" t="s">
        <v>610</v>
      </c>
      <c r="E984" s="40"/>
      <c r="F984" s="26">
        <v>387.86</v>
      </c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8"/>
      <c r="R984" s="13" t="s">
        <v>482</v>
      </c>
      <c r="S984" s="13" t="s">
        <v>78</v>
      </c>
      <c r="T984" s="13" t="s">
        <v>32</v>
      </c>
      <c r="U984" s="13" t="s">
        <v>33</v>
      </c>
      <c r="V984" s="13" t="s">
        <v>482</v>
      </c>
      <c r="W984" s="13" t="s">
        <v>15</v>
      </c>
    </row>
    <row r="985" spans="1:23" ht="15" customHeight="1" x14ac:dyDescent="0.2">
      <c r="A985" s="37">
        <v>414011</v>
      </c>
      <c r="B985" s="38"/>
      <c r="C985" s="3">
        <v>42045</v>
      </c>
      <c r="D985" s="29"/>
      <c r="E985" s="30"/>
      <c r="F985" s="31">
        <v>1551.44</v>
      </c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3"/>
      <c r="R985" s="5" t="s">
        <v>482</v>
      </c>
      <c r="S985" s="5" t="s">
        <v>78</v>
      </c>
      <c r="T985" s="13" t="s">
        <v>105</v>
      </c>
      <c r="U985" s="13" t="s">
        <v>106</v>
      </c>
      <c r="V985" s="5" t="s">
        <v>482</v>
      </c>
      <c r="W985" s="13" t="s">
        <v>15</v>
      </c>
    </row>
    <row r="986" spans="1:23" ht="15" customHeight="1" x14ac:dyDescent="0.2">
      <c r="A986" s="34"/>
      <c r="B986" s="35"/>
      <c r="C986" s="11"/>
      <c r="D986" s="34"/>
      <c r="E986" s="35"/>
      <c r="F986" s="34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5"/>
      <c r="R986" s="11"/>
      <c r="S986" s="11"/>
      <c r="T986" s="13" t="s">
        <v>133</v>
      </c>
      <c r="U986" s="13" t="s">
        <v>134</v>
      </c>
      <c r="V986" s="11"/>
      <c r="W986" s="13" t="s">
        <v>15</v>
      </c>
    </row>
    <row r="987" spans="1:23" ht="2.25" customHeight="1" x14ac:dyDescent="0.2">
      <c r="A987" s="15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7"/>
    </row>
    <row r="988" spans="1:23" ht="12.75" customHeight="1" x14ac:dyDescent="0.2">
      <c r="A988" s="7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21">
        <f>SUM(hList_Frame_1!B629:B631)</f>
        <v>1939.3000000000002</v>
      </c>
      <c r="M988" s="21"/>
      <c r="N988" s="21"/>
      <c r="O988" s="21"/>
      <c r="P988" s="21"/>
      <c r="Q988" s="21"/>
      <c r="R988" s="6"/>
      <c r="S988" s="6"/>
      <c r="T988" s="6"/>
      <c r="U988" s="6"/>
      <c r="V988" s="6"/>
      <c r="W988" s="18"/>
    </row>
    <row r="989" spans="1:23" ht="14.25" customHeight="1" x14ac:dyDescent="0.2">
      <c r="A989" s="10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20"/>
    </row>
    <row r="990" spans="1:23" ht="15" customHeight="1" x14ac:dyDescent="0.2">
      <c r="A990" s="22">
        <v>414344</v>
      </c>
      <c r="B990" s="23"/>
      <c r="C990" s="14">
        <v>42052</v>
      </c>
      <c r="D990" s="24" t="s">
        <v>611</v>
      </c>
      <c r="E990" s="25"/>
      <c r="F990" s="26">
        <v>500</v>
      </c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8"/>
      <c r="R990" s="13" t="s">
        <v>612</v>
      </c>
      <c r="S990" s="13" t="s">
        <v>52</v>
      </c>
      <c r="T990" s="13" t="s">
        <v>49</v>
      </c>
      <c r="U990" s="13" t="s">
        <v>49</v>
      </c>
      <c r="V990" s="13" t="s">
        <v>612</v>
      </c>
      <c r="W990" s="13" t="s">
        <v>397</v>
      </c>
    </row>
    <row r="991" spans="1:23" ht="2.25" customHeight="1" x14ac:dyDescent="0.2">
      <c r="A991" s="15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7"/>
    </row>
    <row r="992" spans="1:23" ht="13.5" customHeight="1" x14ac:dyDescent="0.2">
      <c r="A992" s="7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21">
        <f>SUM(hList_Frame_1!B632:B632)</f>
        <v>500</v>
      </c>
      <c r="O992" s="21"/>
      <c r="P992" s="21"/>
      <c r="Q992" s="21"/>
      <c r="R992" s="6"/>
      <c r="S992" s="6"/>
      <c r="T992" s="6"/>
      <c r="U992" s="6"/>
      <c r="V992" s="6"/>
      <c r="W992" s="18"/>
    </row>
    <row r="993" spans="1:23" ht="13.5" customHeight="1" x14ac:dyDescent="0.2">
      <c r="A993" s="10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20"/>
    </row>
    <row r="994" spans="1:23" ht="15" customHeight="1" x14ac:dyDescent="0.2">
      <c r="A994" s="37">
        <v>414345</v>
      </c>
      <c r="B994" s="38"/>
      <c r="C994" s="3">
        <v>42052</v>
      </c>
      <c r="D994" s="39" t="s">
        <v>613</v>
      </c>
      <c r="E994" s="40"/>
      <c r="F994" s="26">
        <v>550</v>
      </c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8"/>
      <c r="R994" s="13" t="s">
        <v>614</v>
      </c>
      <c r="S994" s="13" t="s">
        <v>52</v>
      </c>
      <c r="T994" s="13" t="s">
        <v>49</v>
      </c>
      <c r="U994" s="13" t="s">
        <v>49</v>
      </c>
      <c r="V994" s="13" t="s">
        <v>614</v>
      </c>
      <c r="W994" s="13" t="s">
        <v>306</v>
      </c>
    </row>
    <row r="995" spans="1:23" ht="15" customHeight="1" x14ac:dyDescent="0.2">
      <c r="A995" s="29"/>
      <c r="B995" s="30"/>
      <c r="C995" s="8"/>
      <c r="D995" s="29"/>
      <c r="E995" s="30"/>
      <c r="F995" s="26">
        <v>150</v>
      </c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8"/>
      <c r="R995" s="13" t="s">
        <v>615</v>
      </c>
      <c r="S995" s="13" t="s">
        <v>52</v>
      </c>
      <c r="T995" s="13" t="s">
        <v>49</v>
      </c>
      <c r="U995" s="13" t="s">
        <v>49</v>
      </c>
      <c r="V995" s="13" t="s">
        <v>615</v>
      </c>
      <c r="W995" s="13" t="s">
        <v>306</v>
      </c>
    </row>
    <row r="996" spans="1:23" ht="15" customHeight="1" x14ac:dyDescent="0.2">
      <c r="A996" s="34"/>
      <c r="B996" s="35"/>
      <c r="C996" s="11"/>
      <c r="D996" s="34"/>
      <c r="E996" s="35"/>
      <c r="F996" s="26">
        <v>450</v>
      </c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8"/>
      <c r="R996" s="13" t="s">
        <v>616</v>
      </c>
      <c r="S996" s="13" t="s">
        <v>52</v>
      </c>
      <c r="T996" s="13" t="s">
        <v>49</v>
      </c>
      <c r="U996" s="13" t="s">
        <v>49</v>
      </c>
      <c r="V996" s="13" t="s">
        <v>616</v>
      </c>
      <c r="W996" s="13" t="s">
        <v>306</v>
      </c>
    </row>
    <row r="997" spans="1:23" ht="2.25" customHeight="1" x14ac:dyDescent="0.2">
      <c r="A997" s="15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7"/>
    </row>
    <row r="998" spans="1:23" ht="13.5" customHeight="1" x14ac:dyDescent="0.2">
      <c r="A998" s="7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21">
        <f>SUM(hList_Frame_1!B633:B635)</f>
        <v>1150</v>
      </c>
      <c r="M998" s="21"/>
      <c r="N998" s="21"/>
      <c r="O998" s="21"/>
      <c r="P998" s="21"/>
      <c r="Q998" s="21"/>
      <c r="R998" s="6"/>
      <c r="S998" s="6"/>
      <c r="T998" s="6"/>
      <c r="U998" s="6"/>
      <c r="V998" s="6"/>
      <c r="W998" s="18"/>
    </row>
    <row r="999" spans="1:23" ht="13.5" customHeight="1" x14ac:dyDescent="0.2">
      <c r="A999" s="10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20"/>
    </row>
    <row r="1000" spans="1:23" ht="15" customHeight="1" x14ac:dyDescent="0.2">
      <c r="A1000" s="22">
        <v>414012</v>
      </c>
      <c r="B1000" s="23"/>
      <c r="C1000" s="14">
        <v>42045</v>
      </c>
      <c r="D1000" s="24" t="s">
        <v>617</v>
      </c>
      <c r="E1000" s="25"/>
      <c r="F1000" s="26">
        <v>450</v>
      </c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8"/>
      <c r="R1000" s="13" t="s">
        <v>618</v>
      </c>
      <c r="S1000" s="13" t="s">
        <v>52</v>
      </c>
      <c r="T1000" s="13" t="s">
        <v>49</v>
      </c>
      <c r="U1000" s="13" t="s">
        <v>49</v>
      </c>
      <c r="V1000" s="13" t="s">
        <v>618</v>
      </c>
      <c r="W1000" s="13" t="s">
        <v>582</v>
      </c>
    </row>
    <row r="1001" spans="1:23" ht="2.25" customHeight="1" x14ac:dyDescent="0.2">
      <c r="A1001" s="15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7"/>
    </row>
    <row r="1002" spans="1:23" ht="13.5" customHeight="1" x14ac:dyDescent="0.2">
      <c r="A1002" s="7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21">
        <f>SUM(hList_Frame_1!B636:B636)</f>
        <v>450</v>
      </c>
      <c r="O1002" s="21"/>
      <c r="P1002" s="21"/>
      <c r="Q1002" s="21"/>
      <c r="R1002" s="6"/>
      <c r="S1002" s="6"/>
      <c r="T1002" s="6"/>
      <c r="U1002" s="6"/>
      <c r="V1002" s="6"/>
      <c r="W1002" s="18"/>
    </row>
    <row r="1003" spans="1:23" ht="13.5" customHeight="1" x14ac:dyDescent="0.2">
      <c r="A1003" s="10"/>
      <c r="B1003" s="19"/>
      <c r="C1003" s="19"/>
      <c r="D1003" s="19"/>
      <c r="E1003" s="19"/>
      <c r="F1003" s="19"/>
      <c r="G1003" s="19"/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20"/>
    </row>
    <row r="1004" spans="1:23" ht="15" customHeight="1" x14ac:dyDescent="0.2">
      <c r="A1004" s="22">
        <v>414013</v>
      </c>
      <c r="B1004" s="23"/>
      <c r="C1004" s="14">
        <v>42045</v>
      </c>
      <c r="D1004" s="39" t="s">
        <v>619</v>
      </c>
      <c r="E1004" s="40"/>
      <c r="F1004" s="26">
        <v>317</v>
      </c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8"/>
      <c r="R1004" s="13" t="s">
        <v>63</v>
      </c>
      <c r="S1004" s="13" t="s">
        <v>43</v>
      </c>
      <c r="T1004" s="13" t="s">
        <v>620</v>
      </c>
      <c r="U1004" s="13" t="s">
        <v>621</v>
      </c>
      <c r="V1004" s="13" t="s">
        <v>63</v>
      </c>
      <c r="W1004" s="13" t="s">
        <v>622</v>
      </c>
    </row>
    <row r="1005" spans="1:23" ht="15" customHeight="1" x14ac:dyDescent="0.2">
      <c r="A1005" s="22">
        <v>414346</v>
      </c>
      <c r="B1005" s="23"/>
      <c r="C1005" s="14">
        <v>42052</v>
      </c>
      <c r="D1005" s="34"/>
      <c r="E1005" s="35"/>
      <c r="F1005" s="26">
        <v>1890</v>
      </c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8"/>
      <c r="R1005" s="13" t="s">
        <v>63</v>
      </c>
      <c r="S1005" s="13" t="s">
        <v>43</v>
      </c>
      <c r="T1005" s="13" t="s">
        <v>28</v>
      </c>
      <c r="U1005" s="13" t="s">
        <v>623</v>
      </c>
      <c r="V1005" s="13" t="s">
        <v>63</v>
      </c>
      <c r="W1005" s="13" t="s">
        <v>624</v>
      </c>
    </row>
    <row r="1006" spans="1:23" ht="2.25" customHeight="1" x14ac:dyDescent="0.2">
      <c r="A1006" s="15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7"/>
    </row>
    <row r="1007" spans="1:23" ht="12.75" customHeight="1" x14ac:dyDescent="0.2">
      <c r="A1007" s="7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21">
        <f>SUM(hList_Frame_1!B637:B638)</f>
        <v>2207</v>
      </c>
      <c r="M1007" s="21"/>
      <c r="N1007" s="21"/>
      <c r="O1007" s="21"/>
      <c r="P1007" s="21"/>
      <c r="Q1007" s="21"/>
      <c r="R1007" s="6"/>
      <c r="S1007" s="6"/>
      <c r="T1007" s="6"/>
      <c r="U1007" s="6"/>
      <c r="V1007" s="6"/>
      <c r="W1007" s="18"/>
    </row>
    <row r="1008" spans="1:23" ht="14.25" customHeight="1" x14ac:dyDescent="0.2">
      <c r="A1008" s="10"/>
      <c r="B1008" s="19"/>
      <c r="C1008" s="19"/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20"/>
    </row>
    <row r="1009" spans="1:23" ht="15" customHeight="1" x14ac:dyDescent="0.2">
      <c r="A1009" s="22">
        <v>414347</v>
      </c>
      <c r="B1009" s="23"/>
      <c r="C1009" s="14">
        <v>42052</v>
      </c>
      <c r="D1009" s="24" t="s">
        <v>625</v>
      </c>
      <c r="E1009" s="25"/>
      <c r="F1009" s="26">
        <v>163</v>
      </c>
      <c r="G1009" s="27"/>
      <c r="H1009" s="27"/>
      <c r="I1009" s="27"/>
      <c r="J1009" s="27"/>
      <c r="K1009" s="27"/>
      <c r="L1009" s="27"/>
      <c r="M1009" s="27"/>
      <c r="N1009" s="27"/>
      <c r="O1009" s="27"/>
      <c r="P1009" s="27"/>
      <c r="Q1009" s="28"/>
      <c r="R1009" s="13" t="s">
        <v>15</v>
      </c>
      <c r="S1009" s="13" t="s">
        <v>107</v>
      </c>
      <c r="T1009" s="13" t="s">
        <v>15</v>
      </c>
      <c r="U1009" s="13" t="s">
        <v>15</v>
      </c>
      <c r="V1009" s="13" t="s">
        <v>15</v>
      </c>
      <c r="W1009" s="13" t="s">
        <v>15</v>
      </c>
    </row>
    <row r="1010" spans="1:23" ht="2.25" customHeight="1" x14ac:dyDescent="0.2">
      <c r="A1010" s="15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7"/>
    </row>
    <row r="1011" spans="1:23" ht="13.5" customHeight="1" x14ac:dyDescent="0.2">
      <c r="A1011" s="7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21">
        <f>SUM(hList_Frame_1!B639:B639)</f>
        <v>163</v>
      </c>
      <c r="O1011" s="21"/>
      <c r="P1011" s="21"/>
      <c r="Q1011" s="21"/>
      <c r="R1011" s="6"/>
      <c r="S1011" s="6"/>
      <c r="T1011" s="6"/>
      <c r="U1011" s="6"/>
      <c r="V1011" s="6"/>
      <c r="W1011" s="18"/>
    </row>
    <row r="1012" spans="1:23" ht="13.5" customHeight="1" x14ac:dyDescent="0.2">
      <c r="A1012" s="10"/>
      <c r="B1012" s="19"/>
      <c r="C1012" s="19"/>
      <c r="D1012" s="19"/>
      <c r="E1012" s="19"/>
      <c r="F1012" s="19"/>
      <c r="G1012" s="19"/>
      <c r="H1012" s="19"/>
      <c r="I1012" s="19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20"/>
    </row>
    <row r="1013" spans="1:23" ht="15" customHeight="1" x14ac:dyDescent="0.2">
      <c r="A1013" s="37">
        <v>414014</v>
      </c>
      <c r="B1013" s="38"/>
      <c r="C1013" s="3">
        <v>42045</v>
      </c>
      <c r="D1013" s="39" t="s">
        <v>626</v>
      </c>
      <c r="E1013" s="40"/>
      <c r="F1013" s="31">
        <v>570</v>
      </c>
      <c r="G1013" s="32"/>
      <c r="H1013" s="32"/>
      <c r="I1013" s="32"/>
      <c r="J1013" s="32"/>
      <c r="K1013" s="32"/>
      <c r="L1013" s="32"/>
      <c r="M1013" s="32"/>
      <c r="N1013" s="32"/>
      <c r="O1013" s="32"/>
      <c r="P1013" s="32"/>
      <c r="Q1013" s="33"/>
      <c r="R1013" s="5" t="s">
        <v>11</v>
      </c>
      <c r="S1013" s="5" t="s">
        <v>249</v>
      </c>
      <c r="T1013" s="5" t="s">
        <v>130</v>
      </c>
      <c r="U1013" s="5" t="s">
        <v>216</v>
      </c>
      <c r="V1013" s="5" t="s">
        <v>11</v>
      </c>
      <c r="W1013" s="5" t="s">
        <v>413</v>
      </c>
    </row>
    <row r="1014" spans="1:23" ht="14.25" customHeight="1" x14ac:dyDescent="0.2">
      <c r="A1014" s="34"/>
      <c r="B1014" s="35"/>
      <c r="C1014" s="11"/>
      <c r="D1014" s="34"/>
      <c r="E1014" s="35"/>
      <c r="F1014" s="34"/>
      <c r="G1014" s="36"/>
      <c r="H1014" s="36"/>
      <c r="I1014" s="36"/>
      <c r="J1014" s="36"/>
      <c r="K1014" s="36"/>
      <c r="L1014" s="36"/>
      <c r="M1014" s="36"/>
      <c r="N1014" s="36"/>
      <c r="O1014" s="36"/>
      <c r="P1014" s="36"/>
      <c r="Q1014" s="35"/>
      <c r="R1014" s="11"/>
      <c r="S1014" s="11"/>
      <c r="T1014" s="11"/>
      <c r="U1014" s="11"/>
      <c r="V1014" s="11"/>
      <c r="W1014" s="12" t="s">
        <v>413</v>
      </c>
    </row>
    <row r="1015" spans="1:23" ht="2.25" customHeight="1" x14ac:dyDescent="0.2">
      <c r="A1015" s="15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7"/>
    </row>
    <row r="1016" spans="1:23" ht="13.5" customHeight="1" x14ac:dyDescent="0.2">
      <c r="A1016" s="7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21">
        <f>SUM(hList_Frame_1!B640:B641)</f>
        <v>570</v>
      </c>
      <c r="O1016" s="21"/>
      <c r="P1016" s="21"/>
      <c r="Q1016" s="21"/>
      <c r="R1016" s="6"/>
      <c r="S1016" s="6"/>
      <c r="T1016" s="6"/>
      <c r="U1016" s="6"/>
      <c r="V1016" s="6"/>
      <c r="W1016" s="18"/>
    </row>
    <row r="1017" spans="1:23" ht="13.5" customHeight="1" x14ac:dyDescent="0.2">
      <c r="A1017" s="10"/>
      <c r="B1017" s="19"/>
      <c r="C1017" s="19"/>
      <c r="D1017" s="19"/>
      <c r="E1017" s="19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9"/>
      <c r="S1017" s="19"/>
      <c r="T1017" s="19"/>
      <c r="U1017" s="19"/>
      <c r="V1017" s="19"/>
      <c r="W1017" s="20"/>
    </row>
    <row r="1018" spans="1:23" ht="15" customHeight="1" x14ac:dyDescent="0.2">
      <c r="A1018" s="22">
        <v>414348</v>
      </c>
      <c r="B1018" s="23"/>
      <c r="C1018" s="14">
        <v>42052</v>
      </c>
      <c r="D1018" s="24" t="s">
        <v>627</v>
      </c>
      <c r="E1018" s="25"/>
      <c r="F1018" s="26">
        <v>1776</v>
      </c>
      <c r="G1018" s="27"/>
      <c r="H1018" s="27"/>
      <c r="I1018" s="27"/>
      <c r="J1018" s="27"/>
      <c r="K1018" s="27"/>
      <c r="L1018" s="27"/>
      <c r="M1018" s="27"/>
      <c r="N1018" s="27"/>
      <c r="O1018" s="27"/>
      <c r="P1018" s="27"/>
      <c r="Q1018" s="28"/>
      <c r="R1018" s="13" t="s">
        <v>63</v>
      </c>
      <c r="S1018" s="13" t="s">
        <v>628</v>
      </c>
      <c r="T1018" s="13" t="s">
        <v>149</v>
      </c>
      <c r="U1018" s="13" t="s">
        <v>629</v>
      </c>
      <c r="V1018" s="13" t="s">
        <v>63</v>
      </c>
      <c r="W1018" s="13" t="s">
        <v>630</v>
      </c>
    </row>
    <row r="1019" spans="1:23" ht="3" customHeight="1" x14ac:dyDescent="0.2">
      <c r="A1019" s="15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7"/>
    </row>
    <row r="1020" spans="1:23" ht="12.75" customHeight="1" x14ac:dyDescent="0.2">
      <c r="A1020" s="7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21">
        <f>SUM(hList_Frame_1!B642:B642)</f>
        <v>1776</v>
      </c>
      <c r="M1020" s="21"/>
      <c r="N1020" s="21"/>
      <c r="O1020" s="21"/>
      <c r="P1020" s="21"/>
      <c r="Q1020" s="21"/>
      <c r="R1020" s="6"/>
      <c r="S1020" s="6"/>
      <c r="T1020" s="6"/>
      <c r="U1020" s="6"/>
      <c r="V1020" s="6"/>
      <c r="W1020" s="18"/>
    </row>
    <row r="1021" spans="1:23" ht="14.25" customHeight="1" x14ac:dyDescent="0.2">
      <c r="A1021" s="10"/>
      <c r="B1021" s="19"/>
      <c r="C1021" s="19"/>
      <c r="D1021" s="19"/>
      <c r="E1021" s="19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9"/>
      <c r="S1021" s="19"/>
      <c r="T1021" s="19"/>
      <c r="U1021" s="19"/>
      <c r="V1021" s="19"/>
      <c r="W1021" s="20"/>
    </row>
    <row r="1022" spans="1:23" ht="15" customHeight="1" x14ac:dyDescent="0.2">
      <c r="A1022" s="22">
        <v>414281</v>
      </c>
      <c r="B1022" s="23"/>
      <c r="C1022" s="14">
        <v>42048</v>
      </c>
      <c r="D1022" s="24" t="s">
        <v>631</v>
      </c>
      <c r="E1022" s="25"/>
      <c r="F1022" s="26">
        <v>972.31</v>
      </c>
      <c r="G1022" s="27"/>
      <c r="H1022" s="27"/>
      <c r="I1022" s="27"/>
      <c r="J1022" s="27"/>
      <c r="K1022" s="27"/>
      <c r="L1022" s="27"/>
      <c r="M1022" s="27"/>
      <c r="N1022" s="27"/>
      <c r="O1022" s="27"/>
      <c r="P1022" s="27"/>
      <c r="Q1022" s="28"/>
      <c r="R1022" s="13" t="s">
        <v>15</v>
      </c>
      <c r="S1022" s="13" t="s">
        <v>206</v>
      </c>
      <c r="T1022" s="13" t="s">
        <v>28</v>
      </c>
      <c r="U1022" s="13" t="s">
        <v>139</v>
      </c>
      <c r="V1022" s="13" t="s">
        <v>15</v>
      </c>
      <c r="W1022" s="13" t="s">
        <v>15</v>
      </c>
    </row>
    <row r="1023" spans="1:23" ht="2.25" customHeight="1" x14ac:dyDescent="0.2">
      <c r="A1023" s="15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7"/>
    </row>
    <row r="1024" spans="1:23" ht="13.5" customHeight="1" x14ac:dyDescent="0.2">
      <c r="A1024" s="7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21">
        <f>SUM(hList_Frame_1!B643:B643)</f>
        <v>972.31</v>
      </c>
      <c r="O1024" s="21"/>
      <c r="P1024" s="21"/>
      <c r="Q1024" s="21"/>
      <c r="R1024" s="6"/>
      <c r="S1024" s="6"/>
      <c r="T1024" s="6"/>
      <c r="U1024" s="6"/>
      <c r="V1024" s="6"/>
      <c r="W1024" s="18"/>
    </row>
    <row r="1025" spans="1:23" ht="13.5" customHeight="1" x14ac:dyDescent="0.2">
      <c r="A1025" s="10"/>
      <c r="B1025" s="19"/>
      <c r="C1025" s="19"/>
      <c r="D1025" s="19"/>
      <c r="E1025" s="19"/>
      <c r="F1025" s="19"/>
      <c r="G1025" s="19"/>
      <c r="H1025" s="19"/>
      <c r="I1025" s="19"/>
      <c r="J1025" s="19"/>
      <c r="K1025" s="19"/>
      <c r="L1025" s="19"/>
      <c r="M1025" s="19"/>
      <c r="N1025" s="19"/>
      <c r="O1025" s="19"/>
      <c r="P1025" s="19"/>
      <c r="Q1025" s="19"/>
      <c r="R1025" s="19"/>
      <c r="S1025" s="19"/>
      <c r="T1025" s="19"/>
      <c r="U1025" s="19"/>
      <c r="V1025" s="19"/>
      <c r="W1025" s="20"/>
    </row>
    <row r="1026" spans="1:23" ht="15" customHeight="1" x14ac:dyDescent="0.2">
      <c r="A1026" s="37">
        <v>414350</v>
      </c>
      <c r="B1026" s="38"/>
      <c r="C1026" s="3">
        <v>42052</v>
      </c>
      <c r="D1026" s="39" t="s">
        <v>632</v>
      </c>
      <c r="E1026" s="40"/>
      <c r="F1026" s="31">
        <v>24780</v>
      </c>
      <c r="G1026" s="32"/>
      <c r="H1026" s="32"/>
      <c r="I1026" s="32"/>
      <c r="J1026" s="32"/>
      <c r="K1026" s="32"/>
      <c r="L1026" s="32"/>
      <c r="M1026" s="32"/>
      <c r="N1026" s="32"/>
      <c r="O1026" s="32"/>
      <c r="P1026" s="32"/>
      <c r="Q1026" s="33"/>
      <c r="R1026" s="5" t="s">
        <v>15</v>
      </c>
      <c r="S1026" s="5" t="s">
        <v>633</v>
      </c>
      <c r="T1026" s="5" t="s">
        <v>122</v>
      </c>
      <c r="U1026" s="5" t="s">
        <v>634</v>
      </c>
      <c r="V1026" s="5" t="s">
        <v>15</v>
      </c>
      <c r="W1026" s="5" t="s">
        <v>635</v>
      </c>
    </row>
    <row r="1027" spans="1:23" ht="14.25" customHeight="1" x14ac:dyDescent="0.2">
      <c r="A1027" s="29"/>
      <c r="B1027" s="30"/>
      <c r="C1027" s="8"/>
      <c r="D1027" s="29"/>
      <c r="E1027" s="30"/>
      <c r="F1027" s="29"/>
      <c r="G1027" s="41"/>
      <c r="H1027" s="41"/>
      <c r="I1027" s="41"/>
      <c r="J1027" s="41"/>
      <c r="K1027" s="41"/>
      <c r="L1027" s="41"/>
      <c r="M1027" s="41"/>
      <c r="N1027" s="41"/>
      <c r="O1027" s="41"/>
      <c r="P1027" s="41"/>
      <c r="Q1027" s="30"/>
      <c r="R1027" s="8"/>
      <c r="S1027" s="8"/>
      <c r="T1027" s="8"/>
      <c r="U1027" s="8"/>
      <c r="V1027" s="8"/>
      <c r="W1027" s="9" t="s">
        <v>636</v>
      </c>
    </row>
    <row r="1028" spans="1:23" ht="14.25" customHeight="1" x14ac:dyDescent="0.2">
      <c r="A1028" s="29"/>
      <c r="B1028" s="30"/>
      <c r="C1028" s="8"/>
      <c r="D1028" s="29"/>
      <c r="E1028" s="30"/>
      <c r="F1028" s="29"/>
      <c r="G1028" s="41"/>
      <c r="H1028" s="41"/>
      <c r="I1028" s="41"/>
      <c r="J1028" s="41"/>
      <c r="K1028" s="41"/>
      <c r="L1028" s="41"/>
      <c r="M1028" s="41"/>
      <c r="N1028" s="41"/>
      <c r="O1028" s="41"/>
      <c r="P1028" s="41"/>
      <c r="Q1028" s="30"/>
      <c r="R1028" s="8"/>
      <c r="S1028" s="8"/>
      <c r="T1028" s="8"/>
      <c r="U1028" s="8"/>
      <c r="V1028" s="8"/>
      <c r="W1028" s="9" t="s">
        <v>637</v>
      </c>
    </row>
    <row r="1029" spans="1:23" ht="14.25" customHeight="1" x14ac:dyDescent="0.2">
      <c r="A1029" s="29"/>
      <c r="B1029" s="30"/>
      <c r="C1029" s="8"/>
      <c r="D1029" s="29"/>
      <c r="E1029" s="30"/>
      <c r="F1029" s="29"/>
      <c r="G1029" s="41"/>
      <c r="H1029" s="41"/>
      <c r="I1029" s="41"/>
      <c r="J1029" s="41"/>
      <c r="K1029" s="41"/>
      <c r="L1029" s="41"/>
      <c r="M1029" s="41"/>
      <c r="N1029" s="41"/>
      <c r="O1029" s="41"/>
      <c r="P1029" s="41"/>
      <c r="Q1029" s="30"/>
      <c r="R1029" s="8"/>
      <c r="S1029" s="8"/>
      <c r="T1029" s="8"/>
      <c r="U1029" s="8"/>
      <c r="V1029" s="8"/>
      <c r="W1029" s="9" t="s">
        <v>638</v>
      </c>
    </row>
    <row r="1030" spans="1:23" ht="14.25" customHeight="1" x14ac:dyDescent="0.2">
      <c r="A1030" s="29"/>
      <c r="B1030" s="30"/>
      <c r="C1030" s="8"/>
      <c r="D1030" s="29"/>
      <c r="E1030" s="30"/>
      <c r="F1030" s="29"/>
      <c r="G1030" s="41"/>
      <c r="H1030" s="41"/>
      <c r="I1030" s="41"/>
      <c r="J1030" s="41"/>
      <c r="K1030" s="41"/>
      <c r="L1030" s="41"/>
      <c r="M1030" s="41"/>
      <c r="N1030" s="41"/>
      <c r="O1030" s="41"/>
      <c r="P1030" s="41"/>
      <c r="Q1030" s="30"/>
      <c r="R1030" s="8"/>
      <c r="S1030" s="8"/>
      <c r="T1030" s="8"/>
      <c r="U1030" s="8"/>
      <c r="V1030" s="8"/>
      <c r="W1030" s="9" t="s">
        <v>639</v>
      </c>
    </row>
    <row r="1031" spans="1:23" ht="14.25" customHeight="1" x14ac:dyDescent="0.2">
      <c r="A1031" s="29"/>
      <c r="B1031" s="30"/>
      <c r="C1031" s="8"/>
      <c r="D1031" s="29"/>
      <c r="E1031" s="30"/>
      <c r="F1031" s="29"/>
      <c r="G1031" s="41"/>
      <c r="H1031" s="41"/>
      <c r="I1031" s="41"/>
      <c r="J1031" s="41"/>
      <c r="K1031" s="41"/>
      <c r="L1031" s="41"/>
      <c r="M1031" s="41"/>
      <c r="N1031" s="41"/>
      <c r="O1031" s="41"/>
      <c r="P1031" s="41"/>
      <c r="Q1031" s="30"/>
      <c r="R1031" s="8"/>
      <c r="S1031" s="8"/>
      <c r="T1031" s="8"/>
      <c r="U1031" s="8"/>
      <c r="V1031" s="8"/>
      <c r="W1031" s="9" t="s">
        <v>640</v>
      </c>
    </row>
    <row r="1032" spans="1:23" ht="14.25" customHeight="1" x14ac:dyDescent="0.2">
      <c r="A1032" s="29"/>
      <c r="B1032" s="30"/>
      <c r="C1032" s="8"/>
      <c r="D1032" s="29"/>
      <c r="E1032" s="30"/>
      <c r="F1032" s="29"/>
      <c r="G1032" s="41"/>
      <c r="H1032" s="41"/>
      <c r="I1032" s="41"/>
      <c r="J1032" s="41"/>
      <c r="K1032" s="41"/>
      <c r="L1032" s="41"/>
      <c r="M1032" s="41"/>
      <c r="N1032" s="41"/>
      <c r="O1032" s="41"/>
      <c r="P1032" s="41"/>
      <c r="Q1032" s="30"/>
      <c r="R1032" s="8"/>
      <c r="S1032" s="8"/>
      <c r="T1032" s="8"/>
      <c r="U1032" s="8"/>
      <c r="V1032" s="8"/>
      <c r="W1032" s="9" t="s">
        <v>641</v>
      </c>
    </row>
    <row r="1033" spans="1:23" ht="14.25" customHeight="1" x14ac:dyDescent="0.2">
      <c r="A1033" s="29"/>
      <c r="B1033" s="30"/>
      <c r="C1033" s="8"/>
      <c r="D1033" s="29"/>
      <c r="E1033" s="30"/>
      <c r="F1033" s="29"/>
      <c r="G1033" s="41"/>
      <c r="H1033" s="41"/>
      <c r="I1033" s="41"/>
      <c r="J1033" s="41"/>
      <c r="K1033" s="41"/>
      <c r="L1033" s="41"/>
      <c r="M1033" s="41"/>
      <c r="N1033" s="41"/>
      <c r="O1033" s="41"/>
      <c r="P1033" s="41"/>
      <c r="Q1033" s="30"/>
      <c r="R1033" s="8"/>
      <c r="S1033" s="8"/>
      <c r="T1033" s="8"/>
      <c r="U1033" s="8"/>
      <c r="V1033" s="8"/>
      <c r="W1033" s="9" t="s">
        <v>642</v>
      </c>
    </row>
    <row r="1034" spans="1:23" ht="14.25" customHeight="1" x14ac:dyDescent="0.2">
      <c r="A1034" s="29"/>
      <c r="B1034" s="30"/>
      <c r="C1034" s="8"/>
      <c r="D1034" s="29"/>
      <c r="E1034" s="30"/>
      <c r="F1034" s="29"/>
      <c r="G1034" s="41"/>
      <c r="H1034" s="41"/>
      <c r="I1034" s="41"/>
      <c r="J1034" s="41"/>
      <c r="K1034" s="41"/>
      <c r="L1034" s="41"/>
      <c r="M1034" s="41"/>
      <c r="N1034" s="41"/>
      <c r="O1034" s="41"/>
      <c r="P1034" s="41"/>
      <c r="Q1034" s="30"/>
      <c r="R1034" s="8"/>
      <c r="S1034" s="8"/>
      <c r="T1034" s="8"/>
      <c r="U1034" s="8"/>
      <c r="V1034" s="8"/>
      <c r="W1034" s="9" t="s">
        <v>643</v>
      </c>
    </row>
    <row r="1035" spans="1:23" ht="14.25" customHeight="1" x14ac:dyDescent="0.2">
      <c r="A1035" s="29"/>
      <c r="B1035" s="30"/>
      <c r="C1035" s="8"/>
      <c r="D1035" s="29"/>
      <c r="E1035" s="30"/>
      <c r="F1035" s="29"/>
      <c r="G1035" s="41"/>
      <c r="H1035" s="41"/>
      <c r="I1035" s="41"/>
      <c r="J1035" s="41"/>
      <c r="K1035" s="41"/>
      <c r="L1035" s="41"/>
      <c r="M1035" s="41"/>
      <c r="N1035" s="41"/>
      <c r="O1035" s="41"/>
      <c r="P1035" s="41"/>
      <c r="Q1035" s="30"/>
      <c r="R1035" s="8"/>
      <c r="S1035" s="8"/>
      <c r="T1035" s="8"/>
      <c r="U1035" s="8"/>
      <c r="V1035" s="8"/>
      <c r="W1035" s="9" t="s">
        <v>644</v>
      </c>
    </row>
    <row r="1036" spans="1:23" ht="14.25" customHeight="1" x14ac:dyDescent="0.2">
      <c r="A1036" s="29"/>
      <c r="B1036" s="30"/>
      <c r="C1036" s="8"/>
      <c r="D1036" s="29"/>
      <c r="E1036" s="30"/>
      <c r="F1036" s="29"/>
      <c r="G1036" s="41"/>
      <c r="H1036" s="41"/>
      <c r="I1036" s="41"/>
      <c r="J1036" s="41"/>
      <c r="K1036" s="41"/>
      <c r="L1036" s="41"/>
      <c r="M1036" s="41"/>
      <c r="N1036" s="41"/>
      <c r="O1036" s="41"/>
      <c r="P1036" s="41"/>
      <c r="Q1036" s="30"/>
      <c r="R1036" s="8"/>
      <c r="S1036" s="8"/>
      <c r="T1036" s="8"/>
      <c r="U1036" s="8"/>
      <c r="V1036" s="8"/>
      <c r="W1036" s="9" t="s">
        <v>645</v>
      </c>
    </row>
    <row r="1037" spans="1:23" ht="14.25" customHeight="1" x14ac:dyDescent="0.2">
      <c r="A1037" s="29"/>
      <c r="B1037" s="30"/>
      <c r="C1037" s="8"/>
      <c r="D1037" s="29"/>
      <c r="E1037" s="30"/>
      <c r="F1037" s="29"/>
      <c r="G1037" s="41"/>
      <c r="H1037" s="41"/>
      <c r="I1037" s="41"/>
      <c r="J1037" s="41"/>
      <c r="K1037" s="41"/>
      <c r="L1037" s="41"/>
      <c r="M1037" s="41"/>
      <c r="N1037" s="41"/>
      <c r="O1037" s="41"/>
      <c r="P1037" s="41"/>
      <c r="Q1037" s="30"/>
      <c r="R1037" s="8"/>
      <c r="S1037" s="8"/>
      <c r="T1037" s="8"/>
      <c r="U1037" s="8"/>
      <c r="V1037" s="8"/>
      <c r="W1037" s="9" t="s">
        <v>646</v>
      </c>
    </row>
    <row r="1038" spans="1:23" ht="14.25" customHeight="1" x14ac:dyDescent="0.2">
      <c r="A1038" s="29"/>
      <c r="B1038" s="30"/>
      <c r="C1038" s="8"/>
      <c r="D1038" s="29"/>
      <c r="E1038" s="30"/>
      <c r="F1038" s="29"/>
      <c r="G1038" s="41"/>
      <c r="H1038" s="41"/>
      <c r="I1038" s="41"/>
      <c r="J1038" s="41"/>
      <c r="K1038" s="41"/>
      <c r="L1038" s="41"/>
      <c r="M1038" s="41"/>
      <c r="N1038" s="41"/>
      <c r="O1038" s="41"/>
      <c r="P1038" s="41"/>
      <c r="Q1038" s="30"/>
      <c r="R1038" s="8"/>
      <c r="S1038" s="8"/>
      <c r="T1038" s="8"/>
      <c r="U1038" s="8"/>
      <c r="V1038" s="8"/>
      <c r="W1038" s="9" t="s">
        <v>647</v>
      </c>
    </row>
    <row r="1039" spans="1:23" ht="14.25" customHeight="1" x14ac:dyDescent="0.2">
      <c r="A1039" s="29"/>
      <c r="B1039" s="30"/>
      <c r="C1039" s="8"/>
      <c r="D1039" s="29"/>
      <c r="E1039" s="30"/>
      <c r="F1039" s="29"/>
      <c r="G1039" s="41"/>
      <c r="H1039" s="41"/>
      <c r="I1039" s="41"/>
      <c r="J1039" s="41"/>
      <c r="K1039" s="41"/>
      <c r="L1039" s="41"/>
      <c r="M1039" s="41"/>
      <c r="N1039" s="41"/>
      <c r="O1039" s="41"/>
      <c r="P1039" s="41"/>
      <c r="Q1039" s="30"/>
      <c r="R1039" s="8"/>
      <c r="S1039" s="8"/>
      <c r="T1039" s="8"/>
      <c r="U1039" s="8"/>
      <c r="V1039" s="8"/>
      <c r="W1039" s="9" t="s">
        <v>648</v>
      </c>
    </row>
    <row r="1040" spans="1:23" ht="14.25" customHeight="1" x14ac:dyDescent="0.2">
      <c r="A1040" s="29"/>
      <c r="B1040" s="30"/>
      <c r="C1040" s="8"/>
      <c r="D1040" s="29"/>
      <c r="E1040" s="30"/>
      <c r="F1040" s="29"/>
      <c r="G1040" s="41"/>
      <c r="H1040" s="41"/>
      <c r="I1040" s="41"/>
      <c r="J1040" s="41"/>
      <c r="K1040" s="41"/>
      <c r="L1040" s="41"/>
      <c r="M1040" s="41"/>
      <c r="N1040" s="41"/>
      <c r="O1040" s="41"/>
      <c r="P1040" s="41"/>
      <c r="Q1040" s="30"/>
      <c r="R1040" s="8"/>
      <c r="S1040" s="8"/>
      <c r="T1040" s="8"/>
      <c r="U1040" s="8"/>
      <c r="V1040" s="8"/>
      <c r="W1040" s="9" t="s">
        <v>649</v>
      </c>
    </row>
    <row r="1041" spans="1:23" ht="14.25" customHeight="1" x14ac:dyDescent="0.2">
      <c r="A1041" s="29"/>
      <c r="B1041" s="30"/>
      <c r="C1041" s="8"/>
      <c r="D1041" s="29"/>
      <c r="E1041" s="30"/>
      <c r="F1041" s="29"/>
      <c r="G1041" s="41"/>
      <c r="H1041" s="41"/>
      <c r="I1041" s="41"/>
      <c r="J1041" s="41"/>
      <c r="K1041" s="41"/>
      <c r="L1041" s="41"/>
      <c r="M1041" s="41"/>
      <c r="N1041" s="41"/>
      <c r="O1041" s="41"/>
      <c r="P1041" s="41"/>
      <c r="Q1041" s="30"/>
      <c r="R1041" s="8"/>
      <c r="S1041" s="8"/>
      <c r="T1041" s="8"/>
      <c r="U1041" s="8"/>
      <c r="V1041" s="8"/>
      <c r="W1041" s="9" t="s">
        <v>650</v>
      </c>
    </row>
    <row r="1042" spans="1:23" ht="14.25" customHeight="1" x14ac:dyDescent="0.2">
      <c r="A1042" s="29"/>
      <c r="B1042" s="30"/>
      <c r="C1042" s="8"/>
      <c r="D1042" s="29"/>
      <c r="E1042" s="30"/>
      <c r="F1042" s="29"/>
      <c r="G1042" s="41"/>
      <c r="H1042" s="41"/>
      <c r="I1042" s="41"/>
      <c r="J1042" s="41"/>
      <c r="K1042" s="41"/>
      <c r="L1042" s="41"/>
      <c r="M1042" s="41"/>
      <c r="N1042" s="41"/>
      <c r="O1042" s="41"/>
      <c r="P1042" s="41"/>
      <c r="Q1042" s="30"/>
      <c r="R1042" s="8"/>
      <c r="S1042" s="8"/>
      <c r="T1042" s="8"/>
      <c r="U1042" s="8"/>
      <c r="V1042" s="8"/>
      <c r="W1042" s="9" t="s">
        <v>651</v>
      </c>
    </row>
    <row r="1043" spans="1:23" ht="14.25" customHeight="1" x14ac:dyDescent="0.2">
      <c r="A1043" s="29"/>
      <c r="B1043" s="30"/>
      <c r="C1043" s="8"/>
      <c r="D1043" s="29"/>
      <c r="E1043" s="30"/>
      <c r="F1043" s="29"/>
      <c r="G1043" s="41"/>
      <c r="H1043" s="41"/>
      <c r="I1043" s="41"/>
      <c r="J1043" s="41"/>
      <c r="K1043" s="41"/>
      <c r="L1043" s="41"/>
      <c r="M1043" s="41"/>
      <c r="N1043" s="41"/>
      <c r="O1043" s="41"/>
      <c r="P1043" s="41"/>
      <c r="Q1043" s="30"/>
      <c r="R1043" s="8"/>
      <c r="S1043" s="8"/>
      <c r="T1043" s="8"/>
      <c r="U1043" s="8"/>
      <c r="V1043" s="8"/>
      <c r="W1043" s="9" t="s">
        <v>652</v>
      </c>
    </row>
    <row r="1044" spans="1:23" ht="14.25" customHeight="1" x14ac:dyDescent="0.2">
      <c r="A1044" s="29"/>
      <c r="B1044" s="30"/>
      <c r="C1044" s="8"/>
      <c r="D1044" s="29"/>
      <c r="E1044" s="30"/>
      <c r="F1044" s="29"/>
      <c r="G1044" s="41"/>
      <c r="H1044" s="41"/>
      <c r="I1044" s="41"/>
      <c r="J1044" s="41"/>
      <c r="K1044" s="41"/>
      <c r="L1044" s="41"/>
      <c r="M1044" s="41"/>
      <c r="N1044" s="41"/>
      <c r="O1044" s="41"/>
      <c r="P1044" s="41"/>
      <c r="Q1044" s="30"/>
      <c r="R1044" s="8"/>
      <c r="S1044" s="8"/>
      <c r="T1044" s="8"/>
      <c r="U1044" s="8"/>
      <c r="V1044" s="8"/>
      <c r="W1044" s="9" t="s">
        <v>653</v>
      </c>
    </row>
    <row r="1045" spans="1:23" ht="14.25" customHeight="1" x14ac:dyDescent="0.2">
      <c r="A1045" s="29"/>
      <c r="B1045" s="30"/>
      <c r="C1045" s="8"/>
      <c r="D1045" s="29"/>
      <c r="E1045" s="30"/>
      <c r="F1045" s="29"/>
      <c r="G1045" s="41"/>
      <c r="H1045" s="41"/>
      <c r="I1045" s="41"/>
      <c r="J1045" s="41"/>
      <c r="K1045" s="41"/>
      <c r="L1045" s="41"/>
      <c r="M1045" s="41"/>
      <c r="N1045" s="41"/>
      <c r="O1045" s="41"/>
      <c r="P1045" s="41"/>
      <c r="Q1045" s="30"/>
      <c r="R1045" s="8"/>
      <c r="S1045" s="8"/>
      <c r="T1045" s="8"/>
      <c r="U1045" s="8"/>
      <c r="V1045" s="8"/>
      <c r="W1045" s="9" t="s">
        <v>654</v>
      </c>
    </row>
    <row r="1046" spans="1:23" ht="14.25" customHeight="1" x14ac:dyDescent="0.2">
      <c r="A1046" s="29"/>
      <c r="B1046" s="30"/>
      <c r="C1046" s="8"/>
      <c r="D1046" s="29"/>
      <c r="E1046" s="30"/>
      <c r="F1046" s="29"/>
      <c r="G1046" s="41"/>
      <c r="H1046" s="41"/>
      <c r="I1046" s="41"/>
      <c r="J1046" s="41"/>
      <c r="K1046" s="41"/>
      <c r="L1046" s="41"/>
      <c r="M1046" s="41"/>
      <c r="N1046" s="41"/>
      <c r="O1046" s="41"/>
      <c r="P1046" s="41"/>
      <c r="Q1046" s="30"/>
      <c r="R1046" s="8"/>
      <c r="S1046" s="8"/>
      <c r="T1046" s="8"/>
      <c r="U1046" s="8"/>
      <c r="V1046" s="8"/>
      <c r="W1046" s="9" t="s">
        <v>655</v>
      </c>
    </row>
    <row r="1047" spans="1:23" ht="14.25" customHeight="1" x14ac:dyDescent="0.2">
      <c r="A1047" s="34"/>
      <c r="B1047" s="35"/>
      <c r="C1047" s="11"/>
      <c r="D1047" s="34"/>
      <c r="E1047" s="35"/>
      <c r="F1047" s="34"/>
      <c r="G1047" s="36"/>
      <c r="H1047" s="36"/>
      <c r="I1047" s="36"/>
      <c r="J1047" s="36"/>
      <c r="K1047" s="36"/>
      <c r="L1047" s="36"/>
      <c r="M1047" s="36"/>
      <c r="N1047" s="36"/>
      <c r="O1047" s="36"/>
      <c r="P1047" s="36"/>
      <c r="Q1047" s="35"/>
      <c r="R1047" s="11"/>
      <c r="S1047" s="11"/>
      <c r="T1047" s="11"/>
      <c r="U1047" s="11"/>
      <c r="V1047" s="11"/>
      <c r="W1047" s="12" t="s">
        <v>656</v>
      </c>
    </row>
    <row r="1048" spans="1:23" ht="2.25" customHeight="1" x14ac:dyDescent="0.2">
      <c r="A1048" s="15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7"/>
    </row>
    <row r="1049" spans="1:23" ht="12.75" customHeight="1" x14ac:dyDescent="0.2">
      <c r="A1049" s="7"/>
      <c r="B1049" s="6"/>
      <c r="C1049" s="6"/>
      <c r="D1049" s="6"/>
      <c r="E1049" s="6"/>
      <c r="F1049" s="6"/>
      <c r="G1049" s="6"/>
      <c r="H1049" s="6"/>
      <c r="I1049" s="6"/>
      <c r="J1049" s="21">
        <f>SUM(hList_Frame_1!B644:B665)</f>
        <v>24780</v>
      </c>
      <c r="K1049" s="21"/>
      <c r="L1049" s="21"/>
      <c r="M1049" s="21"/>
      <c r="N1049" s="21"/>
      <c r="O1049" s="21"/>
      <c r="P1049" s="21"/>
      <c r="Q1049" s="21"/>
      <c r="R1049" s="6"/>
      <c r="S1049" s="6"/>
      <c r="T1049" s="6"/>
      <c r="U1049" s="6"/>
      <c r="V1049" s="6"/>
      <c r="W1049" s="18"/>
    </row>
    <row r="1050" spans="1:23" ht="14.25" customHeight="1" x14ac:dyDescent="0.2">
      <c r="A1050" s="10"/>
      <c r="B1050" s="19"/>
      <c r="C1050" s="19"/>
      <c r="D1050" s="19"/>
      <c r="E1050" s="19"/>
      <c r="F1050" s="19"/>
      <c r="G1050" s="19"/>
      <c r="H1050" s="19"/>
      <c r="I1050" s="19"/>
      <c r="J1050" s="19"/>
      <c r="K1050" s="19"/>
      <c r="L1050" s="19"/>
      <c r="M1050" s="19"/>
      <c r="N1050" s="19"/>
      <c r="O1050" s="19"/>
      <c r="P1050" s="19"/>
      <c r="Q1050" s="19"/>
      <c r="R1050" s="19"/>
      <c r="S1050" s="19"/>
      <c r="T1050" s="19"/>
      <c r="U1050" s="19"/>
      <c r="V1050" s="19"/>
      <c r="W1050" s="20"/>
    </row>
    <row r="1051" spans="1:23" ht="15" customHeight="1" x14ac:dyDescent="0.2">
      <c r="A1051" s="22">
        <v>413664</v>
      </c>
      <c r="B1051" s="23"/>
      <c r="C1051" s="14">
        <v>42038</v>
      </c>
      <c r="D1051" s="24" t="s">
        <v>657</v>
      </c>
      <c r="E1051" s="25"/>
      <c r="F1051" s="26">
        <v>2270.42</v>
      </c>
      <c r="G1051" s="27"/>
      <c r="H1051" s="27"/>
      <c r="I1051" s="27"/>
      <c r="J1051" s="27"/>
      <c r="K1051" s="27"/>
      <c r="L1051" s="27"/>
      <c r="M1051" s="27"/>
      <c r="N1051" s="27"/>
      <c r="O1051" s="27"/>
      <c r="P1051" s="27"/>
      <c r="Q1051" s="28"/>
      <c r="R1051" s="13" t="s">
        <v>658</v>
      </c>
      <c r="S1051" s="13" t="s">
        <v>628</v>
      </c>
      <c r="T1051" s="13" t="s">
        <v>73</v>
      </c>
      <c r="U1051" s="13" t="s">
        <v>187</v>
      </c>
      <c r="V1051" s="13" t="s">
        <v>658</v>
      </c>
      <c r="W1051" s="13" t="s">
        <v>659</v>
      </c>
    </row>
    <row r="1052" spans="1:23" ht="2.25" customHeight="1" x14ac:dyDescent="0.2">
      <c r="A1052" s="15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7"/>
    </row>
    <row r="1053" spans="1:23" ht="13.5" customHeight="1" x14ac:dyDescent="0.2">
      <c r="A1053" s="7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21">
        <f>SUM(hList_Frame_1!B666:B666)</f>
        <v>2270.42</v>
      </c>
      <c r="M1053" s="21"/>
      <c r="N1053" s="21"/>
      <c r="O1053" s="21"/>
      <c r="P1053" s="21"/>
      <c r="Q1053" s="21"/>
      <c r="R1053" s="6"/>
      <c r="S1053" s="6"/>
      <c r="T1053" s="6"/>
      <c r="U1053" s="6"/>
      <c r="V1053" s="6"/>
      <c r="W1053" s="18"/>
    </row>
    <row r="1054" spans="1:23" ht="13.5" customHeight="1" x14ac:dyDescent="0.2">
      <c r="A1054" s="10"/>
      <c r="B1054" s="19"/>
      <c r="C1054" s="19"/>
      <c r="D1054" s="19"/>
      <c r="E1054" s="19"/>
      <c r="F1054" s="19"/>
      <c r="G1054" s="19"/>
      <c r="H1054" s="19"/>
      <c r="I1054" s="19"/>
      <c r="J1054" s="19"/>
      <c r="K1054" s="19"/>
      <c r="L1054" s="19"/>
      <c r="M1054" s="19"/>
      <c r="N1054" s="19"/>
      <c r="O1054" s="19"/>
      <c r="P1054" s="19"/>
      <c r="Q1054" s="19"/>
      <c r="R1054" s="19"/>
      <c r="S1054" s="19"/>
      <c r="T1054" s="19"/>
      <c r="U1054" s="19"/>
      <c r="V1054" s="19"/>
      <c r="W1054" s="20"/>
    </row>
    <row r="1055" spans="1:23" ht="15" customHeight="1" x14ac:dyDescent="0.2">
      <c r="A1055" s="37">
        <v>413665</v>
      </c>
      <c r="B1055" s="38"/>
      <c r="C1055" s="3">
        <v>42038</v>
      </c>
      <c r="D1055" s="39" t="s">
        <v>660</v>
      </c>
      <c r="E1055" s="40"/>
      <c r="F1055" s="26">
        <v>353.48</v>
      </c>
      <c r="G1055" s="27"/>
      <c r="H1055" s="27"/>
      <c r="I1055" s="27"/>
      <c r="J1055" s="27"/>
      <c r="K1055" s="27"/>
      <c r="L1055" s="27"/>
      <c r="M1055" s="27"/>
      <c r="N1055" s="27"/>
      <c r="O1055" s="27"/>
      <c r="P1055" s="27"/>
      <c r="Q1055" s="28"/>
      <c r="R1055" s="13" t="s">
        <v>604</v>
      </c>
      <c r="S1055" s="13" t="s">
        <v>661</v>
      </c>
      <c r="T1055" s="13" t="s">
        <v>13</v>
      </c>
      <c r="U1055" s="13" t="s">
        <v>14</v>
      </c>
      <c r="V1055" s="13" t="s">
        <v>604</v>
      </c>
      <c r="W1055" s="13" t="s">
        <v>15</v>
      </c>
    </row>
    <row r="1056" spans="1:23" ht="15" customHeight="1" x14ac:dyDescent="0.2">
      <c r="A1056" s="34"/>
      <c r="B1056" s="35"/>
      <c r="C1056" s="11"/>
      <c r="D1056" s="29"/>
      <c r="E1056" s="30"/>
      <c r="F1056" s="26">
        <v>410.65</v>
      </c>
      <c r="G1056" s="27"/>
      <c r="H1056" s="27"/>
      <c r="I1056" s="27"/>
      <c r="J1056" s="27"/>
      <c r="K1056" s="27"/>
      <c r="L1056" s="27"/>
      <c r="M1056" s="27"/>
      <c r="N1056" s="27"/>
      <c r="O1056" s="27"/>
      <c r="P1056" s="27"/>
      <c r="Q1056" s="28"/>
      <c r="R1056" s="13" t="s">
        <v>662</v>
      </c>
      <c r="S1056" s="13" t="s">
        <v>546</v>
      </c>
      <c r="T1056" s="13" t="s">
        <v>15</v>
      </c>
      <c r="U1056" s="13" t="s">
        <v>15</v>
      </c>
      <c r="V1056" s="13" t="s">
        <v>662</v>
      </c>
      <c r="W1056" s="13" t="s">
        <v>15</v>
      </c>
    </row>
    <row r="1057" spans="1:23" ht="15" customHeight="1" x14ac:dyDescent="0.2">
      <c r="A1057" s="37">
        <v>414015</v>
      </c>
      <c r="B1057" s="38"/>
      <c r="C1057" s="3">
        <v>42045</v>
      </c>
      <c r="D1057" s="29"/>
      <c r="E1057" s="30"/>
      <c r="F1057" s="31">
        <v>809.79</v>
      </c>
      <c r="G1057" s="32"/>
      <c r="H1057" s="32"/>
      <c r="I1057" s="32"/>
      <c r="J1057" s="32"/>
      <c r="K1057" s="32"/>
      <c r="L1057" s="32"/>
      <c r="M1057" s="32"/>
      <c r="N1057" s="32"/>
      <c r="O1057" s="32"/>
      <c r="P1057" s="32"/>
      <c r="Q1057" s="33"/>
      <c r="R1057" s="5" t="s">
        <v>23</v>
      </c>
      <c r="S1057" s="5" t="s">
        <v>12</v>
      </c>
      <c r="T1057" s="5" t="s">
        <v>13</v>
      </c>
      <c r="U1057" s="5" t="s">
        <v>14</v>
      </c>
      <c r="V1057" s="5" t="s">
        <v>23</v>
      </c>
      <c r="W1057" s="5" t="s">
        <v>15</v>
      </c>
    </row>
    <row r="1058" spans="1:23" ht="14.25" customHeight="1" x14ac:dyDescent="0.2">
      <c r="A1058" s="29"/>
      <c r="B1058" s="30"/>
      <c r="C1058" s="8"/>
      <c r="D1058" s="29"/>
      <c r="E1058" s="30"/>
      <c r="F1058" s="34"/>
      <c r="G1058" s="36"/>
      <c r="H1058" s="36"/>
      <c r="I1058" s="36"/>
      <c r="J1058" s="36"/>
      <c r="K1058" s="36"/>
      <c r="L1058" s="36"/>
      <c r="M1058" s="36"/>
      <c r="N1058" s="36"/>
      <c r="O1058" s="36"/>
      <c r="P1058" s="36"/>
      <c r="Q1058" s="35"/>
      <c r="R1058" s="11"/>
      <c r="S1058" s="11"/>
      <c r="T1058" s="11"/>
      <c r="U1058" s="11"/>
      <c r="V1058" s="11"/>
      <c r="W1058" s="12" t="s">
        <v>15</v>
      </c>
    </row>
    <row r="1059" spans="1:23" ht="15" customHeight="1" x14ac:dyDescent="0.2">
      <c r="A1059" s="29"/>
      <c r="B1059" s="30"/>
      <c r="C1059" s="8"/>
      <c r="D1059" s="29"/>
      <c r="E1059" s="30"/>
      <c r="F1059" s="26">
        <v>375.84</v>
      </c>
      <c r="G1059" s="27"/>
      <c r="H1059" s="27"/>
      <c r="I1059" s="27"/>
      <c r="J1059" s="27"/>
      <c r="K1059" s="27"/>
      <c r="L1059" s="27"/>
      <c r="M1059" s="27"/>
      <c r="N1059" s="27"/>
      <c r="O1059" s="27"/>
      <c r="P1059" s="27"/>
      <c r="Q1059" s="28"/>
      <c r="R1059" s="13" t="s">
        <v>663</v>
      </c>
      <c r="S1059" s="13" t="s">
        <v>546</v>
      </c>
      <c r="T1059" s="13" t="s">
        <v>15</v>
      </c>
      <c r="U1059" s="13" t="s">
        <v>15</v>
      </c>
      <c r="V1059" s="13" t="s">
        <v>663</v>
      </c>
      <c r="W1059" s="13" t="s">
        <v>15</v>
      </c>
    </row>
    <row r="1060" spans="1:23" ht="15" customHeight="1" x14ac:dyDescent="0.2">
      <c r="A1060" s="29"/>
      <c r="B1060" s="30"/>
      <c r="C1060" s="8"/>
      <c r="D1060" s="29"/>
      <c r="E1060" s="30"/>
      <c r="F1060" s="31">
        <v>596.12</v>
      </c>
      <c r="G1060" s="32"/>
      <c r="H1060" s="32"/>
      <c r="I1060" s="32"/>
      <c r="J1060" s="32"/>
      <c r="K1060" s="32"/>
      <c r="L1060" s="32"/>
      <c r="M1060" s="32"/>
      <c r="N1060" s="32"/>
      <c r="O1060" s="32"/>
      <c r="P1060" s="32"/>
      <c r="Q1060" s="33"/>
      <c r="R1060" s="5" t="s">
        <v>604</v>
      </c>
      <c r="S1060" s="13" t="s">
        <v>234</v>
      </c>
      <c r="T1060" s="13" t="s">
        <v>13</v>
      </c>
      <c r="U1060" s="13" t="s">
        <v>14</v>
      </c>
      <c r="V1060" s="5" t="s">
        <v>604</v>
      </c>
      <c r="W1060" s="13" t="s">
        <v>15</v>
      </c>
    </row>
    <row r="1061" spans="1:23" ht="15" customHeight="1" x14ac:dyDescent="0.2">
      <c r="A1061" s="29"/>
      <c r="B1061" s="30"/>
      <c r="C1061" s="8"/>
      <c r="D1061" s="29"/>
      <c r="E1061" s="30"/>
      <c r="F1061" s="34"/>
      <c r="G1061" s="36"/>
      <c r="H1061" s="36"/>
      <c r="I1061" s="36"/>
      <c r="J1061" s="36"/>
      <c r="K1061" s="36"/>
      <c r="L1061" s="36"/>
      <c r="M1061" s="36"/>
      <c r="N1061" s="36"/>
      <c r="O1061" s="36"/>
      <c r="P1061" s="36"/>
      <c r="Q1061" s="35"/>
      <c r="R1061" s="11"/>
      <c r="S1061" s="13" t="s">
        <v>664</v>
      </c>
      <c r="T1061" s="13" t="s">
        <v>13</v>
      </c>
      <c r="U1061" s="13" t="s">
        <v>14</v>
      </c>
      <c r="V1061" s="11"/>
      <c r="W1061" s="13" t="s">
        <v>15</v>
      </c>
    </row>
    <row r="1062" spans="1:23" ht="15" customHeight="1" x14ac:dyDescent="0.2">
      <c r="A1062" s="29"/>
      <c r="B1062" s="30"/>
      <c r="C1062" s="8"/>
      <c r="D1062" s="29"/>
      <c r="E1062" s="30"/>
      <c r="F1062" s="26">
        <v>30.08</v>
      </c>
      <c r="G1062" s="27"/>
      <c r="H1062" s="27"/>
      <c r="I1062" s="27"/>
      <c r="J1062" s="27"/>
      <c r="K1062" s="27"/>
      <c r="L1062" s="27"/>
      <c r="M1062" s="27"/>
      <c r="N1062" s="27"/>
      <c r="O1062" s="27"/>
      <c r="P1062" s="27"/>
      <c r="Q1062" s="28"/>
      <c r="R1062" s="13" t="s">
        <v>665</v>
      </c>
      <c r="S1062" s="13" t="s">
        <v>27</v>
      </c>
      <c r="T1062" s="13" t="s">
        <v>28</v>
      </c>
      <c r="U1062" s="13" t="s">
        <v>29</v>
      </c>
      <c r="V1062" s="13" t="s">
        <v>665</v>
      </c>
      <c r="W1062" s="13" t="s">
        <v>15</v>
      </c>
    </row>
    <row r="1063" spans="1:23" ht="15" customHeight="1" x14ac:dyDescent="0.2">
      <c r="A1063" s="34"/>
      <c r="B1063" s="35"/>
      <c r="C1063" s="11"/>
      <c r="D1063" s="29"/>
      <c r="E1063" s="30"/>
      <c r="F1063" s="26">
        <v>170.54</v>
      </c>
      <c r="G1063" s="27"/>
      <c r="H1063" s="27"/>
      <c r="I1063" s="27"/>
      <c r="J1063" s="27"/>
      <c r="K1063" s="27"/>
      <c r="L1063" s="27"/>
      <c r="M1063" s="27"/>
      <c r="N1063" s="27"/>
      <c r="O1063" s="27"/>
      <c r="P1063" s="27"/>
      <c r="Q1063" s="28"/>
      <c r="R1063" s="13" t="s">
        <v>666</v>
      </c>
      <c r="S1063" s="13" t="s">
        <v>664</v>
      </c>
      <c r="T1063" s="13" t="s">
        <v>13</v>
      </c>
      <c r="U1063" s="13" t="s">
        <v>14</v>
      </c>
      <c r="V1063" s="13" t="s">
        <v>666</v>
      </c>
      <c r="W1063" s="13" t="s">
        <v>15</v>
      </c>
    </row>
    <row r="1064" spans="1:23" ht="15" customHeight="1" x14ac:dyDescent="0.2">
      <c r="A1064" s="37">
        <v>414351</v>
      </c>
      <c r="B1064" s="38"/>
      <c r="C1064" s="3">
        <v>42052</v>
      </c>
      <c r="D1064" s="29"/>
      <c r="E1064" s="30"/>
      <c r="F1064" s="26">
        <v>42.71</v>
      </c>
      <c r="G1064" s="27"/>
      <c r="H1064" s="27"/>
      <c r="I1064" s="27"/>
      <c r="J1064" s="27"/>
      <c r="K1064" s="27"/>
      <c r="L1064" s="27"/>
      <c r="M1064" s="27"/>
      <c r="N1064" s="27"/>
      <c r="O1064" s="27"/>
      <c r="P1064" s="27"/>
      <c r="Q1064" s="28"/>
      <c r="R1064" s="13" t="s">
        <v>541</v>
      </c>
      <c r="S1064" s="13" t="s">
        <v>542</v>
      </c>
      <c r="T1064" s="13" t="s">
        <v>130</v>
      </c>
      <c r="U1064" s="13" t="s">
        <v>216</v>
      </c>
      <c r="V1064" s="13" t="s">
        <v>541</v>
      </c>
      <c r="W1064" s="13" t="s">
        <v>217</v>
      </c>
    </row>
    <row r="1065" spans="1:23" ht="15" customHeight="1" x14ac:dyDescent="0.2">
      <c r="A1065" s="29"/>
      <c r="B1065" s="30"/>
      <c r="C1065" s="8"/>
      <c r="D1065" s="29"/>
      <c r="E1065" s="30"/>
      <c r="F1065" s="26">
        <v>334</v>
      </c>
      <c r="G1065" s="27"/>
      <c r="H1065" s="27"/>
      <c r="I1065" s="27"/>
      <c r="J1065" s="27"/>
      <c r="K1065" s="27"/>
      <c r="L1065" s="27"/>
      <c r="M1065" s="27"/>
      <c r="N1065" s="27"/>
      <c r="O1065" s="27"/>
      <c r="P1065" s="27"/>
      <c r="Q1065" s="28"/>
      <c r="R1065" s="13" t="s">
        <v>36</v>
      </c>
      <c r="S1065" s="13" t="s">
        <v>57</v>
      </c>
      <c r="T1065" s="13" t="s">
        <v>28</v>
      </c>
      <c r="U1065" s="13" t="s">
        <v>29</v>
      </c>
      <c r="V1065" s="13" t="s">
        <v>36</v>
      </c>
      <c r="W1065" s="13" t="s">
        <v>15</v>
      </c>
    </row>
    <row r="1066" spans="1:23" ht="15" customHeight="1" x14ac:dyDescent="0.2">
      <c r="A1066" s="29"/>
      <c r="B1066" s="30"/>
      <c r="C1066" s="8"/>
      <c r="D1066" s="29"/>
      <c r="E1066" s="30"/>
      <c r="F1066" s="26">
        <v>6.09</v>
      </c>
      <c r="G1066" s="27"/>
      <c r="H1066" s="27"/>
      <c r="I1066" s="27"/>
      <c r="J1066" s="27"/>
      <c r="K1066" s="27"/>
      <c r="L1066" s="27"/>
      <c r="M1066" s="27"/>
      <c r="N1066" s="27"/>
      <c r="O1066" s="27"/>
      <c r="P1066" s="27"/>
      <c r="Q1066" s="28"/>
      <c r="R1066" s="13" t="s">
        <v>86</v>
      </c>
      <c r="S1066" s="13" t="s">
        <v>64</v>
      </c>
      <c r="T1066" s="13" t="s">
        <v>140</v>
      </c>
      <c r="U1066" s="13" t="s">
        <v>141</v>
      </c>
      <c r="V1066" s="13" t="s">
        <v>86</v>
      </c>
      <c r="W1066" s="13" t="s">
        <v>15</v>
      </c>
    </row>
    <row r="1067" spans="1:23" ht="15" customHeight="1" x14ac:dyDescent="0.2">
      <c r="A1067" s="29"/>
      <c r="B1067" s="30"/>
      <c r="C1067" s="8"/>
      <c r="D1067" s="29"/>
      <c r="E1067" s="30"/>
      <c r="F1067" s="31">
        <v>896.3</v>
      </c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3"/>
      <c r="R1067" s="5" t="s">
        <v>37</v>
      </c>
      <c r="S1067" s="13" t="s">
        <v>38</v>
      </c>
      <c r="T1067" s="13" t="s">
        <v>39</v>
      </c>
      <c r="U1067" s="13" t="s">
        <v>40</v>
      </c>
      <c r="V1067" s="5" t="s">
        <v>37</v>
      </c>
      <c r="W1067" s="13" t="s">
        <v>15</v>
      </c>
    </row>
    <row r="1068" spans="1:23" ht="15" customHeight="1" x14ac:dyDescent="0.2">
      <c r="A1068" s="34"/>
      <c r="B1068" s="35"/>
      <c r="C1068" s="11"/>
      <c r="D1068" s="34"/>
      <c r="E1068" s="35"/>
      <c r="F1068" s="34"/>
      <c r="G1068" s="36"/>
      <c r="H1068" s="36"/>
      <c r="I1068" s="36"/>
      <c r="J1068" s="36"/>
      <c r="K1068" s="36"/>
      <c r="L1068" s="36"/>
      <c r="M1068" s="36"/>
      <c r="N1068" s="36"/>
      <c r="O1068" s="36"/>
      <c r="P1068" s="36"/>
      <c r="Q1068" s="35"/>
      <c r="R1068" s="11"/>
      <c r="S1068" s="13" t="s">
        <v>57</v>
      </c>
      <c r="T1068" s="13" t="s">
        <v>28</v>
      </c>
      <c r="U1068" s="13" t="s">
        <v>29</v>
      </c>
      <c r="V1068" s="11"/>
      <c r="W1068" s="13" t="s">
        <v>15</v>
      </c>
    </row>
    <row r="1069" spans="1:23" ht="2.25" customHeight="1" x14ac:dyDescent="0.2">
      <c r="A1069" s="15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7"/>
    </row>
    <row r="1070" spans="1:23" ht="12.75" customHeight="1" x14ac:dyDescent="0.2">
      <c r="A1070" s="7"/>
      <c r="B1070" s="6"/>
      <c r="C1070" s="6"/>
      <c r="D1070" s="6"/>
      <c r="E1070" s="6"/>
      <c r="F1070" s="6"/>
      <c r="G1070" s="6"/>
      <c r="H1070" s="6"/>
      <c r="I1070" s="6"/>
      <c r="J1070" s="6"/>
      <c r="K1070" s="6"/>
      <c r="L1070" s="21">
        <f>SUM(hList_Frame_1!B667:B680)</f>
        <v>4025.6000000000004</v>
      </c>
      <c r="M1070" s="21"/>
      <c r="N1070" s="21"/>
      <c r="O1070" s="21"/>
      <c r="P1070" s="21"/>
      <c r="Q1070" s="21"/>
      <c r="R1070" s="6"/>
      <c r="S1070" s="6"/>
      <c r="T1070" s="6"/>
      <c r="U1070" s="6"/>
      <c r="V1070" s="6"/>
      <c r="W1070" s="18"/>
    </row>
    <row r="1071" spans="1:23" ht="14.25" customHeight="1" x14ac:dyDescent="0.2">
      <c r="A1071" s="10"/>
      <c r="B1071" s="19"/>
      <c r="C1071" s="19"/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19"/>
      <c r="W1071" s="20"/>
    </row>
    <row r="1072" spans="1:23" ht="15" customHeight="1" x14ac:dyDescent="0.2">
      <c r="A1072" s="22">
        <v>414352</v>
      </c>
      <c r="B1072" s="23"/>
      <c r="C1072" s="14">
        <v>42052</v>
      </c>
      <c r="D1072" s="24" t="s">
        <v>667</v>
      </c>
      <c r="E1072" s="25"/>
      <c r="F1072" s="26">
        <v>192</v>
      </c>
      <c r="G1072" s="27"/>
      <c r="H1072" s="27"/>
      <c r="I1072" s="27"/>
      <c r="J1072" s="27"/>
      <c r="K1072" s="27"/>
      <c r="L1072" s="27"/>
      <c r="M1072" s="27"/>
      <c r="N1072" s="27"/>
      <c r="O1072" s="27"/>
      <c r="P1072" s="27"/>
      <c r="Q1072" s="28"/>
      <c r="R1072" s="13" t="s">
        <v>15</v>
      </c>
      <c r="S1072" s="13" t="s">
        <v>107</v>
      </c>
      <c r="T1072" s="13" t="s">
        <v>15</v>
      </c>
      <c r="U1072" s="13" t="s">
        <v>15</v>
      </c>
      <c r="V1072" s="13" t="s">
        <v>15</v>
      </c>
      <c r="W1072" s="13" t="s">
        <v>15</v>
      </c>
    </row>
    <row r="1073" spans="1:23" ht="2.25" customHeight="1" x14ac:dyDescent="0.2">
      <c r="A1073" s="15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7"/>
    </row>
    <row r="1074" spans="1:23" ht="13.5" customHeight="1" x14ac:dyDescent="0.2">
      <c r="A1074" s="7"/>
      <c r="B1074" s="6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21">
        <f>SUM(hList_Frame_1!B681:B681)</f>
        <v>192</v>
      </c>
      <c r="O1074" s="21"/>
      <c r="P1074" s="21"/>
      <c r="Q1074" s="21"/>
      <c r="R1074" s="6"/>
      <c r="S1074" s="6"/>
      <c r="T1074" s="6"/>
      <c r="U1074" s="6"/>
      <c r="V1074" s="6"/>
      <c r="W1074" s="18"/>
    </row>
    <row r="1075" spans="1:23" ht="13.5" customHeight="1" x14ac:dyDescent="0.2">
      <c r="A1075" s="10"/>
      <c r="B1075" s="19"/>
      <c r="C1075" s="19"/>
      <c r="D1075" s="19"/>
      <c r="E1075" s="19"/>
      <c r="F1075" s="19"/>
      <c r="G1075" s="19"/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  <c r="R1075" s="19"/>
      <c r="S1075" s="19"/>
      <c r="T1075" s="19"/>
      <c r="U1075" s="19"/>
      <c r="V1075" s="19"/>
      <c r="W1075" s="20"/>
    </row>
    <row r="1076" spans="1:23" ht="15" customHeight="1" x14ac:dyDescent="0.2">
      <c r="A1076" s="37">
        <v>413667</v>
      </c>
      <c r="B1076" s="38"/>
      <c r="C1076" s="3">
        <v>42038</v>
      </c>
      <c r="D1076" s="39" t="s">
        <v>668</v>
      </c>
      <c r="E1076" s="40"/>
      <c r="F1076" s="26">
        <v>69.44</v>
      </c>
      <c r="G1076" s="27"/>
      <c r="H1076" s="27"/>
      <c r="I1076" s="27"/>
      <c r="J1076" s="27"/>
      <c r="K1076" s="27"/>
      <c r="L1076" s="27"/>
      <c r="M1076" s="27"/>
      <c r="N1076" s="27"/>
      <c r="O1076" s="27"/>
      <c r="P1076" s="27"/>
      <c r="Q1076" s="28"/>
      <c r="R1076" s="13" t="s">
        <v>669</v>
      </c>
      <c r="S1076" s="13" t="s">
        <v>24</v>
      </c>
      <c r="T1076" s="13" t="s">
        <v>15</v>
      </c>
      <c r="U1076" s="13" t="s">
        <v>15</v>
      </c>
      <c r="V1076" s="13" t="s">
        <v>669</v>
      </c>
      <c r="W1076" s="13" t="s">
        <v>15</v>
      </c>
    </row>
    <row r="1077" spans="1:23" ht="15" customHeight="1" x14ac:dyDescent="0.2">
      <c r="A1077" s="29"/>
      <c r="B1077" s="30"/>
      <c r="C1077" s="8"/>
      <c r="D1077" s="29"/>
      <c r="E1077" s="30"/>
      <c r="F1077" s="26">
        <v>288.05</v>
      </c>
      <c r="G1077" s="27"/>
      <c r="H1077" s="27"/>
      <c r="I1077" s="27"/>
      <c r="J1077" s="27"/>
      <c r="K1077" s="27"/>
      <c r="L1077" s="27"/>
      <c r="M1077" s="27"/>
      <c r="N1077" s="27"/>
      <c r="O1077" s="27"/>
      <c r="P1077" s="27"/>
      <c r="Q1077" s="28"/>
      <c r="R1077" s="13" t="s">
        <v>23</v>
      </c>
      <c r="S1077" s="13" t="s">
        <v>24</v>
      </c>
      <c r="T1077" s="13" t="s">
        <v>15</v>
      </c>
      <c r="U1077" s="13" t="s">
        <v>15</v>
      </c>
      <c r="V1077" s="13" t="s">
        <v>23</v>
      </c>
      <c r="W1077" s="13" t="s">
        <v>15</v>
      </c>
    </row>
    <row r="1078" spans="1:23" ht="15" customHeight="1" x14ac:dyDescent="0.2">
      <c r="A1078" s="29"/>
      <c r="B1078" s="30"/>
      <c r="C1078" s="8"/>
      <c r="D1078" s="29"/>
      <c r="E1078" s="30"/>
      <c r="F1078" s="31">
        <v>632.61</v>
      </c>
      <c r="G1078" s="32"/>
      <c r="H1078" s="32"/>
      <c r="I1078" s="32"/>
      <c r="J1078" s="32"/>
      <c r="K1078" s="32"/>
      <c r="L1078" s="32"/>
      <c r="M1078" s="32"/>
      <c r="N1078" s="32"/>
      <c r="O1078" s="32"/>
      <c r="P1078" s="32"/>
      <c r="Q1078" s="33"/>
      <c r="R1078" s="5" t="s">
        <v>11</v>
      </c>
      <c r="S1078" s="5" t="s">
        <v>12</v>
      </c>
      <c r="T1078" s="5" t="s">
        <v>13</v>
      </c>
      <c r="U1078" s="5" t="s">
        <v>14</v>
      </c>
      <c r="V1078" s="5" t="s">
        <v>11</v>
      </c>
      <c r="W1078" s="5" t="s">
        <v>15</v>
      </c>
    </row>
    <row r="1079" spans="1:23" ht="14.25" customHeight="1" x14ac:dyDescent="0.2">
      <c r="A1079" s="29"/>
      <c r="B1079" s="30"/>
      <c r="C1079" s="8"/>
      <c r="D1079" s="29"/>
      <c r="E1079" s="30"/>
      <c r="F1079" s="29"/>
      <c r="G1079" s="41"/>
      <c r="H1079" s="41"/>
      <c r="I1079" s="41"/>
      <c r="J1079" s="41"/>
      <c r="K1079" s="41"/>
      <c r="L1079" s="41"/>
      <c r="M1079" s="41"/>
      <c r="N1079" s="41"/>
      <c r="O1079" s="41"/>
      <c r="P1079" s="41"/>
      <c r="Q1079" s="30"/>
      <c r="R1079" s="8"/>
      <c r="S1079" s="8"/>
      <c r="T1079" s="8"/>
      <c r="U1079" s="8"/>
      <c r="V1079" s="8"/>
      <c r="W1079" s="9" t="s">
        <v>15</v>
      </c>
    </row>
    <row r="1080" spans="1:23" ht="14.25" customHeight="1" x14ac:dyDescent="0.2">
      <c r="A1080" s="29"/>
      <c r="B1080" s="30"/>
      <c r="C1080" s="8"/>
      <c r="D1080" s="29"/>
      <c r="E1080" s="30"/>
      <c r="F1080" s="29"/>
      <c r="G1080" s="41"/>
      <c r="H1080" s="41"/>
      <c r="I1080" s="41"/>
      <c r="J1080" s="41"/>
      <c r="K1080" s="41"/>
      <c r="L1080" s="41"/>
      <c r="M1080" s="41"/>
      <c r="N1080" s="41"/>
      <c r="O1080" s="41"/>
      <c r="P1080" s="41"/>
      <c r="Q1080" s="30"/>
      <c r="R1080" s="8"/>
      <c r="S1080" s="8"/>
      <c r="T1080" s="8"/>
      <c r="U1080" s="8"/>
      <c r="V1080" s="8"/>
      <c r="W1080" s="9" t="s">
        <v>15</v>
      </c>
    </row>
    <row r="1081" spans="1:23" ht="14.25" customHeight="1" x14ac:dyDescent="0.2">
      <c r="A1081" s="29"/>
      <c r="B1081" s="30"/>
      <c r="C1081" s="8"/>
      <c r="D1081" s="29"/>
      <c r="E1081" s="30"/>
      <c r="F1081" s="29"/>
      <c r="G1081" s="41"/>
      <c r="H1081" s="41"/>
      <c r="I1081" s="41"/>
      <c r="J1081" s="41"/>
      <c r="K1081" s="41"/>
      <c r="L1081" s="41"/>
      <c r="M1081" s="41"/>
      <c r="N1081" s="41"/>
      <c r="O1081" s="41"/>
      <c r="P1081" s="41"/>
      <c r="Q1081" s="30"/>
      <c r="R1081" s="8"/>
      <c r="S1081" s="8"/>
      <c r="T1081" s="8"/>
      <c r="U1081" s="8"/>
      <c r="V1081" s="8"/>
      <c r="W1081" s="9" t="s">
        <v>15</v>
      </c>
    </row>
    <row r="1082" spans="1:23" ht="14.25" customHeight="1" x14ac:dyDescent="0.2">
      <c r="A1082" s="29"/>
      <c r="B1082" s="30"/>
      <c r="C1082" s="8"/>
      <c r="D1082" s="29"/>
      <c r="E1082" s="30"/>
      <c r="F1082" s="29"/>
      <c r="G1082" s="41"/>
      <c r="H1082" s="41"/>
      <c r="I1082" s="41"/>
      <c r="J1082" s="41"/>
      <c r="K1082" s="41"/>
      <c r="L1082" s="41"/>
      <c r="M1082" s="41"/>
      <c r="N1082" s="41"/>
      <c r="O1082" s="41"/>
      <c r="P1082" s="41"/>
      <c r="Q1082" s="30"/>
      <c r="R1082" s="8"/>
      <c r="S1082" s="8"/>
      <c r="T1082" s="8"/>
      <c r="U1082" s="8"/>
      <c r="V1082" s="8"/>
      <c r="W1082" s="9" t="s">
        <v>15</v>
      </c>
    </row>
    <row r="1083" spans="1:23" ht="14.25" customHeight="1" x14ac:dyDescent="0.2">
      <c r="A1083" s="29"/>
      <c r="B1083" s="30"/>
      <c r="C1083" s="8"/>
      <c r="D1083" s="29"/>
      <c r="E1083" s="30"/>
      <c r="F1083" s="29"/>
      <c r="G1083" s="41"/>
      <c r="H1083" s="41"/>
      <c r="I1083" s="41"/>
      <c r="J1083" s="41"/>
      <c r="K1083" s="41"/>
      <c r="L1083" s="41"/>
      <c r="M1083" s="41"/>
      <c r="N1083" s="41"/>
      <c r="O1083" s="41"/>
      <c r="P1083" s="41"/>
      <c r="Q1083" s="30"/>
      <c r="R1083" s="8"/>
      <c r="S1083" s="8"/>
      <c r="T1083" s="8"/>
      <c r="U1083" s="8"/>
      <c r="V1083" s="8"/>
      <c r="W1083" s="9" t="s">
        <v>15</v>
      </c>
    </row>
    <row r="1084" spans="1:23" ht="14.25" customHeight="1" x14ac:dyDescent="0.2">
      <c r="A1084" s="29"/>
      <c r="B1084" s="30"/>
      <c r="C1084" s="8"/>
      <c r="D1084" s="29"/>
      <c r="E1084" s="30"/>
      <c r="F1084" s="29"/>
      <c r="G1084" s="41"/>
      <c r="H1084" s="41"/>
      <c r="I1084" s="41"/>
      <c r="J1084" s="41"/>
      <c r="K1084" s="41"/>
      <c r="L1084" s="41"/>
      <c r="M1084" s="41"/>
      <c r="N1084" s="41"/>
      <c r="O1084" s="41"/>
      <c r="P1084" s="41"/>
      <c r="Q1084" s="30"/>
      <c r="R1084" s="8"/>
      <c r="S1084" s="8"/>
      <c r="T1084" s="8"/>
      <c r="U1084" s="8"/>
      <c r="V1084" s="8"/>
      <c r="W1084" s="9" t="s">
        <v>15</v>
      </c>
    </row>
    <row r="1085" spans="1:23" ht="14.25" customHeight="1" x14ac:dyDescent="0.2">
      <c r="A1085" s="29"/>
      <c r="B1085" s="30"/>
      <c r="C1085" s="8"/>
      <c r="D1085" s="29"/>
      <c r="E1085" s="30"/>
      <c r="F1085" s="29"/>
      <c r="G1085" s="41"/>
      <c r="H1085" s="41"/>
      <c r="I1085" s="41"/>
      <c r="J1085" s="41"/>
      <c r="K1085" s="41"/>
      <c r="L1085" s="41"/>
      <c r="M1085" s="41"/>
      <c r="N1085" s="41"/>
      <c r="O1085" s="41"/>
      <c r="P1085" s="41"/>
      <c r="Q1085" s="30"/>
      <c r="R1085" s="8"/>
      <c r="S1085" s="11"/>
      <c r="T1085" s="11"/>
      <c r="U1085" s="11"/>
      <c r="V1085" s="8"/>
      <c r="W1085" s="12" t="s">
        <v>15</v>
      </c>
    </row>
    <row r="1086" spans="1:23" ht="15" customHeight="1" x14ac:dyDescent="0.2">
      <c r="A1086" s="29"/>
      <c r="B1086" s="30"/>
      <c r="C1086" s="8"/>
      <c r="D1086" s="29"/>
      <c r="E1086" s="30"/>
      <c r="F1086" s="29"/>
      <c r="G1086" s="41"/>
      <c r="H1086" s="41"/>
      <c r="I1086" s="41"/>
      <c r="J1086" s="41"/>
      <c r="K1086" s="41"/>
      <c r="L1086" s="41"/>
      <c r="M1086" s="41"/>
      <c r="N1086" s="41"/>
      <c r="O1086" s="41"/>
      <c r="P1086" s="41"/>
      <c r="Q1086" s="30"/>
      <c r="R1086" s="8"/>
      <c r="S1086" s="13" t="s">
        <v>661</v>
      </c>
      <c r="T1086" s="13" t="s">
        <v>13</v>
      </c>
      <c r="U1086" s="13" t="s">
        <v>14</v>
      </c>
      <c r="V1086" s="8"/>
      <c r="W1086" s="13" t="s">
        <v>15</v>
      </c>
    </row>
    <row r="1087" spans="1:23" ht="15" customHeight="1" x14ac:dyDescent="0.2">
      <c r="A1087" s="29"/>
      <c r="B1087" s="30"/>
      <c r="C1087" s="8"/>
      <c r="D1087" s="29"/>
      <c r="E1087" s="30"/>
      <c r="F1087" s="29"/>
      <c r="G1087" s="41"/>
      <c r="H1087" s="41"/>
      <c r="I1087" s="41"/>
      <c r="J1087" s="41"/>
      <c r="K1087" s="41"/>
      <c r="L1087" s="41"/>
      <c r="M1087" s="41"/>
      <c r="N1087" s="41"/>
      <c r="O1087" s="41"/>
      <c r="P1087" s="41"/>
      <c r="Q1087" s="30"/>
      <c r="R1087" s="8"/>
      <c r="S1087" s="5" t="s">
        <v>76</v>
      </c>
      <c r="T1087" s="5" t="s">
        <v>13</v>
      </c>
      <c r="U1087" s="5" t="s">
        <v>14</v>
      </c>
      <c r="V1087" s="8"/>
      <c r="W1087" s="5" t="s">
        <v>15</v>
      </c>
    </row>
    <row r="1088" spans="1:23" ht="14.25" customHeight="1" x14ac:dyDescent="0.2">
      <c r="A1088" s="29"/>
      <c r="B1088" s="30"/>
      <c r="C1088" s="8"/>
      <c r="D1088" s="29"/>
      <c r="E1088" s="30"/>
      <c r="F1088" s="29"/>
      <c r="G1088" s="41"/>
      <c r="H1088" s="41"/>
      <c r="I1088" s="41"/>
      <c r="J1088" s="41"/>
      <c r="K1088" s="41"/>
      <c r="L1088" s="41"/>
      <c r="M1088" s="41"/>
      <c r="N1088" s="41"/>
      <c r="O1088" s="41"/>
      <c r="P1088" s="41"/>
      <c r="Q1088" s="30"/>
      <c r="R1088" s="8"/>
      <c r="S1088" s="8"/>
      <c r="T1088" s="8"/>
      <c r="U1088" s="8"/>
      <c r="V1088" s="8"/>
      <c r="W1088" s="9" t="s">
        <v>15</v>
      </c>
    </row>
    <row r="1089" spans="1:23" ht="14.25" customHeight="1" x14ac:dyDescent="0.2">
      <c r="A1089" s="29"/>
      <c r="B1089" s="30"/>
      <c r="C1089" s="8"/>
      <c r="D1089" s="29"/>
      <c r="E1089" s="30"/>
      <c r="F1089" s="29"/>
      <c r="G1089" s="41"/>
      <c r="H1089" s="41"/>
      <c r="I1089" s="41"/>
      <c r="J1089" s="41"/>
      <c r="K1089" s="41"/>
      <c r="L1089" s="41"/>
      <c r="M1089" s="41"/>
      <c r="N1089" s="41"/>
      <c r="O1089" s="41"/>
      <c r="P1089" s="41"/>
      <c r="Q1089" s="30"/>
      <c r="R1089" s="8"/>
      <c r="S1089" s="8"/>
      <c r="T1089" s="8"/>
      <c r="U1089" s="8"/>
      <c r="V1089" s="8"/>
      <c r="W1089" s="9" t="s">
        <v>15</v>
      </c>
    </row>
    <row r="1090" spans="1:23" ht="14.25" customHeight="1" x14ac:dyDescent="0.2">
      <c r="A1090" s="29"/>
      <c r="B1090" s="30"/>
      <c r="C1090" s="8"/>
      <c r="D1090" s="29"/>
      <c r="E1090" s="30"/>
      <c r="F1090" s="34"/>
      <c r="G1090" s="36"/>
      <c r="H1090" s="36"/>
      <c r="I1090" s="36"/>
      <c r="J1090" s="36"/>
      <c r="K1090" s="36"/>
      <c r="L1090" s="36"/>
      <c r="M1090" s="36"/>
      <c r="N1090" s="36"/>
      <c r="O1090" s="36"/>
      <c r="P1090" s="36"/>
      <c r="Q1090" s="35"/>
      <c r="R1090" s="11"/>
      <c r="S1090" s="11"/>
      <c r="T1090" s="11"/>
      <c r="U1090" s="11"/>
      <c r="V1090" s="11"/>
      <c r="W1090" s="12" t="s">
        <v>15</v>
      </c>
    </row>
    <row r="1091" spans="1:23" ht="15" customHeight="1" x14ac:dyDescent="0.2">
      <c r="A1091" s="29"/>
      <c r="B1091" s="30"/>
      <c r="C1091" s="8"/>
      <c r="D1091" s="29"/>
      <c r="E1091" s="30"/>
      <c r="F1091" s="26">
        <v>155.61000000000001</v>
      </c>
      <c r="G1091" s="27"/>
      <c r="H1091" s="27"/>
      <c r="I1091" s="27"/>
      <c r="J1091" s="27"/>
      <c r="K1091" s="27"/>
      <c r="L1091" s="27"/>
      <c r="M1091" s="27"/>
      <c r="N1091" s="27"/>
      <c r="O1091" s="27"/>
      <c r="P1091" s="27"/>
      <c r="Q1091" s="28"/>
      <c r="R1091" s="13" t="s">
        <v>670</v>
      </c>
      <c r="S1091" s="13" t="s">
        <v>24</v>
      </c>
      <c r="T1091" s="13" t="s">
        <v>15</v>
      </c>
      <c r="U1091" s="13" t="s">
        <v>15</v>
      </c>
      <c r="V1091" s="13" t="s">
        <v>670</v>
      </c>
      <c r="W1091" s="13" t="s">
        <v>15</v>
      </c>
    </row>
    <row r="1092" spans="1:23" ht="15" customHeight="1" x14ac:dyDescent="0.2">
      <c r="A1092" s="34"/>
      <c r="B1092" s="35"/>
      <c r="C1092" s="11"/>
      <c r="D1092" s="29"/>
      <c r="E1092" s="30"/>
      <c r="F1092" s="26">
        <v>23.96</v>
      </c>
      <c r="G1092" s="27"/>
      <c r="H1092" s="27"/>
      <c r="I1092" s="27"/>
      <c r="J1092" s="27"/>
      <c r="K1092" s="27"/>
      <c r="L1092" s="27"/>
      <c r="M1092" s="27"/>
      <c r="N1092" s="27"/>
      <c r="O1092" s="27"/>
      <c r="P1092" s="27"/>
      <c r="Q1092" s="28"/>
      <c r="R1092" s="13" t="s">
        <v>671</v>
      </c>
      <c r="S1092" s="13" t="s">
        <v>24</v>
      </c>
      <c r="T1092" s="13" t="s">
        <v>15</v>
      </c>
      <c r="U1092" s="13" t="s">
        <v>15</v>
      </c>
      <c r="V1092" s="13" t="s">
        <v>671</v>
      </c>
      <c r="W1092" s="13" t="s">
        <v>15</v>
      </c>
    </row>
    <row r="1093" spans="1:23" ht="15" customHeight="1" x14ac:dyDescent="0.2">
      <c r="A1093" s="37">
        <v>414016</v>
      </c>
      <c r="B1093" s="38"/>
      <c r="C1093" s="3">
        <v>42045</v>
      </c>
      <c r="D1093" s="29"/>
      <c r="E1093" s="30"/>
      <c r="F1093" s="26">
        <v>10.56</v>
      </c>
      <c r="G1093" s="27"/>
      <c r="H1093" s="27"/>
      <c r="I1093" s="27"/>
      <c r="J1093" s="27"/>
      <c r="K1093" s="27"/>
      <c r="L1093" s="27"/>
      <c r="M1093" s="27"/>
      <c r="N1093" s="27"/>
      <c r="O1093" s="27"/>
      <c r="P1093" s="27"/>
      <c r="Q1093" s="28"/>
      <c r="R1093" s="13" t="s">
        <v>669</v>
      </c>
      <c r="S1093" s="13" t="s">
        <v>24</v>
      </c>
      <c r="T1093" s="13" t="s">
        <v>15</v>
      </c>
      <c r="U1093" s="13" t="s">
        <v>15</v>
      </c>
      <c r="V1093" s="13" t="s">
        <v>669</v>
      </c>
      <c r="W1093" s="13" t="s">
        <v>15</v>
      </c>
    </row>
    <row r="1094" spans="1:23" ht="15" customHeight="1" x14ac:dyDescent="0.2">
      <c r="A1094" s="29"/>
      <c r="B1094" s="30"/>
      <c r="C1094" s="8"/>
      <c r="D1094" s="29"/>
      <c r="E1094" s="30"/>
      <c r="F1094" s="26">
        <v>405.6</v>
      </c>
      <c r="G1094" s="27"/>
      <c r="H1094" s="27"/>
      <c r="I1094" s="27"/>
      <c r="J1094" s="27"/>
      <c r="K1094" s="27"/>
      <c r="L1094" s="27"/>
      <c r="M1094" s="27"/>
      <c r="N1094" s="27"/>
      <c r="O1094" s="27"/>
      <c r="P1094" s="27"/>
      <c r="Q1094" s="28"/>
      <c r="R1094" s="13" t="s">
        <v>23</v>
      </c>
      <c r="S1094" s="13" t="s">
        <v>24</v>
      </c>
      <c r="T1094" s="13" t="s">
        <v>15</v>
      </c>
      <c r="U1094" s="13" t="s">
        <v>15</v>
      </c>
      <c r="V1094" s="13" t="s">
        <v>23</v>
      </c>
      <c r="W1094" s="13" t="s">
        <v>15</v>
      </c>
    </row>
    <row r="1095" spans="1:23" ht="15" customHeight="1" x14ac:dyDescent="0.2">
      <c r="A1095" s="29"/>
      <c r="B1095" s="30"/>
      <c r="C1095" s="8"/>
      <c r="D1095" s="29"/>
      <c r="E1095" s="30"/>
      <c r="F1095" s="31">
        <v>280.31</v>
      </c>
      <c r="G1095" s="32"/>
      <c r="H1095" s="32"/>
      <c r="I1095" s="32"/>
      <c r="J1095" s="32"/>
      <c r="K1095" s="32"/>
      <c r="L1095" s="32"/>
      <c r="M1095" s="32"/>
      <c r="N1095" s="32"/>
      <c r="O1095" s="32"/>
      <c r="P1095" s="32"/>
      <c r="Q1095" s="33"/>
      <c r="R1095" s="5" t="s">
        <v>11</v>
      </c>
      <c r="S1095" s="5" t="s">
        <v>12</v>
      </c>
      <c r="T1095" s="5" t="s">
        <v>13</v>
      </c>
      <c r="U1095" s="5" t="s">
        <v>14</v>
      </c>
      <c r="V1095" s="5" t="s">
        <v>11</v>
      </c>
      <c r="W1095" s="5" t="s">
        <v>15</v>
      </c>
    </row>
    <row r="1096" spans="1:23" ht="14.25" customHeight="1" x14ac:dyDescent="0.2">
      <c r="A1096" s="29"/>
      <c r="B1096" s="30"/>
      <c r="C1096" s="8"/>
      <c r="D1096" s="29"/>
      <c r="E1096" s="30"/>
      <c r="F1096" s="29"/>
      <c r="G1096" s="41"/>
      <c r="H1096" s="41"/>
      <c r="I1096" s="41"/>
      <c r="J1096" s="41"/>
      <c r="K1096" s="41"/>
      <c r="L1096" s="41"/>
      <c r="M1096" s="41"/>
      <c r="N1096" s="41"/>
      <c r="O1096" s="41"/>
      <c r="P1096" s="41"/>
      <c r="Q1096" s="30"/>
      <c r="R1096" s="8"/>
      <c r="S1096" s="8"/>
      <c r="T1096" s="8"/>
      <c r="U1096" s="8"/>
      <c r="V1096" s="8"/>
      <c r="W1096" s="9" t="s">
        <v>15</v>
      </c>
    </row>
    <row r="1097" spans="1:23" ht="14.25" customHeight="1" x14ac:dyDescent="0.2">
      <c r="A1097" s="29"/>
      <c r="B1097" s="30"/>
      <c r="C1097" s="8"/>
      <c r="D1097" s="29"/>
      <c r="E1097" s="30"/>
      <c r="F1097" s="29"/>
      <c r="G1097" s="41"/>
      <c r="H1097" s="41"/>
      <c r="I1097" s="41"/>
      <c r="J1097" s="41"/>
      <c r="K1097" s="41"/>
      <c r="L1097" s="41"/>
      <c r="M1097" s="41"/>
      <c r="N1097" s="41"/>
      <c r="O1097" s="41"/>
      <c r="P1097" s="41"/>
      <c r="Q1097" s="30"/>
      <c r="R1097" s="8"/>
      <c r="S1097" s="8"/>
      <c r="T1097" s="8"/>
      <c r="U1097" s="8"/>
      <c r="V1097" s="8"/>
      <c r="W1097" s="9" t="s">
        <v>15</v>
      </c>
    </row>
    <row r="1098" spans="1:23" ht="14.25" customHeight="1" x14ac:dyDescent="0.2">
      <c r="A1098" s="29"/>
      <c r="B1098" s="30"/>
      <c r="C1098" s="8"/>
      <c r="D1098" s="29"/>
      <c r="E1098" s="30"/>
      <c r="F1098" s="29"/>
      <c r="G1098" s="41"/>
      <c r="H1098" s="41"/>
      <c r="I1098" s="41"/>
      <c r="J1098" s="41"/>
      <c r="K1098" s="41"/>
      <c r="L1098" s="41"/>
      <c r="M1098" s="41"/>
      <c r="N1098" s="41"/>
      <c r="O1098" s="41"/>
      <c r="P1098" s="41"/>
      <c r="Q1098" s="30"/>
      <c r="R1098" s="8"/>
      <c r="S1098" s="11"/>
      <c r="T1098" s="11"/>
      <c r="U1098" s="11"/>
      <c r="V1098" s="8"/>
      <c r="W1098" s="12" t="s">
        <v>15</v>
      </c>
    </row>
    <row r="1099" spans="1:23" ht="15" customHeight="1" x14ac:dyDescent="0.2">
      <c r="A1099" s="29"/>
      <c r="B1099" s="30"/>
      <c r="C1099" s="8"/>
      <c r="D1099" s="29"/>
      <c r="E1099" s="30"/>
      <c r="F1099" s="29"/>
      <c r="G1099" s="41"/>
      <c r="H1099" s="41"/>
      <c r="I1099" s="41"/>
      <c r="J1099" s="41"/>
      <c r="K1099" s="41"/>
      <c r="L1099" s="41"/>
      <c r="M1099" s="41"/>
      <c r="N1099" s="41"/>
      <c r="O1099" s="41"/>
      <c r="P1099" s="41"/>
      <c r="Q1099" s="30"/>
      <c r="R1099" s="8"/>
      <c r="S1099" s="13" t="s">
        <v>661</v>
      </c>
      <c r="T1099" s="13" t="s">
        <v>13</v>
      </c>
      <c r="U1099" s="13" t="s">
        <v>14</v>
      </c>
      <c r="V1099" s="8"/>
      <c r="W1099" s="13" t="s">
        <v>15</v>
      </c>
    </row>
    <row r="1100" spans="1:23" ht="15" customHeight="1" x14ac:dyDescent="0.2">
      <c r="A1100" s="29"/>
      <c r="B1100" s="30"/>
      <c r="C1100" s="8"/>
      <c r="D1100" s="29"/>
      <c r="E1100" s="30"/>
      <c r="F1100" s="29"/>
      <c r="G1100" s="41"/>
      <c r="H1100" s="41"/>
      <c r="I1100" s="41"/>
      <c r="J1100" s="41"/>
      <c r="K1100" s="41"/>
      <c r="L1100" s="41"/>
      <c r="M1100" s="41"/>
      <c r="N1100" s="41"/>
      <c r="O1100" s="41"/>
      <c r="P1100" s="41"/>
      <c r="Q1100" s="30"/>
      <c r="R1100" s="8"/>
      <c r="S1100" s="5" t="s">
        <v>76</v>
      </c>
      <c r="T1100" s="5" t="s">
        <v>13</v>
      </c>
      <c r="U1100" s="5" t="s">
        <v>14</v>
      </c>
      <c r="V1100" s="8"/>
      <c r="W1100" s="5" t="s">
        <v>15</v>
      </c>
    </row>
    <row r="1101" spans="1:23" ht="14.25" customHeight="1" x14ac:dyDescent="0.2">
      <c r="A1101" s="29"/>
      <c r="B1101" s="30"/>
      <c r="C1101" s="8"/>
      <c r="D1101" s="29"/>
      <c r="E1101" s="30"/>
      <c r="F1101" s="29"/>
      <c r="G1101" s="41"/>
      <c r="H1101" s="41"/>
      <c r="I1101" s="41"/>
      <c r="J1101" s="41"/>
      <c r="K1101" s="41"/>
      <c r="L1101" s="41"/>
      <c r="M1101" s="41"/>
      <c r="N1101" s="41"/>
      <c r="O1101" s="41"/>
      <c r="P1101" s="41"/>
      <c r="Q1101" s="30"/>
      <c r="R1101" s="8"/>
      <c r="S1101" s="8"/>
      <c r="T1101" s="8"/>
      <c r="U1101" s="8"/>
      <c r="V1101" s="8"/>
      <c r="W1101" s="9" t="s">
        <v>15</v>
      </c>
    </row>
    <row r="1102" spans="1:23" ht="14.25" customHeight="1" x14ac:dyDescent="0.2">
      <c r="A1102" s="29"/>
      <c r="B1102" s="30"/>
      <c r="C1102" s="8"/>
      <c r="D1102" s="29"/>
      <c r="E1102" s="30"/>
      <c r="F1102" s="34"/>
      <c r="G1102" s="36"/>
      <c r="H1102" s="36"/>
      <c r="I1102" s="36"/>
      <c r="J1102" s="36"/>
      <c r="K1102" s="36"/>
      <c r="L1102" s="36"/>
      <c r="M1102" s="36"/>
      <c r="N1102" s="36"/>
      <c r="O1102" s="36"/>
      <c r="P1102" s="36"/>
      <c r="Q1102" s="35"/>
      <c r="R1102" s="11"/>
      <c r="S1102" s="11"/>
      <c r="T1102" s="11"/>
      <c r="U1102" s="11"/>
      <c r="V1102" s="11"/>
      <c r="W1102" s="12" t="s">
        <v>15</v>
      </c>
    </row>
    <row r="1103" spans="1:23" ht="15" customHeight="1" x14ac:dyDescent="0.2">
      <c r="A1103" s="29"/>
      <c r="B1103" s="30"/>
      <c r="C1103" s="8"/>
      <c r="D1103" s="29"/>
      <c r="E1103" s="30"/>
      <c r="F1103" s="26">
        <v>3.49</v>
      </c>
      <c r="G1103" s="27"/>
      <c r="H1103" s="27"/>
      <c r="I1103" s="27"/>
      <c r="J1103" s="27"/>
      <c r="K1103" s="27"/>
      <c r="L1103" s="27"/>
      <c r="M1103" s="27"/>
      <c r="N1103" s="27"/>
      <c r="O1103" s="27"/>
      <c r="P1103" s="27"/>
      <c r="Q1103" s="28"/>
      <c r="R1103" s="13" t="s">
        <v>666</v>
      </c>
      <c r="S1103" s="13" t="s">
        <v>664</v>
      </c>
      <c r="T1103" s="13" t="s">
        <v>13</v>
      </c>
      <c r="U1103" s="13" t="s">
        <v>14</v>
      </c>
      <c r="V1103" s="13" t="s">
        <v>666</v>
      </c>
      <c r="W1103" s="13" t="s">
        <v>15</v>
      </c>
    </row>
    <row r="1104" spans="1:23" ht="15" customHeight="1" x14ac:dyDescent="0.2">
      <c r="A1104" s="29"/>
      <c r="B1104" s="30"/>
      <c r="C1104" s="8"/>
      <c r="D1104" s="29"/>
      <c r="E1104" s="30"/>
      <c r="F1104" s="26">
        <v>-9.1999999999999993</v>
      </c>
      <c r="G1104" s="27"/>
      <c r="H1104" s="27"/>
      <c r="I1104" s="27"/>
      <c r="J1104" s="27"/>
      <c r="K1104" s="27"/>
      <c r="L1104" s="27"/>
      <c r="M1104" s="27"/>
      <c r="N1104" s="27"/>
      <c r="O1104" s="27"/>
      <c r="P1104" s="27"/>
      <c r="Q1104" s="28"/>
      <c r="R1104" s="13" t="s">
        <v>672</v>
      </c>
      <c r="S1104" s="13" t="s">
        <v>76</v>
      </c>
      <c r="T1104" s="13" t="s">
        <v>13</v>
      </c>
      <c r="U1104" s="13" t="s">
        <v>14</v>
      </c>
      <c r="V1104" s="13" t="s">
        <v>672</v>
      </c>
      <c r="W1104" s="13" t="s">
        <v>15</v>
      </c>
    </row>
    <row r="1105" spans="1:23" ht="15" customHeight="1" x14ac:dyDescent="0.2">
      <c r="A1105" s="34"/>
      <c r="B1105" s="35"/>
      <c r="C1105" s="11"/>
      <c r="D1105" s="29"/>
      <c r="E1105" s="30"/>
      <c r="F1105" s="26">
        <v>5.99</v>
      </c>
      <c r="G1105" s="27"/>
      <c r="H1105" s="27"/>
      <c r="I1105" s="27"/>
      <c r="J1105" s="27"/>
      <c r="K1105" s="27"/>
      <c r="L1105" s="27"/>
      <c r="M1105" s="27"/>
      <c r="N1105" s="27"/>
      <c r="O1105" s="27"/>
      <c r="P1105" s="27"/>
      <c r="Q1105" s="28"/>
      <c r="R1105" s="13" t="s">
        <v>671</v>
      </c>
      <c r="S1105" s="13" t="s">
        <v>24</v>
      </c>
      <c r="T1105" s="13" t="s">
        <v>15</v>
      </c>
      <c r="U1105" s="13" t="s">
        <v>15</v>
      </c>
      <c r="V1105" s="13" t="s">
        <v>671</v>
      </c>
      <c r="W1105" s="13" t="s">
        <v>15</v>
      </c>
    </row>
    <row r="1106" spans="1:23" ht="15" customHeight="1" x14ac:dyDescent="0.2">
      <c r="A1106" s="37">
        <v>414353</v>
      </c>
      <c r="B1106" s="38"/>
      <c r="C1106" s="3">
        <v>42052</v>
      </c>
      <c r="D1106" s="29"/>
      <c r="E1106" s="30"/>
      <c r="F1106" s="31">
        <v>111.39</v>
      </c>
      <c r="G1106" s="32"/>
      <c r="H1106" s="32"/>
      <c r="I1106" s="32"/>
      <c r="J1106" s="32"/>
      <c r="K1106" s="32"/>
      <c r="L1106" s="32"/>
      <c r="M1106" s="32"/>
      <c r="N1106" s="32"/>
      <c r="O1106" s="32"/>
      <c r="P1106" s="32"/>
      <c r="Q1106" s="33"/>
      <c r="R1106" s="5" t="s">
        <v>11</v>
      </c>
      <c r="S1106" s="5" t="s">
        <v>12</v>
      </c>
      <c r="T1106" s="5" t="s">
        <v>13</v>
      </c>
      <c r="U1106" s="5" t="s">
        <v>14</v>
      </c>
      <c r="V1106" s="5" t="s">
        <v>11</v>
      </c>
      <c r="W1106" s="5" t="s">
        <v>15</v>
      </c>
    </row>
    <row r="1107" spans="1:23" ht="14.25" customHeight="1" x14ac:dyDescent="0.2">
      <c r="A1107" s="29"/>
      <c r="B1107" s="30"/>
      <c r="C1107" s="8"/>
      <c r="D1107" s="29"/>
      <c r="E1107" s="30"/>
      <c r="F1107" s="29"/>
      <c r="G1107" s="41"/>
      <c r="H1107" s="41"/>
      <c r="I1107" s="41"/>
      <c r="J1107" s="41"/>
      <c r="K1107" s="41"/>
      <c r="L1107" s="41"/>
      <c r="M1107" s="41"/>
      <c r="N1107" s="41"/>
      <c r="O1107" s="41"/>
      <c r="P1107" s="41"/>
      <c r="Q1107" s="30"/>
      <c r="R1107" s="8"/>
      <c r="S1107" s="8"/>
      <c r="T1107" s="8"/>
      <c r="U1107" s="8"/>
      <c r="V1107" s="8"/>
      <c r="W1107" s="9" t="s">
        <v>15</v>
      </c>
    </row>
    <row r="1108" spans="1:23" ht="14.25" customHeight="1" x14ac:dyDescent="0.2">
      <c r="A1108" s="29"/>
      <c r="B1108" s="30"/>
      <c r="C1108" s="8"/>
      <c r="D1108" s="29"/>
      <c r="E1108" s="30"/>
      <c r="F1108" s="29"/>
      <c r="G1108" s="41"/>
      <c r="H1108" s="41"/>
      <c r="I1108" s="41"/>
      <c r="J1108" s="41"/>
      <c r="K1108" s="41"/>
      <c r="L1108" s="41"/>
      <c r="M1108" s="41"/>
      <c r="N1108" s="41"/>
      <c r="O1108" s="41"/>
      <c r="P1108" s="41"/>
      <c r="Q1108" s="30"/>
      <c r="R1108" s="8"/>
      <c r="S1108" s="8"/>
      <c r="T1108" s="8"/>
      <c r="U1108" s="8"/>
      <c r="V1108" s="8"/>
      <c r="W1108" s="9" t="s">
        <v>15</v>
      </c>
    </row>
    <row r="1109" spans="1:23" ht="14.25" customHeight="1" x14ac:dyDescent="0.2">
      <c r="A1109" s="29"/>
      <c r="B1109" s="30"/>
      <c r="C1109" s="8"/>
      <c r="D1109" s="29"/>
      <c r="E1109" s="30"/>
      <c r="F1109" s="29"/>
      <c r="G1109" s="41"/>
      <c r="H1109" s="41"/>
      <c r="I1109" s="41"/>
      <c r="J1109" s="41"/>
      <c r="K1109" s="41"/>
      <c r="L1109" s="41"/>
      <c r="M1109" s="41"/>
      <c r="N1109" s="41"/>
      <c r="O1109" s="41"/>
      <c r="P1109" s="41"/>
      <c r="Q1109" s="30"/>
      <c r="R1109" s="8"/>
      <c r="S1109" s="8"/>
      <c r="T1109" s="8"/>
      <c r="U1109" s="8"/>
      <c r="V1109" s="8"/>
      <c r="W1109" s="9" t="s">
        <v>15</v>
      </c>
    </row>
    <row r="1110" spans="1:23" ht="14.25" customHeight="1" x14ac:dyDescent="0.2">
      <c r="A1110" s="29"/>
      <c r="B1110" s="30"/>
      <c r="C1110" s="8"/>
      <c r="D1110" s="29"/>
      <c r="E1110" s="30"/>
      <c r="F1110" s="29"/>
      <c r="G1110" s="41"/>
      <c r="H1110" s="41"/>
      <c r="I1110" s="41"/>
      <c r="J1110" s="41"/>
      <c r="K1110" s="41"/>
      <c r="L1110" s="41"/>
      <c r="M1110" s="41"/>
      <c r="N1110" s="41"/>
      <c r="O1110" s="41"/>
      <c r="P1110" s="41"/>
      <c r="Q1110" s="30"/>
      <c r="R1110" s="8"/>
      <c r="S1110" s="11"/>
      <c r="T1110" s="11"/>
      <c r="U1110" s="11"/>
      <c r="V1110" s="8"/>
      <c r="W1110" s="12" t="s">
        <v>15</v>
      </c>
    </row>
    <row r="1111" spans="1:23" ht="15" customHeight="1" x14ac:dyDescent="0.2">
      <c r="A1111" s="29"/>
      <c r="B1111" s="30"/>
      <c r="C1111" s="8"/>
      <c r="D1111" s="29"/>
      <c r="E1111" s="30"/>
      <c r="F1111" s="34"/>
      <c r="G1111" s="36"/>
      <c r="H1111" s="36"/>
      <c r="I1111" s="36"/>
      <c r="J1111" s="36"/>
      <c r="K1111" s="36"/>
      <c r="L1111" s="36"/>
      <c r="M1111" s="36"/>
      <c r="N1111" s="36"/>
      <c r="O1111" s="36"/>
      <c r="P1111" s="36"/>
      <c r="Q1111" s="35"/>
      <c r="R1111" s="11"/>
      <c r="S1111" s="13" t="s">
        <v>76</v>
      </c>
      <c r="T1111" s="13" t="s">
        <v>13</v>
      </c>
      <c r="U1111" s="13" t="s">
        <v>14</v>
      </c>
      <c r="V1111" s="11"/>
      <c r="W1111" s="13" t="s">
        <v>15</v>
      </c>
    </row>
    <row r="1112" spans="1:23" ht="15" customHeight="1" x14ac:dyDescent="0.2">
      <c r="A1112" s="29"/>
      <c r="B1112" s="30"/>
      <c r="C1112" s="8"/>
      <c r="D1112" s="29"/>
      <c r="E1112" s="30"/>
      <c r="F1112" s="26">
        <v>-113.35</v>
      </c>
      <c r="G1112" s="27"/>
      <c r="H1112" s="27"/>
      <c r="I1112" s="27"/>
      <c r="J1112" s="27"/>
      <c r="K1112" s="27"/>
      <c r="L1112" s="27"/>
      <c r="M1112" s="27"/>
      <c r="N1112" s="27"/>
      <c r="O1112" s="27"/>
      <c r="P1112" s="27"/>
      <c r="Q1112" s="28"/>
      <c r="R1112" s="13" t="s">
        <v>673</v>
      </c>
      <c r="S1112" s="13" t="s">
        <v>12</v>
      </c>
      <c r="T1112" s="13" t="s">
        <v>13</v>
      </c>
      <c r="U1112" s="13" t="s">
        <v>14</v>
      </c>
      <c r="V1112" s="13" t="s">
        <v>673</v>
      </c>
      <c r="W1112" s="13" t="s">
        <v>15</v>
      </c>
    </row>
    <row r="1113" spans="1:23" ht="15" customHeight="1" x14ac:dyDescent="0.2">
      <c r="A1113" s="34"/>
      <c r="B1113" s="35"/>
      <c r="C1113" s="11"/>
      <c r="D1113" s="34"/>
      <c r="E1113" s="35"/>
      <c r="F1113" s="26">
        <v>113.35</v>
      </c>
      <c r="G1113" s="27"/>
      <c r="H1113" s="27"/>
      <c r="I1113" s="27"/>
      <c r="J1113" s="27"/>
      <c r="K1113" s="27"/>
      <c r="L1113" s="27"/>
      <c r="M1113" s="27"/>
      <c r="N1113" s="27"/>
      <c r="O1113" s="27"/>
      <c r="P1113" s="27"/>
      <c r="Q1113" s="28"/>
      <c r="R1113" s="13" t="s">
        <v>674</v>
      </c>
      <c r="S1113" s="13" t="s">
        <v>12</v>
      </c>
      <c r="T1113" s="13" t="s">
        <v>13</v>
      </c>
      <c r="U1113" s="13" t="s">
        <v>14</v>
      </c>
      <c r="V1113" s="13" t="s">
        <v>674</v>
      </c>
      <c r="W1113" s="13" t="s">
        <v>15</v>
      </c>
    </row>
    <row r="1114" spans="1:23" ht="2.25" customHeight="1" x14ac:dyDescent="0.2">
      <c r="A1114" s="15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7"/>
    </row>
    <row r="1115" spans="1:23" ht="13.5" customHeight="1" x14ac:dyDescent="0.2">
      <c r="A1115" s="7"/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21">
        <f>SUM(hList_Frame_1!B682:B719)</f>
        <v>1977.81</v>
      </c>
      <c r="M1115" s="21"/>
      <c r="N1115" s="21"/>
      <c r="O1115" s="21"/>
      <c r="P1115" s="21"/>
      <c r="Q1115" s="21"/>
      <c r="R1115" s="6"/>
      <c r="S1115" s="6"/>
      <c r="T1115" s="6"/>
      <c r="U1115" s="6"/>
      <c r="V1115" s="6"/>
      <c r="W1115" s="18"/>
    </row>
    <row r="1116" spans="1:23" ht="13.5" customHeight="1" x14ac:dyDescent="0.2">
      <c r="A1116" s="10"/>
      <c r="B1116" s="19"/>
      <c r="C1116" s="19"/>
      <c r="D1116" s="19"/>
      <c r="E1116" s="19"/>
      <c r="F1116" s="19"/>
      <c r="G1116" s="19"/>
      <c r="H1116" s="19"/>
      <c r="I1116" s="19"/>
      <c r="J1116" s="19"/>
      <c r="K1116" s="19"/>
      <c r="L1116" s="19"/>
      <c r="M1116" s="19"/>
      <c r="N1116" s="19"/>
      <c r="O1116" s="19"/>
      <c r="P1116" s="19"/>
      <c r="Q1116" s="19"/>
      <c r="R1116" s="19"/>
      <c r="S1116" s="19"/>
      <c r="T1116" s="19"/>
      <c r="U1116" s="19"/>
      <c r="V1116" s="19"/>
      <c r="W1116" s="20"/>
    </row>
    <row r="1117" spans="1:23" ht="15" customHeight="1" x14ac:dyDescent="0.2">
      <c r="A1117" s="37">
        <v>414017</v>
      </c>
      <c r="B1117" s="38"/>
      <c r="C1117" s="3">
        <v>42045</v>
      </c>
      <c r="D1117" s="39" t="s">
        <v>675</v>
      </c>
      <c r="E1117" s="40"/>
      <c r="F1117" s="26">
        <v>482.9</v>
      </c>
      <c r="G1117" s="27"/>
      <c r="H1117" s="27"/>
      <c r="I1117" s="27"/>
      <c r="J1117" s="27"/>
      <c r="K1117" s="27"/>
      <c r="L1117" s="27"/>
      <c r="M1117" s="27"/>
      <c r="N1117" s="27"/>
      <c r="O1117" s="27"/>
      <c r="P1117" s="27"/>
      <c r="Q1117" s="28"/>
      <c r="R1117" s="13" t="s">
        <v>676</v>
      </c>
      <c r="S1117" s="13" t="s">
        <v>677</v>
      </c>
      <c r="T1117" s="13" t="s">
        <v>49</v>
      </c>
      <c r="U1117" s="13" t="s">
        <v>49</v>
      </c>
      <c r="V1117" s="13" t="s">
        <v>676</v>
      </c>
      <c r="W1117" s="13" t="s">
        <v>678</v>
      </c>
    </row>
    <row r="1118" spans="1:23" ht="15" customHeight="1" x14ac:dyDescent="0.2">
      <c r="A1118" s="34"/>
      <c r="B1118" s="35"/>
      <c r="C1118" s="11"/>
      <c r="D1118" s="34"/>
      <c r="E1118" s="35"/>
      <c r="F1118" s="26">
        <v>189.33</v>
      </c>
      <c r="G1118" s="27"/>
      <c r="H1118" s="27"/>
      <c r="I1118" s="27"/>
      <c r="J1118" s="27"/>
      <c r="K1118" s="27"/>
      <c r="L1118" s="27"/>
      <c r="M1118" s="27"/>
      <c r="N1118" s="27"/>
      <c r="O1118" s="27"/>
      <c r="P1118" s="27"/>
      <c r="Q1118" s="28"/>
      <c r="R1118" s="13" t="s">
        <v>94</v>
      </c>
      <c r="S1118" s="13" t="s">
        <v>268</v>
      </c>
      <c r="T1118" s="13" t="s">
        <v>162</v>
      </c>
      <c r="U1118" s="13" t="s">
        <v>441</v>
      </c>
      <c r="V1118" s="13" t="s">
        <v>94</v>
      </c>
      <c r="W1118" s="13" t="s">
        <v>679</v>
      </c>
    </row>
    <row r="1119" spans="1:23" ht="2.25" customHeight="1" x14ac:dyDescent="0.2">
      <c r="A1119" s="15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7"/>
    </row>
    <row r="1120" spans="1:23" ht="12.75" customHeight="1" x14ac:dyDescent="0.2">
      <c r="A1120" s="7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21">
        <f>SUM(hList_Frame_1!B720:B721)</f>
        <v>672.23</v>
      </c>
      <c r="O1120" s="21"/>
      <c r="P1120" s="21"/>
      <c r="Q1120" s="21"/>
      <c r="R1120" s="6"/>
      <c r="S1120" s="6"/>
      <c r="T1120" s="6"/>
      <c r="U1120" s="6"/>
      <c r="V1120" s="6"/>
      <c r="W1120" s="18"/>
    </row>
    <row r="1121" spans="1:23" ht="14.25" customHeight="1" x14ac:dyDescent="0.2">
      <c r="A1121" s="10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20"/>
    </row>
    <row r="1122" spans="1:23" ht="15" customHeight="1" x14ac:dyDescent="0.2">
      <c r="A1122" s="37">
        <v>413668</v>
      </c>
      <c r="B1122" s="38"/>
      <c r="C1122" s="3">
        <v>42038</v>
      </c>
      <c r="D1122" s="39" t="s">
        <v>680</v>
      </c>
      <c r="E1122" s="40"/>
      <c r="F1122" s="31">
        <v>3599.7</v>
      </c>
      <c r="G1122" s="32"/>
      <c r="H1122" s="32"/>
      <c r="I1122" s="32"/>
      <c r="J1122" s="32"/>
      <c r="K1122" s="32"/>
      <c r="L1122" s="32"/>
      <c r="M1122" s="32"/>
      <c r="N1122" s="32"/>
      <c r="O1122" s="32"/>
      <c r="P1122" s="32"/>
      <c r="Q1122" s="33"/>
      <c r="R1122" s="5" t="s">
        <v>681</v>
      </c>
      <c r="S1122" s="13" t="s">
        <v>52</v>
      </c>
      <c r="T1122" s="13" t="s">
        <v>49</v>
      </c>
      <c r="U1122" s="13" t="s">
        <v>49</v>
      </c>
      <c r="V1122" s="5" t="s">
        <v>681</v>
      </c>
      <c r="W1122" s="13" t="s">
        <v>682</v>
      </c>
    </row>
    <row r="1123" spans="1:23" ht="15" customHeight="1" x14ac:dyDescent="0.2">
      <c r="A1123" s="29"/>
      <c r="B1123" s="30"/>
      <c r="C1123" s="8"/>
      <c r="D1123" s="29"/>
      <c r="E1123" s="30"/>
      <c r="F1123" s="29"/>
      <c r="G1123" s="41"/>
      <c r="H1123" s="41"/>
      <c r="I1123" s="41"/>
      <c r="J1123" s="41"/>
      <c r="K1123" s="41"/>
      <c r="L1123" s="41"/>
      <c r="M1123" s="41"/>
      <c r="N1123" s="41"/>
      <c r="O1123" s="41"/>
      <c r="P1123" s="41"/>
      <c r="Q1123" s="30"/>
      <c r="R1123" s="8"/>
      <c r="S1123" s="13" t="s">
        <v>519</v>
      </c>
      <c r="T1123" s="13" t="s">
        <v>162</v>
      </c>
      <c r="U1123" s="13" t="s">
        <v>163</v>
      </c>
      <c r="V1123" s="8"/>
      <c r="W1123" s="13" t="s">
        <v>683</v>
      </c>
    </row>
    <row r="1124" spans="1:23" ht="15" customHeight="1" x14ac:dyDescent="0.2">
      <c r="A1124" s="29"/>
      <c r="B1124" s="30"/>
      <c r="C1124" s="8"/>
      <c r="D1124" s="29"/>
      <c r="E1124" s="30"/>
      <c r="F1124" s="34"/>
      <c r="G1124" s="36"/>
      <c r="H1124" s="36"/>
      <c r="I1124" s="36"/>
      <c r="J1124" s="36"/>
      <c r="K1124" s="36"/>
      <c r="L1124" s="36"/>
      <c r="M1124" s="36"/>
      <c r="N1124" s="36"/>
      <c r="O1124" s="36"/>
      <c r="P1124" s="36"/>
      <c r="Q1124" s="35"/>
      <c r="R1124" s="11"/>
      <c r="S1124" s="13" t="s">
        <v>48</v>
      </c>
      <c r="T1124" s="13" t="s">
        <v>49</v>
      </c>
      <c r="U1124" s="13" t="s">
        <v>49</v>
      </c>
      <c r="V1124" s="11"/>
      <c r="W1124" s="13" t="s">
        <v>682</v>
      </c>
    </row>
    <row r="1125" spans="1:23" ht="15" customHeight="1" x14ac:dyDescent="0.2">
      <c r="A1125" s="29"/>
      <c r="B1125" s="30"/>
      <c r="C1125" s="8"/>
      <c r="D1125" s="29"/>
      <c r="E1125" s="30"/>
      <c r="F1125" s="31">
        <v>2699.7</v>
      </c>
      <c r="G1125" s="32"/>
      <c r="H1125" s="32"/>
      <c r="I1125" s="32"/>
      <c r="J1125" s="32"/>
      <c r="K1125" s="32"/>
      <c r="L1125" s="32"/>
      <c r="M1125" s="32"/>
      <c r="N1125" s="32"/>
      <c r="O1125" s="32"/>
      <c r="P1125" s="32"/>
      <c r="Q1125" s="33"/>
      <c r="R1125" s="5" t="s">
        <v>684</v>
      </c>
      <c r="S1125" s="13" t="s">
        <v>52</v>
      </c>
      <c r="T1125" s="13" t="s">
        <v>49</v>
      </c>
      <c r="U1125" s="13" t="s">
        <v>49</v>
      </c>
      <c r="V1125" s="5" t="s">
        <v>684</v>
      </c>
      <c r="W1125" s="13" t="s">
        <v>682</v>
      </c>
    </row>
    <row r="1126" spans="1:23" ht="15" customHeight="1" x14ac:dyDescent="0.2">
      <c r="A1126" s="29"/>
      <c r="B1126" s="30"/>
      <c r="C1126" s="8"/>
      <c r="D1126" s="29"/>
      <c r="E1126" s="30"/>
      <c r="F1126" s="34"/>
      <c r="G1126" s="36"/>
      <c r="H1126" s="36"/>
      <c r="I1126" s="36"/>
      <c r="J1126" s="36"/>
      <c r="K1126" s="36"/>
      <c r="L1126" s="36"/>
      <c r="M1126" s="36"/>
      <c r="N1126" s="36"/>
      <c r="O1126" s="36"/>
      <c r="P1126" s="36"/>
      <c r="Q1126" s="35"/>
      <c r="R1126" s="11"/>
      <c r="S1126" s="13" t="s">
        <v>48</v>
      </c>
      <c r="T1126" s="13" t="s">
        <v>49</v>
      </c>
      <c r="U1126" s="13" t="s">
        <v>49</v>
      </c>
      <c r="V1126" s="11"/>
      <c r="W1126" s="13" t="s">
        <v>682</v>
      </c>
    </row>
    <row r="1127" spans="1:23" ht="15" customHeight="1" x14ac:dyDescent="0.2">
      <c r="A1127" s="34"/>
      <c r="B1127" s="35"/>
      <c r="C1127" s="11"/>
      <c r="D1127" s="29"/>
      <c r="E1127" s="30"/>
      <c r="F1127" s="26">
        <v>750</v>
      </c>
      <c r="G1127" s="27"/>
      <c r="H1127" s="27"/>
      <c r="I1127" s="27"/>
      <c r="J1127" s="27"/>
      <c r="K1127" s="27"/>
      <c r="L1127" s="27"/>
      <c r="M1127" s="27"/>
      <c r="N1127" s="27"/>
      <c r="O1127" s="27"/>
      <c r="P1127" s="27"/>
      <c r="Q1127" s="28"/>
      <c r="R1127" s="13" t="s">
        <v>685</v>
      </c>
      <c r="S1127" s="13" t="s">
        <v>52</v>
      </c>
      <c r="T1127" s="13" t="s">
        <v>49</v>
      </c>
      <c r="U1127" s="13" t="s">
        <v>49</v>
      </c>
      <c r="V1127" s="13" t="s">
        <v>685</v>
      </c>
      <c r="W1127" s="13" t="s">
        <v>686</v>
      </c>
    </row>
    <row r="1128" spans="1:23" ht="15" customHeight="1" x14ac:dyDescent="0.2">
      <c r="A1128" s="37">
        <v>414354</v>
      </c>
      <c r="B1128" s="38"/>
      <c r="C1128" s="3">
        <v>42052</v>
      </c>
      <c r="D1128" s="29"/>
      <c r="E1128" s="30"/>
      <c r="F1128" s="26">
        <v>100</v>
      </c>
      <c r="G1128" s="27"/>
      <c r="H1128" s="27"/>
      <c r="I1128" s="27"/>
      <c r="J1128" s="27"/>
      <c r="K1128" s="27"/>
      <c r="L1128" s="27"/>
      <c r="M1128" s="27"/>
      <c r="N1128" s="27"/>
      <c r="O1128" s="27"/>
      <c r="P1128" s="27"/>
      <c r="Q1128" s="28"/>
      <c r="R1128" s="13" t="s">
        <v>687</v>
      </c>
      <c r="S1128" s="13" t="s">
        <v>52</v>
      </c>
      <c r="T1128" s="13" t="s">
        <v>49</v>
      </c>
      <c r="U1128" s="13" t="s">
        <v>49</v>
      </c>
      <c r="V1128" s="13" t="s">
        <v>687</v>
      </c>
      <c r="W1128" s="13" t="s">
        <v>530</v>
      </c>
    </row>
    <row r="1129" spans="1:23" ht="15" customHeight="1" x14ac:dyDescent="0.2">
      <c r="A1129" s="34"/>
      <c r="B1129" s="35"/>
      <c r="C1129" s="11"/>
      <c r="D1129" s="34"/>
      <c r="E1129" s="35"/>
      <c r="F1129" s="26">
        <v>450</v>
      </c>
      <c r="G1129" s="27"/>
      <c r="H1129" s="27"/>
      <c r="I1129" s="27"/>
      <c r="J1129" s="27"/>
      <c r="K1129" s="27"/>
      <c r="L1129" s="27"/>
      <c r="M1129" s="27"/>
      <c r="N1129" s="27"/>
      <c r="O1129" s="27"/>
      <c r="P1129" s="27"/>
      <c r="Q1129" s="28"/>
      <c r="R1129" s="13" t="s">
        <v>688</v>
      </c>
      <c r="S1129" s="13" t="s">
        <v>52</v>
      </c>
      <c r="T1129" s="13" t="s">
        <v>49</v>
      </c>
      <c r="U1129" s="13" t="s">
        <v>49</v>
      </c>
      <c r="V1129" s="13" t="s">
        <v>688</v>
      </c>
      <c r="W1129" s="13" t="s">
        <v>530</v>
      </c>
    </row>
    <row r="1130" spans="1:23" ht="2.25" customHeight="1" x14ac:dyDescent="0.2">
      <c r="A1130" s="15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7"/>
    </row>
    <row r="1131" spans="1:23" ht="12.75" customHeight="1" x14ac:dyDescent="0.2">
      <c r="A1131" s="7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21">
        <f>SUM(hList_Frame_1!B722:B729)</f>
        <v>7599.4</v>
      </c>
      <c r="M1131" s="21"/>
      <c r="N1131" s="21"/>
      <c r="O1131" s="21"/>
      <c r="P1131" s="21"/>
      <c r="Q1131" s="21"/>
      <c r="R1131" s="6"/>
      <c r="S1131" s="6"/>
      <c r="T1131" s="6"/>
      <c r="U1131" s="6"/>
      <c r="V1131" s="6"/>
      <c r="W1131" s="18"/>
    </row>
    <row r="1132" spans="1:23" ht="14.25" customHeight="1" x14ac:dyDescent="0.2">
      <c r="A1132" s="10"/>
      <c r="B1132" s="19"/>
      <c r="C1132" s="19"/>
      <c r="D1132" s="19"/>
      <c r="E1132" s="19"/>
      <c r="F1132" s="19"/>
      <c r="G1132" s="19"/>
      <c r="H1132" s="19"/>
      <c r="I1132" s="19"/>
      <c r="J1132" s="19"/>
      <c r="K1132" s="19"/>
      <c r="L1132" s="19"/>
      <c r="M1132" s="19"/>
      <c r="N1132" s="19"/>
      <c r="O1132" s="19"/>
      <c r="P1132" s="19"/>
      <c r="Q1132" s="19"/>
      <c r="R1132" s="19"/>
      <c r="S1132" s="19"/>
      <c r="T1132" s="19"/>
      <c r="U1132" s="19"/>
      <c r="V1132" s="19"/>
      <c r="W1132" s="20"/>
    </row>
    <row r="1133" spans="1:23" ht="15" customHeight="1" x14ac:dyDescent="0.2">
      <c r="A1133" s="37">
        <v>414018</v>
      </c>
      <c r="B1133" s="38"/>
      <c r="C1133" s="3">
        <v>42045</v>
      </c>
      <c r="D1133" s="39" t="s">
        <v>689</v>
      </c>
      <c r="E1133" s="40"/>
      <c r="F1133" s="26">
        <v>248.93</v>
      </c>
      <c r="G1133" s="27"/>
      <c r="H1133" s="27"/>
      <c r="I1133" s="27"/>
      <c r="J1133" s="27"/>
      <c r="K1133" s="27"/>
      <c r="L1133" s="27"/>
      <c r="M1133" s="27"/>
      <c r="N1133" s="27"/>
      <c r="O1133" s="27"/>
      <c r="P1133" s="27"/>
      <c r="Q1133" s="28"/>
      <c r="R1133" s="13" t="s">
        <v>142</v>
      </c>
      <c r="S1133" s="13" t="s">
        <v>78</v>
      </c>
      <c r="T1133" s="13" t="s">
        <v>690</v>
      </c>
      <c r="U1133" s="13" t="s">
        <v>691</v>
      </c>
      <c r="V1133" s="13" t="s">
        <v>142</v>
      </c>
      <c r="W1133" s="13" t="s">
        <v>15</v>
      </c>
    </row>
    <row r="1134" spans="1:23" ht="15" customHeight="1" x14ac:dyDescent="0.2">
      <c r="A1134" s="34"/>
      <c r="B1134" s="35"/>
      <c r="C1134" s="11"/>
      <c r="D1134" s="29"/>
      <c r="E1134" s="30"/>
      <c r="F1134" s="26">
        <v>469</v>
      </c>
      <c r="G1134" s="27"/>
      <c r="H1134" s="27"/>
      <c r="I1134" s="27"/>
      <c r="J1134" s="27"/>
      <c r="K1134" s="27"/>
      <c r="L1134" s="27"/>
      <c r="M1134" s="27"/>
      <c r="N1134" s="27"/>
      <c r="O1134" s="27"/>
      <c r="P1134" s="27"/>
      <c r="Q1134" s="28"/>
      <c r="R1134" s="13" t="s">
        <v>482</v>
      </c>
      <c r="S1134" s="13" t="s">
        <v>78</v>
      </c>
      <c r="T1134" s="13" t="s">
        <v>114</v>
      </c>
      <c r="U1134" s="13" t="s">
        <v>469</v>
      </c>
      <c r="V1134" s="13" t="s">
        <v>482</v>
      </c>
      <c r="W1134" s="13" t="s">
        <v>15</v>
      </c>
    </row>
    <row r="1135" spans="1:23" ht="15" customHeight="1" x14ac:dyDescent="0.2">
      <c r="A1135" s="22">
        <v>414019</v>
      </c>
      <c r="B1135" s="23"/>
      <c r="C1135" s="14">
        <v>42045</v>
      </c>
      <c r="D1135" s="29"/>
      <c r="E1135" s="30"/>
      <c r="F1135" s="26">
        <v>61.86</v>
      </c>
      <c r="G1135" s="27"/>
      <c r="H1135" s="27"/>
      <c r="I1135" s="27"/>
      <c r="J1135" s="27"/>
      <c r="K1135" s="27"/>
      <c r="L1135" s="27"/>
      <c r="M1135" s="27"/>
      <c r="N1135" s="27"/>
      <c r="O1135" s="27"/>
      <c r="P1135" s="27"/>
      <c r="Q1135" s="28"/>
      <c r="R1135" s="13" t="s">
        <v>142</v>
      </c>
      <c r="S1135" s="13" t="s">
        <v>459</v>
      </c>
      <c r="T1135" s="13" t="s">
        <v>28</v>
      </c>
      <c r="U1135" s="13" t="s">
        <v>623</v>
      </c>
      <c r="V1135" s="13" t="s">
        <v>142</v>
      </c>
      <c r="W1135" s="13" t="s">
        <v>624</v>
      </c>
    </row>
    <row r="1136" spans="1:23" ht="15" customHeight="1" x14ac:dyDescent="0.2">
      <c r="A1136" s="37">
        <v>414355</v>
      </c>
      <c r="B1136" s="38"/>
      <c r="C1136" s="3">
        <v>42052</v>
      </c>
      <c r="D1136" s="29"/>
      <c r="E1136" s="30"/>
      <c r="F1136" s="26">
        <v>118.08</v>
      </c>
      <c r="G1136" s="27"/>
      <c r="H1136" s="27"/>
      <c r="I1136" s="27"/>
      <c r="J1136" s="27"/>
      <c r="K1136" s="27"/>
      <c r="L1136" s="27"/>
      <c r="M1136" s="27"/>
      <c r="N1136" s="27"/>
      <c r="O1136" s="27"/>
      <c r="P1136" s="27"/>
      <c r="Q1136" s="28"/>
      <c r="R1136" s="13" t="s">
        <v>142</v>
      </c>
      <c r="S1136" s="13" t="s">
        <v>692</v>
      </c>
      <c r="T1136" s="13" t="s">
        <v>28</v>
      </c>
      <c r="U1136" s="13" t="s">
        <v>139</v>
      </c>
      <c r="V1136" s="13" t="s">
        <v>142</v>
      </c>
      <c r="W1136" s="13" t="s">
        <v>15</v>
      </c>
    </row>
    <row r="1137" spans="1:23" ht="15" customHeight="1" x14ac:dyDescent="0.2">
      <c r="A1137" s="34"/>
      <c r="B1137" s="35"/>
      <c r="C1137" s="11"/>
      <c r="D1137" s="34"/>
      <c r="E1137" s="35"/>
      <c r="F1137" s="26">
        <v>1030.8</v>
      </c>
      <c r="G1137" s="27"/>
      <c r="H1137" s="27"/>
      <c r="I1137" s="27"/>
      <c r="J1137" s="27"/>
      <c r="K1137" s="27"/>
      <c r="L1137" s="27"/>
      <c r="M1137" s="27"/>
      <c r="N1137" s="27"/>
      <c r="O1137" s="27"/>
      <c r="P1137" s="27"/>
      <c r="Q1137" s="28"/>
      <c r="R1137" s="13" t="s">
        <v>482</v>
      </c>
      <c r="S1137" s="13" t="s">
        <v>693</v>
      </c>
      <c r="T1137" s="13" t="s">
        <v>68</v>
      </c>
      <c r="U1137" s="13" t="s">
        <v>69</v>
      </c>
      <c r="V1137" s="13" t="s">
        <v>482</v>
      </c>
      <c r="W1137" s="13" t="s">
        <v>15</v>
      </c>
    </row>
    <row r="1138" spans="1:23" ht="2.25" customHeight="1" x14ac:dyDescent="0.2">
      <c r="A1138" s="15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7"/>
    </row>
    <row r="1139" spans="1:23" ht="13.5" customHeight="1" x14ac:dyDescent="0.2">
      <c r="A1139" s="7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21">
        <f>SUM(hList_Frame_1!B730:B734)</f>
        <v>1928.67</v>
      </c>
      <c r="M1139" s="21"/>
      <c r="N1139" s="21"/>
      <c r="O1139" s="21"/>
      <c r="P1139" s="21"/>
      <c r="Q1139" s="21"/>
      <c r="R1139" s="6"/>
      <c r="S1139" s="6"/>
      <c r="T1139" s="6"/>
      <c r="U1139" s="6"/>
      <c r="V1139" s="6"/>
      <c r="W1139" s="18"/>
    </row>
    <row r="1140" spans="1:23" ht="13.5" customHeight="1" x14ac:dyDescent="0.2">
      <c r="A1140" s="10"/>
      <c r="B1140" s="19"/>
      <c r="C1140" s="19"/>
      <c r="D1140" s="19"/>
      <c r="E1140" s="19"/>
      <c r="F1140" s="19"/>
      <c r="G1140" s="19"/>
      <c r="H1140" s="19"/>
      <c r="I1140" s="19"/>
      <c r="J1140" s="19"/>
      <c r="K1140" s="19"/>
      <c r="L1140" s="19"/>
      <c r="M1140" s="19"/>
      <c r="N1140" s="19"/>
      <c r="O1140" s="19"/>
      <c r="P1140" s="19"/>
      <c r="Q1140" s="19"/>
      <c r="R1140" s="19"/>
      <c r="S1140" s="19"/>
      <c r="T1140" s="19"/>
      <c r="U1140" s="19"/>
      <c r="V1140" s="19"/>
      <c r="W1140" s="20"/>
    </row>
    <row r="1141" spans="1:23" ht="15" customHeight="1" x14ac:dyDescent="0.2">
      <c r="A1141" s="22">
        <v>413669</v>
      </c>
      <c r="B1141" s="23"/>
      <c r="C1141" s="14">
        <v>42038</v>
      </c>
      <c r="D1141" s="39" t="s">
        <v>694</v>
      </c>
      <c r="E1141" s="40"/>
      <c r="F1141" s="26">
        <v>8091.27</v>
      </c>
      <c r="G1141" s="27"/>
      <c r="H1141" s="27"/>
      <c r="I1141" s="27"/>
      <c r="J1141" s="27"/>
      <c r="K1141" s="27"/>
      <c r="L1141" s="27"/>
      <c r="M1141" s="27"/>
      <c r="N1141" s="27"/>
      <c r="O1141" s="27"/>
      <c r="P1141" s="27"/>
      <c r="Q1141" s="28"/>
      <c r="R1141" s="13" t="s">
        <v>670</v>
      </c>
      <c r="S1141" s="13" t="s">
        <v>695</v>
      </c>
      <c r="T1141" s="13" t="s">
        <v>15</v>
      </c>
      <c r="U1141" s="13" t="s">
        <v>15</v>
      </c>
      <c r="V1141" s="13" t="s">
        <v>670</v>
      </c>
      <c r="W1141" s="13" t="s">
        <v>15</v>
      </c>
    </row>
    <row r="1142" spans="1:23" ht="15" customHeight="1" x14ac:dyDescent="0.2">
      <c r="A1142" s="37">
        <v>414020</v>
      </c>
      <c r="B1142" s="38"/>
      <c r="C1142" s="3">
        <v>42045</v>
      </c>
      <c r="D1142" s="29"/>
      <c r="E1142" s="30"/>
      <c r="F1142" s="31">
        <v>23557.22</v>
      </c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3"/>
      <c r="R1142" s="5" t="s">
        <v>670</v>
      </c>
      <c r="S1142" s="13" t="s">
        <v>696</v>
      </c>
      <c r="T1142" s="13" t="s">
        <v>73</v>
      </c>
      <c r="U1142" s="13" t="s">
        <v>74</v>
      </c>
      <c r="V1142" s="5" t="s">
        <v>670</v>
      </c>
      <c r="W1142" s="13" t="s">
        <v>15</v>
      </c>
    </row>
    <row r="1143" spans="1:23" ht="15" customHeight="1" x14ac:dyDescent="0.2">
      <c r="A1143" s="29"/>
      <c r="B1143" s="30"/>
      <c r="C1143" s="8"/>
      <c r="D1143" s="29"/>
      <c r="E1143" s="30"/>
      <c r="F1143" s="29"/>
      <c r="G1143" s="41"/>
      <c r="H1143" s="41"/>
      <c r="I1143" s="41"/>
      <c r="J1143" s="41"/>
      <c r="K1143" s="41"/>
      <c r="L1143" s="41"/>
      <c r="M1143" s="41"/>
      <c r="N1143" s="41"/>
      <c r="O1143" s="41"/>
      <c r="P1143" s="41"/>
      <c r="Q1143" s="30"/>
      <c r="R1143" s="8"/>
      <c r="S1143" s="5" t="s">
        <v>695</v>
      </c>
      <c r="T1143" s="5" t="s">
        <v>15</v>
      </c>
      <c r="U1143" s="5" t="s">
        <v>15</v>
      </c>
      <c r="V1143" s="8"/>
      <c r="W1143" s="5" t="s">
        <v>15</v>
      </c>
    </row>
    <row r="1144" spans="1:23" ht="14.25" customHeight="1" x14ac:dyDescent="0.2">
      <c r="A1144" s="29"/>
      <c r="B1144" s="30"/>
      <c r="C1144" s="8"/>
      <c r="D1144" s="29"/>
      <c r="E1144" s="30"/>
      <c r="F1144" s="29"/>
      <c r="G1144" s="41"/>
      <c r="H1144" s="41"/>
      <c r="I1144" s="41"/>
      <c r="J1144" s="41"/>
      <c r="K1144" s="41"/>
      <c r="L1144" s="41"/>
      <c r="M1144" s="41"/>
      <c r="N1144" s="41"/>
      <c r="O1144" s="41"/>
      <c r="P1144" s="41"/>
      <c r="Q1144" s="30"/>
      <c r="R1144" s="8"/>
      <c r="S1144" s="8"/>
      <c r="T1144" s="8"/>
      <c r="U1144" s="8"/>
      <c r="V1144" s="8"/>
      <c r="W1144" s="9" t="s">
        <v>15</v>
      </c>
    </row>
    <row r="1145" spans="1:23" ht="14.25" customHeight="1" x14ac:dyDescent="0.2">
      <c r="A1145" s="29"/>
      <c r="B1145" s="30"/>
      <c r="C1145" s="8"/>
      <c r="D1145" s="29"/>
      <c r="E1145" s="30"/>
      <c r="F1145" s="29"/>
      <c r="G1145" s="41"/>
      <c r="H1145" s="41"/>
      <c r="I1145" s="41"/>
      <c r="J1145" s="41"/>
      <c r="K1145" s="41"/>
      <c r="L1145" s="41"/>
      <c r="M1145" s="41"/>
      <c r="N1145" s="41"/>
      <c r="O1145" s="41"/>
      <c r="P1145" s="41"/>
      <c r="Q1145" s="30"/>
      <c r="R1145" s="8"/>
      <c r="S1145" s="8"/>
      <c r="T1145" s="8"/>
      <c r="U1145" s="8"/>
      <c r="V1145" s="8"/>
      <c r="W1145" s="9" t="s">
        <v>15</v>
      </c>
    </row>
    <row r="1146" spans="1:23" ht="14.25" customHeight="1" x14ac:dyDescent="0.2">
      <c r="A1146" s="29"/>
      <c r="B1146" s="30"/>
      <c r="C1146" s="8"/>
      <c r="D1146" s="29"/>
      <c r="E1146" s="30"/>
      <c r="F1146" s="34"/>
      <c r="G1146" s="36"/>
      <c r="H1146" s="36"/>
      <c r="I1146" s="36"/>
      <c r="J1146" s="36"/>
      <c r="K1146" s="36"/>
      <c r="L1146" s="36"/>
      <c r="M1146" s="36"/>
      <c r="N1146" s="36"/>
      <c r="O1146" s="36"/>
      <c r="P1146" s="36"/>
      <c r="Q1146" s="35"/>
      <c r="R1146" s="11"/>
      <c r="S1146" s="11"/>
      <c r="T1146" s="11"/>
      <c r="U1146" s="11"/>
      <c r="V1146" s="11"/>
      <c r="W1146" s="12" t="s">
        <v>15</v>
      </c>
    </row>
    <row r="1147" spans="1:23" ht="15" customHeight="1" x14ac:dyDescent="0.2">
      <c r="A1147" s="34"/>
      <c r="B1147" s="35"/>
      <c r="C1147" s="11"/>
      <c r="D1147" s="29"/>
      <c r="E1147" s="30"/>
      <c r="F1147" s="26">
        <v>-50.56</v>
      </c>
      <c r="G1147" s="27"/>
      <c r="H1147" s="27"/>
      <c r="I1147" s="27"/>
      <c r="J1147" s="27"/>
      <c r="K1147" s="27"/>
      <c r="L1147" s="27"/>
      <c r="M1147" s="27"/>
      <c r="N1147" s="27"/>
      <c r="O1147" s="27"/>
      <c r="P1147" s="27"/>
      <c r="Q1147" s="28"/>
      <c r="R1147" s="13" t="s">
        <v>697</v>
      </c>
      <c r="S1147" s="13" t="s">
        <v>695</v>
      </c>
      <c r="T1147" s="13" t="s">
        <v>15</v>
      </c>
      <c r="U1147" s="13" t="s">
        <v>15</v>
      </c>
      <c r="V1147" s="13" t="s">
        <v>697</v>
      </c>
      <c r="W1147" s="13" t="s">
        <v>15</v>
      </c>
    </row>
    <row r="1148" spans="1:23" ht="15" customHeight="1" x14ac:dyDescent="0.2">
      <c r="A1148" s="37">
        <v>414356</v>
      </c>
      <c r="B1148" s="38"/>
      <c r="C1148" s="3">
        <v>42052</v>
      </c>
      <c r="D1148" s="29"/>
      <c r="E1148" s="30"/>
      <c r="F1148" s="31">
        <v>16337.04</v>
      </c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3"/>
      <c r="R1148" s="5" t="s">
        <v>670</v>
      </c>
      <c r="S1148" s="13" t="s">
        <v>696</v>
      </c>
      <c r="T1148" s="13" t="s">
        <v>73</v>
      </c>
      <c r="U1148" s="13" t="s">
        <v>74</v>
      </c>
      <c r="V1148" s="5" t="s">
        <v>670</v>
      </c>
      <c r="W1148" s="13" t="s">
        <v>15</v>
      </c>
    </row>
    <row r="1149" spans="1:23" ht="15" customHeight="1" x14ac:dyDescent="0.2">
      <c r="A1149" s="34"/>
      <c r="B1149" s="35"/>
      <c r="C1149" s="11"/>
      <c r="D1149" s="34"/>
      <c r="E1149" s="35"/>
      <c r="F1149" s="34"/>
      <c r="G1149" s="36"/>
      <c r="H1149" s="36"/>
      <c r="I1149" s="36"/>
      <c r="J1149" s="36"/>
      <c r="K1149" s="36"/>
      <c r="L1149" s="36"/>
      <c r="M1149" s="36"/>
      <c r="N1149" s="36"/>
      <c r="O1149" s="36"/>
      <c r="P1149" s="36"/>
      <c r="Q1149" s="35"/>
      <c r="R1149" s="11"/>
      <c r="S1149" s="13" t="s">
        <v>695</v>
      </c>
      <c r="T1149" s="13" t="s">
        <v>15</v>
      </c>
      <c r="U1149" s="13" t="s">
        <v>15</v>
      </c>
      <c r="V1149" s="11"/>
      <c r="W1149" s="13" t="s">
        <v>15</v>
      </c>
    </row>
    <row r="1150" spans="1:23" ht="2.25" customHeight="1" x14ac:dyDescent="0.2">
      <c r="A1150" s="15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7"/>
    </row>
    <row r="1151" spans="1:23" ht="13.5" customHeight="1" x14ac:dyDescent="0.2">
      <c r="A1151" s="7"/>
      <c r="B1151" s="6"/>
      <c r="C1151" s="6"/>
      <c r="D1151" s="6"/>
      <c r="E1151" s="6"/>
      <c r="F1151" s="6"/>
      <c r="G1151" s="6"/>
      <c r="H1151" s="6"/>
      <c r="I1151" s="6"/>
      <c r="J1151" s="21">
        <f>SUM(hList_Frame_1!B735:B743)</f>
        <v>47934.97</v>
      </c>
      <c r="K1151" s="21"/>
      <c r="L1151" s="21"/>
      <c r="M1151" s="21"/>
      <c r="N1151" s="21"/>
      <c r="O1151" s="21"/>
      <c r="P1151" s="21"/>
      <c r="Q1151" s="21"/>
      <c r="R1151" s="6"/>
      <c r="S1151" s="6"/>
      <c r="T1151" s="6"/>
      <c r="U1151" s="6"/>
      <c r="V1151" s="6"/>
      <c r="W1151" s="18"/>
    </row>
    <row r="1152" spans="1:23" ht="13.5" customHeight="1" x14ac:dyDescent="0.2">
      <c r="A1152" s="10"/>
      <c r="B1152" s="19"/>
      <c r="C1152" s="19"/>
      <c r="D1152" s="19"/>
      <c r="E1152" s="19"/>
      <c r="F1152" s="19"/>
      <c r="G1152" s="19"/>
      <c r="H1152" s="19"/>
      <c r="I1152" s="19"/>
      <c r="J1152" s="19"/>
      <c r="K1152" s="19"/>
      <c r="L1152" s="19"/>
      <c r="M1152" s="19"/>
      <c r="N1152" s="19"/>
      <c r="O1152" s="19"/>
      <c r="P1152" s="19"/>
      <c r="Q1152" s="19"/>
      <c r="R1152" s="19"/>
      <c r="S1152" s="19"/>
      <c r="T1152" s="19"/>
      <c r="U1152" s="19"/>
      <c r="V1152" s="19"/>
      <c r="W1152" s="20"/>
    </row>
    <row r="1153" spans="1:23" ht="15" customHeight="1" x14ac:dyDescent="0.2">
      <c r="A1153" s="22">
        <v>414021</v>
      </c>
      <c r="B1153" s="23"/>
      <c r="C1153" s="14">
        <v>42045</v>
      </c>
      <c r="D1153" s="24" t="s">
        <v>698</v>
      </c>
      <c r="E1153" s="25"/>
      <c r="F1153" s="26">
        <v>731.42</v>
      </c>
      <c r="G1153" s="27"/>
      <c r="H1153" s="27"/>
      <c r="I1153" s="27"/>
      <c r="J1153" s="27"/>
      <c r="K1153" s="27"/>
      <c r="L1153" s="27"/>
      <c r="M1153" s="27"/>
      <c r="N1153" s="27"/>
      <c r="O1153" s="27"/>
      <c r="P1153" s="27"/>
      <c r="Q1153" s="28"/>
      <c r="R1153" s="13" t="s">
        <v>148</v>
      </c>
      <c r="S1153" s="13" t="s">
        <v>116</v>
      </c>
      <c r="T1153" s="13" t="s">
        <v>117</v>
      </c>
      <c r="U1153" s="13" t="s">
        <v>119</v>
      </c>
      <c r="V1153" s="13" t="s">
        <v>148</v>
      </c>
      <c r="W1153" s="13" t="s">
        <v>15</v>
      </c>
    </row>
    <row r="1154" spans="1:23" ht="3" customHeight="1" x14ac:dyDescent="0.2">
      <c r="A1154" s="15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7"/>
    </row>
    <row r="1155" spans="1:23" ht="12.75" customHeight="1" x14ac:dyDescent="0.2">
      <c r="A1155" s="7"/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21">
        <f>SUM(hList_Frame_1!B744:B744)</f>
        <v>731.42</v>
      </c>
      <c r="O1155" s="21"/>
      <c r="P1155" s="21"/>
      <c r="Q1155" s="21"/>
      <c r="R1155" s="6"/>
      <c r="S1155" s="6"/>
      <c r="T1155" s="6"/>
      <c r="U1155" s="6"/>
      <c r="V1155" s="6"/>
      <c r="W1155" s="18"/>
    </row>
    <row r="1156" spans="1:23" ht="13.5" customHeight="1" x14ac:dyDescent="0.2">
      <c r="A1156" s="10"/>
      <c r="B1156" s="19"/>
      <c r="C1156" s="19"/>
      <c r="D1156" s="19"/>
      <c r="E1156" s="19"/>
      <c r="F1156" s="19"/>
      <c r="G1156" s="19"/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/>
      <c r="S1156" s="19"/>
      <c r="T1156" s="19"/>
      <c r="U1156" s="19"/>
      <c r="V1156" s="19"/>
      <c r="W1156" s="20"/>
    </row>
    <row r="1157" spans="1:23" ht="15" customHeight="1" x14ac:dyDescent="0.2">
      <c r="A1157" s="22">
        <v>413670</v>
      </c>
      <c r="B1157" s="23"/>
      <c r="C1157" s="14">
        <v>42038</v>
      </c>
      <c r="D1157" s="24" t="s">
        <v>699</v>
      </c>
      <c r="E1157" s="25"/>
      <c r="F1157" s="26">
        <v>468</v>
      </c>
      <c r="G1157" s="27"/>
      <c r="H1157" s="27"/>
      <c r="I1157" s="27"/>
      <c r="J1157" s="27"/>
      <c r="K1157" s="27"/>
      <c r="L1157" s="27"/>
      <c r="M1157" s="27"/>
      <c r="N1157" s="27"/>
      <c r="O1157" s="27"/>
      <c r="P1157" s="27"/>
      <c r="Q1157" s="28"/>
      <c r="R1157" s="13" t="s">
        <v>15</v>
      </c>
      <c r="S1157" s="13" t="s">
        <v>107</v>
      </c>
      <c r="T1157" s="13" t="s">
        <v>15</v>
      </c>
      <c r="U1157" s="13" t="s">
        <v>15</v>
      </c>
      <c r="V1157" s="13" t="s">
        <v>15</v>
      </c>
      <c r="W1157" s="13" t="s">
        <v>15</v>
      </c>
    </row>
    <row r="1158" spans="1:23" ht="2.25" customHeight="1" x14ac:dyDescent="0.2">
      <c r="A1158" s="15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7"/>
    </row>
    <row r="1159" spans="1:23" ht="13.5" customHeight="1" x14ac:dyDescent="0.2">
      <c r="A1159" s="7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21">
        <f>SUM(hList_Frame_1!B745:B745)</f>
        <v>468</v>
      </c>
      <c r="O1159" s="21"/>
      <c r="P1159" s="21"/>
      <c r="Q1159" s="21"/>
      <c r="R1159" s="6"/>
      <c r="S1159" s="6"/>
      <c r="T1159" s="6"/>
      <c r="U1159" s="6"/>
      <c r="V1159" s="6"/>
      <c r="W1159" s="18"/>
    </row>
    <row r="1160" spans="1:23" ht="13.5" customHeight="1" x14ac:dyDescent="0.2">
      <c r="A1160" s="10"/>
      <c r="B1160" s="19"/>
      <c r="C1160" s="19"/>
      <c r="D1160" s="19"/>
      <c r="E1160" s="19"/>
      <c r="F1160" s="19"/>
      <c r="G1160" s="19"/>
      <c r="H1160" s="19"/>
      <c r="I1160" s="19"/>
      <c r="J1160" s="19"/>
      <c r="K1160" s="19"/>
      <c r="L1160" s="19"/>
      <c r="M1160" s="19"/>
      <c r="N1160" s="19"/>
      <c r="O1160" s="19"/>
      <c r="P1160" s="19"/>
      <c r="Q1160" s="19"/>
      <c r="R1160" s="19"/>
      <c r="S1160" s="19"/>
      <c r="T1160" s="19"/>
      <c r="U1160" s="19"/>
      <c r="V1160" s="19"/>
      <c r="W1160" s="20"/>
    </row>
    <row r="1161" spans="1:23" ht="15" customHeight="1" x14ac:dyDescent="0.2">
      <c r="A1161" s="37">
        <v>414022</v>
      </c>
      <c r="B1161" s="38"/>
      <c r="C1161" s="3">
        <v>42045</v>
      </c>
      <c r="D1161" s="39" t="s">
        <v>700</v>
      </c>
      <c r="E1161" s="40"/>
      <c r="F1161" s="31">
        <v>103681.85</v>
      </c>
      <c r="G1161" s="32"/>
      <c r="H1161" s="32"/>
      <c r="I1161" s="32"/>
      <c r="J1161" s="32"/>
      <c r="K1161" s="32"/>
      <c r="L1161" s="32"/>
      <c r="M1161" s="32"/>
      <c r="N1161" s="32"/>
      <c r="O1161" s="32"/>
      <c r="P1161" s="32"/>
      <c r="Q1161" s="33"/>
      <c r="R1161" s="5" t="s">
        <v>63</v>
      </c>
      <c r="S1161" s="5" t="s">
        <v>318</v>
      </c>
      <c r="T1161" s="5" t="s">
        <v>68</v>
      </c>
      <c r="U1161" s="5" t="s">
        <v>69</v>
      </c>
      <c r="V1161" s="5" t="s">
        <v>63</v>
      </c>
      <c r="W1161" s="5" t="s">
        <v>701</v>
      </c>
    </row>
    <row r="1162" spans="1:23" ht="14.25" customHeight="1" x14ac:dyDescent="0.2">
      <c r="A1162" s="34"/>
      <c r="B1162" s="35"/>
      <c r="C1162" s="11"/>
      <c r="D1162" s="34"/>
      <c r="E1162" s="35"/>
      <c r="F1162" s="34"/>
      <c r="G1162" s="36"/>
      <c r="H1162" s="36"/>
      <c r="I1162" s="36"/>
      <c r="J1162" s="36"/>
      <c r="K1162" s="36"/>
      <c r="L1162" s="36"/>
      <c r="M1162" s="36"/>
      <c r="N1162" s="36"/>
      <c r="O1162" s="36"/>
      <c r="P1162" s="36"/>
      <c r="Q1162" s="35"/>
      <c r="R1162" s="11"/>
      <c r="S1162" s="11"/>
      <c r="T1162" s="11"/>
      <c r="U1162" s="11"/>
      <c r="V1162" s="11"/>
      <c r="W1162" s="12" t="s">
        <v>701</v>
      </c>
    </row>
    <row r="1163" spans="1:23" ht="2.25" customHeight="1" x14ac:dyDescent="0.2">
      <c r="A1163" s="15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7"/>
    </row>
    <row r="1164" spans="1:23" ht="12.75" customHeight="1" x14ac:dyDescent="0.2">
      <c r="A1164" s="7"/>
      <c r="B1164" s="6"/>
      <c r="C1164" s="6"/>
      <c r="D1164" s="6"/>
      <c r="E1164" s="6"/>
      <c r="F1164" s="6"/>
      <c r="G1164" s="6"/>
      <c r="H1164" s="21">
        <f>SUM(hList_Frame_1!B746:B747)</f>
        <v>103681.85</v>
      </c>
      <c r="I1164" s="21"/>
      <c r="J1164" s="21"/>
      <c r="K1164" s="21"/>
      <c r="L1164" s="21"/>
      <c r="M1164" s="21"/>
      <c r="N1164" s="21"/>
      <c r="O1164" s="21"/>
      <c r="P1164" s="21"/>
      <c r="Q1164" s="21"/>
      <c r="R1164" s="6"/>
      <c r="S1164" s="6"/>
      <c r="T1164" s="6"/>
      <c r="U1164" s="6"/>
      <c r="V1164" s="6"/>
      <c r="W1164" s="18"/>
    </row>
    <row r="1165" spans="1:23" ht="14.25" customHeight="1" x14ac:dyDescent="0.2">
      <c r="A1165" s="10"/>
      <c r="B1165" s="19"/>
      <c r="C1165" s="19"/>
      <c r="D1165" s="19"/>
      <c r="E1165" s="19"/>
      <c r="F1165" s="19"/>
      <c r="G1165" s="19"/>
      <c r="H1165" s="19"/>
      <c r="I1165" s="19"/>
      <c r="J1165" s="19"/>
      <c r="K1165" s="19"/>
      <c r="L1165" s="19"/>
      <c r="M1165" s="19"/>
      <c r="N1165" s="19"/>
      <c r="O1165" s="19"/>
      <c r="P1165" s="19"/>
      <c r="Q1165" s="19"/>
      <c r="R1165" s="19"/>
      <c r="S1165" s="19"/>
      <c r="T1165" s="19"/>
      <c r="U1165" s="19"/>
      <c r="V1165" s="19"/>
      <c r="W1165" s="20"/>
    </row>
    <row r="1166" spans="1:23" ht="15" customHeight="1" x14ac:dyDescent="0.2">
      <c r="A1166" s="22">
        <v>414023</v>
      </c>
      <c r="B1166" s="23"/>
      <c r="C1166" s="14">
        <v>42045</v>
      </c>
      <c r="D1166" s="24" t="s">
        <v>702</v>
      </c>
      <c r="E1166" s="25"/>
      <c r="F1166" s="26">
        <v>441</v>
      </c>
      <c r="G1166" s="27"/>
      <c r="H1166" s="27"/>
      <c r="I1166" s="27"/>
      <c r="J1166" s="27"/>
      <c r="K1166" s="27"/>
      <c r="L1166" s="27"/>
      <c r="M1166" s="27"/>
      <c r="N1166" s="27"/>
      <c r="O1166" s="27"/>
      <c r="P1166" s="27"/>
      <c r="Q1166" s="28"/>
      <c r="R1166" s="13" t="s">
        <v>15</v>
      </c>
      <c r="S1166" s="13" t="s">
        <v>107</v>
      </c>
      <c r="T1166" s="13" t="s">
        <v>15</v>
      </c>
      <c r="U1166" s="13" t="s">
        <v>15</v>
      </c>
      <c r="V1166" s="13" t="s">
        <v>15</v>
      </c>
      <c r="W1166" s="13" t="s">
        <v>15</v>
      </c>
    </row>
    <row r="1167" spans="1:23" ht="2.25" customHeight="1" x14ac:dyDescent="0.2">
      <c r="A1167" s="15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7"/>
    </row>
    <row r="1168" spans="1:23" ht="13.5" customHeight="1" x14ac:dyDescent="0.2">
      <c r="A1168" s="7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21">
        <f>SUM(hList_Frame_1!B748:B748)</f>
        <v>441</v>
      </c>
      <c r="O1168" s="21"/>
      <c r="P1168" s="21"/>
      <c r="Q1168" s="21"/>
      <c r="R1168" s="6"/>
      <c r="S1168" s="6"/>
      <c r="T1168" s="6"/>
      <c r="U1168" s="6"/>
      <c r="V1168" s="6"/>
      <c r="W1168" s="18"/>
    </row>
    <row r="1169" spans="1:23" ht="13.5" customHeight="1" x14ac:dyDescent="0.2">
      <c r="A1169" s="10"/>
      <c r="B1169" s="19"/>
      <c r="C1169" s="19"/>
      <c r="D1169" s="19"/>
      <c r="E1169" s="19"/>
      <c r="F1169" s="19"/>
      <c r="G1169" s="19"/>
      <c r="H1169" s="19"/>
      <c r="I1169" s="19"/>
      <c r="J1169" s="19"/>
      <c r="K1169" s="19"/>
      <c r="L1169" s="19"/>
      <c r="M1169" s="19"/>
      <c r="N1169" s="19"/>
      <c r="O1169" s="19"/>
      <c r="P1169" s="19"/>
      <c r="Q1169" s="19"/>
      <c r="R1169" s="19"/>
      <c r="S1169" s="19"/>
      <c r="T1169" s="19"/>
      <c r="U1169" s="19"/>
      <c r="V1169" s="19"/>
      <c r="W1169" s="20"/>
    </row>
    <row r="1170" spans="1:23" ht="15" customHeight="1" x14ac:dyDescent="0.2">
      <c r="A1170" s="37">
        <v>414357</v>
      </c>
      <c r="B1170" s="38"/>
      <c r="C1170" s="3">
        <v>42052</v>
      </c>
      <c r="D1170" s="39" t="s">
        <v>703</v>
      </c>
      <c r="E1170" s="40"/>
      <c r="F1170" s="26">
        <v>258</v>
      </c>
      <c r="G1170" s="27"/>
      <c r="H1170" s="27"/>
      <c r="I1170" s="27"/>
      <c r="J1170" s="27"/>
      <c r="K1170" s="27"/>
      <c r="L1170" s="27"/>
      <c r="M1170" s="27"/>
      <c r="N1170" s="27"/>
      <c r="O1170" s="27"/>
      <c r="P1170" s="27"/>
      <c r="Q1170" s="28"/>
      <c r="R1170" s="13" t="s">
        <v>704</v>
      </c>
      <c r="S1170" s="13" t="s">
        <v>705</v>
      </c>
      <c r="T1170" s="13" t="s">
        <v>130</v>
      </c>
      <c r="U1170" s="13" t="s">
        <v>216</v>
      </c>
      <c r="V1170" s="13" t="s">
        <v>704</v>
      </c>
      <c r="W1170" s="13" t="s">
        <v>545</v>
      </c>
    </row>
    <row r="1171" spans="1:23" ht="15" customHeight="1" x14ac:dyDescent="0.2">
      <c r="A1171" s="34"/>
      <c r="B1171" s="35"/>
      <c r="C1171" s="11"/>
      <c r="D1171" s="34"/>
      <c r="E1171" s="35"/>
      <c r="F1171" s="26">
        <v>134.5</v>
      </c>
      <c r="G1171" s="27"/>
      <c r="H1171" s="27"/>
      <c r="I1171" s="27"/>
      <c r="J1171" s="27"/>
      <c r="K1171" s="27"/>
      <c r="L1171" s="27"/>
      <c r="M1171" s="27"/>
      <c r="N1171" s="27"/>
      <c r="O1171" s="27"/>
      <c r="P1171" s="27"/>
      <c r="Q1171" s="28"/>
      <c r="R1171" s="13" t="s">
        <v>541</v>
      </c>
      <c r="S1171" s="13" t="s">
        <v>542</v>
      </c>
      <c r="T1171" s="13" t="s">
        <v>130</v>
      </c>
      <c r="U1171" s="13" t="s">
        <v>216</v>
      </c>
      <c r="V1171" s="13" t="s">
        <v>541</v>
      </c>
      <c r="W1171" s="13" t="s">
        <v>545</v>
      </c>
    </row>
    <row r="1172" spans="1:23" ht="2.25" customHeight="1" x14ac:dyDescent="0.2">
      <c r="A1172" s="15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7"/>
    </row>
    <row r="1173" spans="1:23" ht="13.5" customHeight="1" x14ac:dyDescent="0.2">
      <c r="A1173" s="7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21">
        <f>SUM(hList_Frame_1!B749:B750)</f>
        <v>392.5</v>
      </c>
      <c r="O1173" s="21"/>
      <c r="P1173" s="21"/>
      <c r="Q1173" s="21"/>
      <c r="R1173" s="6"/>
      <c r="S1173" s="6"/>
      <c r="T1173" s="6"/>
      <c r="U1173" s="6"/>
      <c r="V1173" s="6"/>
      <c r="W1173" s="18"/>
    </row>
    <row r="1174" spans="1:23" ht="13.5" customHeight="1" x14ac:dyDescent="0.2">
      <c r="A1174" s="10"/>
      <c r="B1174" s="19"/>
      <c r="C1174" s="19"/>
      <c r="D1174" s="19"/>
      <c r="E1174" s="19"/>
      <c r="F1174" s="19"/>
      <c r="G1174" s="19"/>
      <c r="H1174" s="19"/>
      <c r="I1174" s="19"/>
      <c r="J1174" s="19"/>
      <c r="K1174" s="19"/>
      <c r="L1174" s="19"/>
      <c r="M1174" s="19"/>
      <c r="N1174" s="19"/>
      <c r="O1174" s="19"/>
      <c r="P1174" s="19"/>
      <c r="Q1174" s="19"/>
      <c r="R1174" s="19"/>
      <c r="S1174" s="19"/>
      <c r="T1174" s="19"/>
      <c r="U1174" s="19"/>
      <c r="V1174" s="19"/>
      <c r="W1174" s="20"/>
    </row>
    <row r="1175" spans="1:23" ht="15" customHeight="1" x14ac:dyDescent="0.2">
      <c r="A1175" s="22">
        <v>413671</v>
      </c>
      <c r="B1175" s="23"/>
      <c r="C1175" s="14">
        <v>42038</v>
      </c>
      <c r="D1175" s="24" t="s">
        <v>706</v>
      </c>
      <c r="E1175" s="25"/>
      <c r="F1175" s="26">
        <v>6000</v>
      </c>
      <c r="G1175" s="27"/>
      <c r="H1175" s="27"/>
      <c r="I1175" s="27"/>
      <c r="J1175" s="27"/>
      <c r="K1175" s="27"/>
      <c r="L1175" s="27"/>
      <c r="M1175" s="27"/>
      <c r="N1175" s="27"/>
      <c r="O1175" s="27"/>
      <c r="P1175" s="27"/>
      <c r="Q1175" s="28"/>
      <c r="R1175" s="13" t="s">
        <v>94</v>
      </c>
      <c r="S1175" s="13" t="s">
        <v>228</v>
      </c>
      <c r="T1175" s="13" t="s">
        <v>100</v>
      </c>
      <c r="U1175" s="13" t="s">
        <v>132</v>
      </c>
      <c r="V1175" s="13" t="s">
        <v>94</v>
      </c>
      <c r="W1175" s="13" t="s">
        <v>15</v>
      </c>
    </row>
    <row r="1176" spans="1:23" ht="2.25" customHeight="1" x14ac:dyDescent="0.2">
      <c r="A1176" s="15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7"/>
    </row>
    <row r="1177" spans="1:23" ht="12.75" customHeight="1" x14ac:dyDescent="0.2">
      <c r="A1177" s="7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21">
        <f>SUM(hList_Frame_1!B751:B751)</f>
        <v>6000</v>
      </c>
      <c r="M1177" s="21"/>
      <c r="N1177" s="21"/>
      <c r="O1177" s="21"/>
      <c r="P1177" s="21"/>
      <c r="Q1177" s="21"/>
      <c r="R1177" s="6"/>
      <c r="S1177" s="6"/>
      <c r="T1177" s="6"/>
      <c r="U1177" s="6"/>
      <c r="V1177" s="6"/>
      <c r="W1177" s="18"/>
    </row>
    <row r="1178" spans="1:23" ht="14.25" customHeight="1" x14ac:dyDescent="0.2">
      <c r="A1178" s="10"/>
      <c r="B1178" s="19"/>
      <c r="C1178" s="19"/>
      <c r="D1178" s="19"/>
      <c r="E1178" s="19"/>
      <c r="F1178" s="19"/>
      <c r="G1178" s="19"/>
      <c r="H1178" s="19"/>
      <c r="I1178" s="19"/>
      <c r="J1178" s="19"/>
      <c r="K1178" s="19"/>
      <c r="L1178" s="19"/>
      <c r="M1178" s="19"/>
      <c r="N1178" s="19"/>
      <c r="O1178" s="19"/>
      <c r="P1178" s="19"/>
      <c r="Q1178" s="19"/>
      <c r="R1178" s="19"/>
      <c r="S1178" s="19"/>
      <c r="T1178" s="19"/>
      <c r="U1178" s="19"/>
      <c r="V1178" s="19"/>
      <c r="W1178" s="20"/>
    </row>
    <row r="1179" spans="1:23" ht="15" customHeight="1" x14ac:dyDescent="0.2">
      <c r="A1179" s="22">
        <v>414024</v>
      </c>
      <c r="B1179" s="23"/>
      <c r="C1179" s="14">
        <v>42045</v>
      </c>
      <c r="D1179" s="24" t="s">
        <v>707</v>
      </c>
      <c r="E1179" s="25"/>
      <c r="F1179" s="26">
        <v>175</v>
      </c>
      <c r="G1179" s="27"/>
      <c r="H1179" s="27"/>
      <c r="I1179" s="27"/>
      <c r="J1179" s="27"/>
      <c r="K1179" s="27"/>
      <c r="L1179" s="27"/>
      <c r="M1179" s="27"/>
      <c r="N1179" s="27"/>
      <c r="O1179" s="27"/>
      <c r="P1179" s="27"/>
      <c r="Q1179" s="28"/>
      <c r="R1179" s="13" t="s">
        <v>63</v>
      </c>
      <c r="S1179" s="13" t="s">
        <v>43</v>
      </c>
      <c r="T1179" s="13" t="s">
        <v>105</v>
      </c>
      <c r="U1179" s="13" t="s">
        <v>460</v>
      </c>
      <c r="V1179" s="13" t="s">
        <v>63</v>
      </c>
      <c r="W1179" s="13" t="s">
        <v>15</v>
      </c>
    </row>
    <row r="1180" spans="1:23" ht="2.25" customHeight="1" x14ac:dyDescent="0.2">
      <c r="A1180" s="15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7"/>
    </row>
    <row r="1181" spans="1:23" ht="13.5" customHeight="1" x14ac:dyDescent="0.2">
      <c r="A1181" s="7"/>
      <c r="B1181" s="6"/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21">
        <f>SUM(hList_Frame_1!B752:B752)</f>
        <v>175</v>
      </c>
      <c r="O1181" s="21"/>
      <c r="P1181" s="21"/>
      <c r="Q1181" s="21"/>
      <c r="R1181" s="6"/>
      <c r="S1181" s="6"/>
      <c r="T1181" s="6"/>
      <c r="U1181" s="6"/>
      <c r="V1181" s="6"/>
      <c r="W1181" s="18"/>
    </row>
    <row r="1182" spans="1:23" ht="13.5" customHeight="1" x14ac:dyDescent="0.2">
      <c r="A1182" s="10"/>
      <c r="B1182" s="19"/>
      <c r="C1182" s="19"/>
      <c r="D1182" s="19"/>
      <c r="E1182" s="19"/>
      <c r="F1182" s="19"/>
      <c r="G1182" s="19"/>
      <c r="H1182" s="19"/>
      <c r="I1182" s="19"/>
      <c r="J1182" s="19"/>
      <c r="K1182" s="19"/>
      <c r="L1182" s="19"/>
      <c r="M1182" s="19"/>
      <c r="N1182" s="19"/>
      <c r="O1182" s="19"/>
      <c r="P1182" s="19"/>
      <c r="Q1182" s="19"/>
      <c r="R1182" s="19"/>
      <c r="S1182" s="19"/>
      <c r="T1182" s="19"/>
      <c r="U1182" s="19"/>
      <c r="V1182" s="19"/>
      <c r="W1182" s="20"/>
    </row>
    <row r="1183" spans="1:23" ht="15" customHeight="1" x14ac:dyDescent="0.2">
      <c r="A1183" s="37">
        <v>413672</v>
      </c>
      <c r="B1183" s="38"/>
      <c r="C1183" s="3">
        <v>42038</v>
      </c>
      <c r="D1183" s="39" t="s">
        <v>708</v>
      </c>
      <c r="E1183" s="40"/>
      <c r="F1183" s="31">
        <v>2241.84</v>
      </c>
      <c r="G1183" s="32"/>
      <c r="H1183" s="32"/>
      <c r="I1183" s="32"/>
      <c r="J1183" s="32"/>
      <c r="K1183" s="32"/>
      <c r="L1183" s="32"/>
      <c r="M1183" s="32"/>
      <c r="N1183" s="32"/>
      <c r="O1183" s="32"/>
      <c r="P1183" s="32"/>
      <c r="Q1183" s="33"/>
      <c r="R1183" s="5" t="s">
        <v>11</v>
      </c>
      <c r="S1183" s="5" t="s">
        <v>76</v>
      </c>
      <c r="T1183" s="5" t="s">
        <v>13</v>
      </c>
      <c r="U1183" s="5" t="s">
        <v>14</v>
      </c>
      <c r="V1183" s="5" t="s">
        <v>11</v>
      </c>
      <c r="W1183" s="5" t="s">
        <v>15</v>
      </c>
    </row>
    <row r="1184" spans="1:23" ht="14.25" customHeight="1" x14ac:dyDescent="0.2">
      <c r="A1184" s="29"/>
      <c r="B1184" s="30"/>
      <c r="C1184" s="8"/>
      <c r="D1184" s="29"/>
      <c r="E1184" s="30"/>
      <c r="F1184" s="29"/>
      <c r="G1184" s="41"/>
      <c r="H1184" s="41"/>
      <c r="I1184" s="41"/>
      <c r="J1184" s="41"/>
      <c r="K1184" s="41"/>
      <c r="L1184" s="41"/>
      <c r="M1184" s="41"/>
      <c r="N1184" s="41"/>
      <c r="O1184" s="41"/>
      <c r="P1184" s="41"/>
      <c r="Q1184" s="30"/>
      <c r="R1184" s="8"/>
      <c r="S1184" s="8"/>
      <c r="T1184" s="8"/>
      <c r="U1184" s="8"/>
      <c r="V1184" s="8"/>
      <c r="W1184" s="9" t="s">
        <v>15</v>
      </c>
    </row>
    <row r="1185" spans="1:23" ht="14.25" customHeight="1" x14ac:dyDescent="0.2">
      <c r="A1185" s="34"/>
      <c r="B1185" s="35"/>
      <c r="C1185" s="11"/>
      <c r="D1185" s="29"/>
      <c r="E1185" s="30"/>
      <c r="F1185" s="34"/>
      <c r="G1185" s="36"/>
      <c r="H1185" s="36"/>
      <c r="I1185" s="36"/>
      <c r="J1185" s="36"/>
      <c r="K1185" s="36"/>
      <c r="L1185" s="36"/>
      <c r="M1185" s="36"/>
      <c r="N1185" s="36"/>
      <c r="O1185" s="36"/>
      <c r="P1185" s="36"/>
      <c r="Q1185" s="35"/>
      <c r="R1185" s="11"/>
      <c r="S1185" s="11"/>
      <c r="T1185" s="11"/>
      <c r="U1185" s="11"/>
      <c r="V1185" s="11"/>
      <c r="W1185" s="12" t="s">
        <v>15</v>
      </c>
    </row>
    <row r="1186" spans="1:23" ht="15" customHeight="1" x14ac:dyDescent="0.2">
      <c r="A1186" s="22">
        <v>414025</v>
      </c>
      <c r="B1186" s="23"/>
      <c r="C1186" s="14">
        <v>42045</v>
      </c>
      <c r="D1186" s="29"/>
      <c r="E1186" s="30"/>
      <c r="F1186" s="26">
        <v>329.55</v>
      </c>
      <c r="G1186" s="27"/>
      <c r="H1186" s="27"/>
      <c r="I1186" s="27"/>
      <c r="J1186" s="27"/>
      <c r="K1186" s="27"/>
      <c r="L1186" s="27"/>
      <c r="M1186" s="27"/>
      <c r="N1186" s="27"/>
      <c r="O1186" s="27"/>
      <c r="P1186" s="27"/>
      <c r="Q1186" s="28"/>
      <c r="R1186" s="13" t="s">
        <v>11</v>
      </c>
      <c r="S1186" s="13" t="s">
        <v>76</v>
      </c>
      <c r="T1186" s="13" t="s">
        <v>13</v>
      </c>
      <c r="U1186" s="13" t="s">
        <v>14</v>
      </c>
      <c r="V1186" s="13" t="s">
        <v>11</v>
      </c>
      <c r="W1186" s="13" t="s">
        <v>15</v>
      </c>
    </row>
    <row r="1187" spans="1:23" ht="15" customHeight="1" x14ac:dyDescent="0.2">
      <c r="A1187" s="37">
        <v>414358</v>
      </c>
      <c r="B1187" s="38"/>
      <c r="C1187" s="3">
        <v>42052</v>
      </c>
      <c r="D1187" s="29"/>
      <c r="E1187" s="30"/>
      <c r="F1187" s="31">
        <v>2119.41</v>
      </c>
      <c r="G1187" s="32"/>
      <c r="H1187" s="32"/>
      <c r="I1187" s="32"/>
      <c r="J1187" s="32"/>
      <c r="K1187" s="32"/>
      <c r="L1187" s="32"/>
      <c r="M1187" s="32"/>
      <c r="N1187" s="32"/>
      <c r="O1187" s="32"/>
      <c r="P1187" s="32"/>
      <c r="Q1187" s="33"/>
      <c r="R1187" s="5" t="s">
        <v>11</v>
      </c>
      <c r="S1187" s="5" t="s">
        <v>76</v>
      </c>
      <c r="T1187" s="5" t="s">
        <v>13</v>
      </c>
      <c r="U1187" s="5" t="s">
        <v>14</v>
      </c>
      <c r="V1187" s="5" t="s">
        <v>11</v>
      </c>
      <c r="W1187" s="5" t="s">
        <v>15</v>
      </c>
    </row>
    <row r="1188" spans="1:23" ht="14.25" customHeight="1" x14ac:dyDescent="0.2">
      <c r="A1188" s="29"/>
      <c r="B1188" s="30"/>
      <c r="C1188" s="8"/>
      <c r="D1188" s="29"/>
      <c r="E1188" s="30"/>
      <c r="F1188" s="29"/>
      <c r="G1188" s="41"/>
      <c r="H1188" s="41"/>
      <c r="I1188" s="41"/>
      <c r="J1188" s="41"/>
      <c r="K1188" s="41"/>
      <c r="L1188" s="41"/>
      <c r="M1188" s="41"/>
      <c r="N1188" s="41"/>
      <c r="O1188" s="41"/>
      <c r="P1188" s="41"/>
      <c r="Q1188" s="30"/>
      <c r="R1188" s="8"/>
      <c r="S1188" s="8"/>
      <c r="T1188" s="8"/>
      <c r="U1188" s="8"/>
      <c r="V1188" s="8"/>
      <c r="W1188" s="9" t="s">
        <v>15</v>
      </c>
    </row>
    <row r="1189" spans="1:23" ht="14.25" customHeight="1" x14ac:dyDescent="0.2">
      <c r="A1189" s="29"/>
      <c r="B1189" s="30"/>
      <c r="C1189" s="8"/>
      <c r="D1189" s="29"/>
      <c r="E1189" s="30"/>
      <c r="F1189" s="29"/>
      <c r="G1189" s="41"/>
      <c r="H1189" s="41"/>
      <c r="I1189" s="41"/>
      <c r="J1189" s="41"/>
      <c r="K1189" s="41"/>
      <c r="L1189" s="41"/>
      <c r="M1189" s="41"/>
      <c r="N1189" s="41"/>
      <c r="O1189" s="41"/>
      <c r="P1189" s="41"/>
      <c r="Q1189" s="30"/>
      <c r="R1189" s="8"/>
      <c r="S1189" s="8"/>
      <c r="T1189" s="8"/>
      <c r="U1189" s="8"/>
      <c r="V1189" s="8"/>
      <c r="W1189" s="9" t="s">
        <v>15</v>
      </c>
    </row>
    <row r="1190" spans="1:23" ht="14.25" customHeight="1" x14ac:dyDescent="0.2">
      <c r="A1190" s="34"/>
      <c r="B1190" s="35"/>
      <c r="C1190" s="11"/>
      <c r="D1190" s="34"/>
      <c r="E1190" s="35"/>
      <c r="F1190" s="34"/>
      <c r="G1190" s="36"/>
      <c r="H1190" s="36"/>
      <c r="I1190" s="36"/>
      <c r="J1190" s="36"/>
      <c r="K1190" s="36"/>
      <c r="L1190" s="36"/>
      <c r="M1190" s="36"/>
      <c r="N1190" s="36"/>
      <c r="O1190" s="36"/>
      <c r="P1190" s="36"/>
      <c r="Q1190" s="35"/>
      <c r="R1190" s="11"/>
      <c r="S1190" s="11"/>
      <c r="T1190" s="11"/>
      <c r="U1190" s="11"/>
      <c r="V1190" s="11"/>
      <c r="W1190" s="12" t="s">
        <v>15</v>
      </c>
    </row>
    <row r="1191" spans="1:23" ht="2.25" customHeight="1" x14ac:dyDescent="0.2">
      <c r="A1191" s="15"/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7"/>
    </row>
    <row r="1192" spans="1:23" ht="13.5" customHeight="1" x14ac:dyDescent="0.2">
      <c r="A1192" s="7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21">
        <f>SUM(hList_Frame_1!B753:B760)</f>
        <v>4690.8</v>
      </c>
      <c r="M1192" s="21"/>
      <c r="N1192" s="21"/>
      <c r="O1192" s="21"/>
      <c r="P1192" s="21"/>
      <c r="Q1192" s="21"/>
      <c r="R1192" s="6"/>
      <c r="S1192" s="6"/>
      <c r="T1192" s="6"/>
      <c r="U1192" s="6"/>
      <c r="V1192" s="6"/>
      <c r="W1192" s="18"/>
    </row>
    <row r="1193" spans="1:23" ht="13.5" customHeight="1" x14ac:dyDescent="0.2">
      <c r="A1193" s="10"/>
      <c r="B1193" s="19"/>
      <c r="C1193" s="19"/>
      <c r="D1193" s="19"/>
      <c r="E1193" s="19"/>
      <c r="F1193" s="19"/>
      <c r="G1193" s="19"/>
      <c r="H1193" s="19"/>
      <c r="I1193" s="19"/>
      <c r="J1193" s="19"/>
      <c r="K1193" s="19"/>
      <c r="L1193" s="19"/>
      <c r="M1193" s="19"/>
      <c r="N1193" s="19"/>
      <c r="O1193" s="19"/>
      <c r="P1193" s="19"/>
      <c r="Q1193" s="19"/>
      <c r="R1193" s="19"/>
      <c r="S1193" s="19"/>
      <c r="T1193" s="19"/>
      <c r="U1193" s="19"/>
      <c r="V1193" s="19"/>
      <c r="W1193" s="20"/>
    </row>
    <row r="1194" spans="1:23" ht="15" customHeight="1" x14ac:dyDescent="0.2">
      <c r="A1194" s="22">
        <v>414359</v>
      </c>
      <c r="B1194" s="23"/>
      <c r="C1194" s="14">
        <v>42052</v>
      </c>
      <c r="D1194" s="24" t="s">
        <v>709</v>
      </c>
      <c r="E1194" s="25"/>
      <c r="F1194" s="26">
        <v>6426.3</v>
      </c>
      <c r="G1194" s="27"/>
      <c r="H1194" s="27"/>
      <c r="I1194" s="27"/>
      <c r="J1194" s="27"/>
      <c r="K1194" s="27"/>
      <c r="L1194" s="27"/>
      <c r="M1194" s="27"/>
      <c r="N1194" s="27"/>
      <c r="O1194" s="27"/>
      <c r="P1194" s="27"/>
      <c r="Q1194" s="28"/>
      <c r="R1194" s="13" t="s">
        <v>710</v>
      </c>
      <c r="S1194" s="13" t="s">
        <v>234</v>
      </c>
      <c r="T1194" s="13" t="s">
        <v>68</v>
      </c>
      <c r="U1194" s="13" t="s">
        <v>69</v>
      </c>
      <c r="V1194" s="13" t="s">
        <v>710</v>
      </c>
      <c r="W1194" s="13" t="s">
        <v>15</v>
      </c>
    </row>
    <row r="1195" spans="1:23" ht="2.25" customHeight="1" x14ac:dyDescent="0.2">
      <c r="A1195" s="15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7"/>
    </row>
    <row r="1196" spans="1:23" ht="12.75" customHeight="1" x14ac:dyDescent="0.2">
      <c r="A1196" s="7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21">
        <f>SUM(hList_Frame_1!B761:B761)</f>
        <v>6426.3</v>
      </c>
      <c r="M1196" s="21"/>
      <c r="N1196" s="21"/>
      <c r="O1196" s="21"/>
      <c r="P1196" s="21"/>
      <c r="Q1196" s="21"/>
      <c r="R1196" s="6"/>
      <c r="S1196" s="6"/>
      <c r="T1196" s="6"/>
      <c r="U1196" s="6"/>
      <c r="V1196" s="6"/>
      <c r="W1196" s="18"/>
    </row>
    <row r="1197" spans="1:23" ht="14.25" customHeight="1" x14ac:dyDescent="0.2">
      <c r="A1197" s="10"/>
      <c r="B1197" s="19"/>
      <c r="C1197" s="19"/>
      <c r="D1197" s="19"/>
      <c r="E1197" s="19"/>
      <c r="F1197" s="19"/>
      <c r="G1197" s="19"/>
      <c r="H1197" s="19"/>
      <c r="I1197" s="19"/>
      <c r="J1197" s="19"/>
      <c r="K1197" s="19"/>
      <c r="L1197" s="19"/>
      <c r="M1197" s="19"/>
      <c r="N1197" s="19"/>
      <c r="O1197" s="19"/>
      <c r="P1197" s="19"/>
      <c r="Q1197" s="19"/>
      <c r="R1197" s="19"/>
      <c r="S1197" s="19"/>
      <c r="T1197" s="19"/>
      <c r="U1197" s="19"/>
      <c r="V1197" s="19"/>
      <c r="W1197" s="20"/>
    </row>
    <row r="1198" spans="1:23" ht="15" customHeight="1" x14ac:dyDescent="0.2">
      <c r="A1198" s="37">
        <v>413673</v>
      </c>
      <c r="B1198" s="38"/>
      <c r="C1198" s="3">
        <v>42038</v>
      </c>
      <c r="D1198" s="39" t="s">
        <v>711</v>
      </c>
      <c r="E1198" s="40"/>
      <c r="F1198" s="26">
        <v>140</v>
      </c>
      <c r="G1198" s="27"/>
      <c r="H1198" s="27"/>
      <c r="I1198" s="27"/>
      <c r="J1198" s="27"/>
      <c r="K1198" s="27"/>
      <c r="L1198" s="27"/>
      <c r="M1198" s="27"/>
      <c r="N1198" s="27"/>
      <c r="O1198" s="27"/>
      <c r="P1198" s="27"/>
      <c r="Q1198" s="28"/>
      <c r="R1198" s="13" t="s">
        <v>712</v>
      </c>
      <c r="S1198" s="13" t="s">
        <v>261</v>
      </c>
      <c r="T1198" s="13" t="s">
        <v>49</v>
      </c>
      <c r="U1198" s="13" t="s">
        <v>49</v>
      </c>
      <c r="V1198" s="13" t="s">
        <v>712</v>
      </c>
      <c r="W1198" s="13" t="s">
        <v>713</v>
      </c>
    </row>
    <row r="1199" spans="1:23" ht="15" customHeight="1" x14ac:dyDescent="0.2">
      <c r="A1199" s="34"/>
      <c r="B1199" s="35"/>
      <c r="C1199" s="11"/>
      <c r="D1199" s="34"/>
      <c r="E1199" s="35"/>
      <c r="F1199" s="26">
        <v>200</v>
      </c>
      <c r="G1199" s="27"/>
      <c r="H1199" s="27"/>
      <c r="I1199" s="27"/>
      <c r="J1199" s="27"/>
      <c r="K1199" s="27"/>
      <c r="L1199" s="27"/>
      <c r="M1199" s="27"/>
      <c r="N1199" s="27"/>
      <c r="O1199" s="27"/>
      <c r="P1199" s="27"/>
      <c r="Q1199" s="28"/>
      <c r="R1199" s="13" t="s">
        <v>63</v>
      </c>
      <c r="S1199" s="13" t="s">
        <v>261</v>
      </c>
      <c r="T1199" s="13" t="s">
        <v>159</v>
      </c>
      <c r="U1199" s="13" t="s">
        <v>262</v>
      </c>
      <c r="V1199" s="13" t="s">
        <v>63</v>
      </c>
      <c r="W1199" s="13" t="s">
        <v>15</v>
      </c>
    </row>
    <row r="1200" spans="1:23" ht="3" customHeight="1" x14ac:dyDescent="0.2">
      <c r="A1200" s="15"/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7"/>
    </row>
    <row r="1201" spans="1:23" ht="12.75" customHeight="1" x14ac:dyDescent="0.2">
      <c r="A1201" s="7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21">
        <f>SUM(hList_Frame_1!B762:B763)</f>
        <v>340</v>
      </c>
      <c r="O1201" s="21"/>
      <c r="P1201" s="21"/>
      <c r="Q1201" s="21"/>
      <c r="R1201" s="6"/>
      <c r="S1201" s="6"/>
      <c r="T1201" s="6"/>
      <c r="U1201" s="6"/>
      <c r="V1201" s="6"/>
      <c r="W1201" s="18"/>
    </row>
    <row r="1202" spans="1:23" ht="13.5" customHeight="1" x14ac:dyDescent="0.2">
      <c r="A1202" s="10"/>
      <c r="B1202" s="19"/>
      <c r="C1202" s="19"/>
      <c r="D1202" s="19"/>
      <c r="E1202" s="19"/>
      <c r="F1202" s="19"/>
      <c r="G1202" s="19"/>
      <c r="H1202" s="19"/>
      <c r="I1202" s="19"/>
      <c r="J1202" s="19"/>
      <c r="K1202" s="19"/>
      <c r="L1202" s="19"/>
      <c r="M1202" s="19"/>
      <c r="N1202" s="19"/>
      <c r="O1202" s="19"/>
      <c r="P1202" s="19"/>
      <c r="Q1202" s="19"/>
      <c r="R1202" s="19"/>
      <c r="S1202" s="19"/>
      <c r="T1202" s="19"/>
      <c r="U1202" s="19"/>
      <c r="V1202" s="19"/>
      <c r="W1202" s="20"/>
    </row>
    <row r="1203" spans="1:23" ht="15" customHeight="1" x14ac:dyDescent="0.2">
      <c r="A1203" s="37">
        <v>413674</v>
      </c>
      <c r="B1203" s="38"/>
      <c r="C1203" s="3">
        <v>42038</v>
      </c>
      <c r="D1203" s="39" t="s">
        <v>714</v>
      </c>
      <c r="E1203" s="40"/>
      <c r="F1203" s="26">
        <v>100</v>
      </c>
      <c r="G1203" s="27"/>
      <c r="H1203" s="27"/>
      <c r="I1203" s="27"/>
      <c r="J1203" s="27"/>
      <c r="K1203" s="27"/>
      <c r="L1203" s="27"/>
      <c r="M1203" s="27"/>
      <c r="N1203" s="27"/>
      <c r="O1203" s="27"/>
      <c r="P1203" s="27"/>
      <c r="Q1203" s="28"/>
      <c r="R1203" s="13" t="s">
        <v>715</v>
      </c>
      <c r="S1203" s="13" t="s">
        <v>52</v>
      </c>
      <c r="T1203" s="13" t="s">
        <v>49</v>
      </c>
      <c r="U1203" s="13" t="s">
        <v>360</v>
      </c>
      <c r="V1203" s="13" t="s">
        <v>715</v>
      </c>
      <c r="W1203" s="13" t="s">
        <v>361</v>
      </c>
    </row>
    <row r="1204" spans="1:23" ht="15" customHeight="1" x14ac:dyDescent="0.2">
      <c r="A1204" s="34"/>
      <c r="B1204" s="35"/>
      <c r="C1204" s="11"/>
      <c r="D1204" s="29"/>
      <c r="E1204" s="30"/>
      <c r="F1204" s="26">
        <v>100</v>
      </c>
      <c r="G1204" s="27"/>
      <c r="H1204" s="27"/>
      <c r="I1204" s="27"/>
      <c r="J1204" s="27"/>
      <c r="K1204" s="27"/>
      <c r="L1204" s="27"/>
      <c r="M1204" s="27"/>
      <c r="N1204" s="27"/>
      <c r="O1204" s="27"/>
      <c r="P1204" s="27"/>
      <c r="Q1204" s="28"/>
      <c r="R1204" s="13" t="s">
        <v>716</v>
      </c>
      <c r="S1204" s="13" t="s">
        <v>52</v>
      </c>
      <c r="T1204" s="13" t="s">
        <v>49</v>
      </c>
      <c r="U1204" s="13" t="s">
        <v>360</v>
      </c>
      <c r="V1204" s="13" t="s">
        <v>716</v>
      </c>
      <c r="W1204" s="13" t="s">
        <v>361</v>
      </c>
    </row>
    <row r="1205" spans="1:23" ht="15" customHeight="1" x14ac:dyDescent="0.2">
      <c r="A1205" s="22">
        <v>414026</v>
      </c>
      <c r="B1205" s="23"/>
      <c r="C1205" s="14">
        <v>42045</v>
      </c>
      <c r="D1205" s="34"/>
      <c r="E1205" s="35"/>
      <c r="F1205" s="26">
        <v>3500</v>
      </c>
      <c r="G1205" s="27"/>
      <c r="H1205" s="27"/>
      <c r="I1205" s="27"/>
      <c r="J1205" s="27"/>
      <c r="K1205" s="27"/>
      <c r="L1205" s="27"/>
      <c r="M1205" s="27"/>
      <c r="N1205" s="27"/>
      <c r="O1205" s="27"/>
      <c r="P1205" s="27"/>
      <c r="Q1205" s="28"/>
      <c r="R1205" s="13" t="s">
        <v>717</v>
      </c>
      <c r="S1205" s="13" t="s">
        <v>52</v>
      </c>
      <c r="T1205" s="13" t="s">
        <v>49</v>
      </c>
      <c r="U1205" s="13" t="s">
        <v>49</v>
      </c>
      <c r="V1205" s="13" t="s">
        <v>717</v>
      </c>
      <c r="W1205" s="13" t="s">
        <v>718</v>
      </c>
    </row>
    <row r="1206" spans="1:23" ht="2.25" customHeight="1" x14ac:dyDescent="0.2">
      <c r="A1206" s="15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7"/>
    </row>
    <row r="1207" spans="1:23" ht="12.75" customHeight="1" x14ac:dyDescent="0.2">
      <c r="A1207" s="7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21">
        <f>SUM(hList_Frame_1!B764:B766)</f>
        <v>3700</v>
      </c>
      <c r="M1207" s="21"/>
      <c r="N1207" s="21"/>
      <c r="O1207" s="21"/>
      <c r="P1207" s="21"/>
      <c r="Q1207" s="21"/>
      <c r="R1207" s="6"/>
      <c r="S1207" s="6"/>
      <c r="T1207" s="6"/>
      <c r="U1207" s="6"/>
      <c r="V1207" s="6"/>
      <c r="W1207" s="18"/>
    </row>
    <row r="1208" spans="1:23" ht="14.25" customHeight="1" x14ac:dyDescent="0.2">
      <c r="A1208" s="10"/>
      <c r="B1208" s="19"/>
      <c r="C1208" s="19"/>
      <c r="D1208" s="19"/>
      <c r="E1208" s="19"/>
      <c r="F1208" s="19"/>
      <c r="G1208" s="19"/>
      <c r="H1208" s="19"/>
      <c r="I1208" s="19"/>
      <c r="J1208" s="19"/>
      <c r="K1208" s="19"/>
      <c r="L1208" s="19"/>
      <c r="M1208" s="19"/>
      <c r="N1208" s="19"/>
      <c r="O1208" s="19"/>
      <c r="P1208" s="19"/>
      <c r="Q1208" s="19"/>
      <c r="R1208" s="19"/>
      <c r="S1208" s="19"/>
      <c r="T1208" s="19"/>
      <c r="U1208" s="19"/>
      <c r="V1208" s="19"/>
      <c r="W1208" s="20"/>
    </row>
    <row r="1209" spans="1:23" ht="15" customHeight="1" x14ac:dyDescent="0.2">
      <c r="A1209" s="22">
        <v>414360</v>
      </c>
      <c r="B1209" s="23"/>
      <c r="C1209" s="14">
        <v>42052</v>
      </c>
      <c r="D1209" s="24" t="s">
        <v>719</v>
      </c>
      <c r="E1209" s="25"/>
      <c r="F1209" s="26">
        <v>16109.85</v>
      </c>
      <c r="G1209" s="27"/>
      <c r="H1209" s="27"/>
      <c r="I1209" s="27"/>
      <c r="J1209" s="27"/>
      <c r="K1209" s="27"/>
      <c r="L1209" s="27"/>
      <c r="M1209" s="27"/>
      <c r="N1209" s="27"/>
      <c r="O1209" s="27"/>
      <c r="P1209" s="27"/>
      <c r="Q1209" s="28"/>
      <c r="R1209" s="13" t="s">
        <v>720</v>
      </c>
      <c r="S1209" s="13" t="s">
        <v>721</v>
      </c>
      <c r="T1209" s="13" t="s">
        <v>44</v>
      </c>
      <c r="U1209" s="13" t="s">
        <v>45</v>
      </c>
      <c r="V1209" s="13" t="s">
        <v>720</v>
      </c>
      <c r="W1209" s="13" t="s">
        <v>15</v>
      </c>
    </row>
    <row r="1210" spans="1:23" ht="2.25" customHeight="1" x14ac:dyDescent="0.2">
      <c r="A1210" s="15"/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7"/>
    </row>
    <row r="1211" spans="1:23" ht="13.5" customHeight="1" x14ac:dyDescent="0.2">
      <c r="A1211" s="7"/>
      <c r="B1211" s="6"/>
      <c r="C1211" s="6"/>
      <c r="D1211" s="6"/>
      <c r="E1211" s="6"/>
      <c r="F1211" s="6"/>
      <c r="G1211" s="6"/>
      <c r="H1211" s="6"/>
      <c r="I1211" s="6"/>
      <c r="J1211" s="21">
        <f>SUM(hList_Frame_1!B767:B767)</f>
        <v>16109.85</v>
      </c>
      <c r="K1211" s="21"/>
      <c r="L1211" s="21"/>
      <c r="M1211" s="21"/>
      <c r="N1211" s="21"/>
      <c r="O1211" s="21"/>
      <c r="P1211" s="21"/>
      <c r="Q1211" s="21"/>
      <c r="R1211" s="6"/>
      <c r="S1211" s="6"/>
      <c r="T1211" s="6"/>
      <c r="U1211" s="6"/>
      <c r="V1211" s="6"/>
      <c r="W1211" s="18"/>
    </row>
    <row r="1212" spans="1:23" ht="13.5" customHeight="1" x14ac:dyDescent="0.2">
      <c r="A1212" s="10"/>
      <c r="B1212" s="19"/>
      <c r="C1212" s="19"/>
      <c r="D1212" s="19"/>
      <c r="E1212" s="19"/>
      <c r="F1212" s="19"/>
      <c r="G1212" s="19"/>
      <c r="H1212" s="19"/>
      <c r="I1212" s="19"/>
      <c r="J1212" s="19"/>
      <c r="K1212" s="19"/>
      <c r="L1212" s="19"/>
      <c r="M1212" s="19"/>
      <c r="N1212" s="19"/>
      <c r="O1212" s="19"/>
      <c r="P1212" s="19"/>
      <c r="Q1212" s="19"/>
      <c r="R1212" s="19"/>
      <c r="S1212" s="19"/>
      <c r="T1212" s="19"/>
      <c r="U1212" s="19"/>
      <c r="V1212" s="19"/>
      <c r="W1212" s="20"/>
    </row>
    <row r="1213" spans="1:23" ht="15" customHeight="1" x14ac:dyDescent="0.2">
      <c r="A1213" s="22">
        <v>414659</v>
      </c>
      <c r="B1213" s="23"/>
      <c r="C1213" s="14">
        <v>42054</v>
      </c>
      <c r="D1213" s="24" t="s">
        <v>722</v>
      </c>
      <c r="E1213" s="25"/>
      <c r="F1213" s="26">
        <v>38.42</v>
      </c>
      <c r="G1213" s="27"/>
      <c r="H1213" s="27"/>
      <c r="I1213" s="27"/>
      <c r="J1213" s="27"/>
      <c r="K1213" s="27"/>
      <c r="L1213" s="27"/>
      <c r="M1213" s="27"/>
      <c r="N1213" s="27"/>
      <c r="O1213" s="27"/>
      <c r="P1213" s="27"/>
      <c r="Q1213" s="28"/>
      <c r="R1213" s="13" t="s">
        <v>723</v>
      </c>
      <c r="S1213" s="13" t="s">
        <v>208</v>
      </c>
      <c r="T1213" s="13" t="s">
        <v>100</v>
      </c>
      <c r="U1213" s="13" t="s">
        <v>132</v>
      </c>
      <c r="V1213" s="13" t="s">
        <v>723</v>
      </c>
      <c r="W1213" s="13" t="s">
        <v>15</v>
      </c>
    </row>
    <row r="1214" spans="1:23" ht="2.25" customHeight="1" x14ac:dyDescent="0.2">
      <c r="A1214" s="15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7"/>
    </row>
    <row r="1215" spans="1:23" ht="12.75" customHeight="1" x14ac:dyDescent="0.2">
      <c r="A1215" s="7"/>
      <c r="B1215" s="6"/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21">
        <f>SUM(hList_Frame_1!B768:B768)</f>
        <v>38.42</v>
      </c>
      <c r="Q1215" s="21"/>
      <c r="R1215" s="6"/>
      <c r="S1215" s="6"/>
      <c r="T1215" s="6"/>
      <c r="U1215" s="6"/>
      <c r="V1215" s="6"/>
      <c r="W1215" s="18"/>
    </row>
    <row r="1216" spans="1:23" ht="14.25" customHeight="1" x14ac:dyDescent="0.2">
      <c r="A1216" s="10"/>
      <c r="B1216" s="19"/>
      <c r="C1216" s="19"/>
      <c r="D1216" s="19"/>
      <c r="E1216" s="19"/>
      <c r="F1216" s="19"/>
      <c r="G1216" s="19"/>
      <c r="H1216" s="19"/>
      <c r="I1216" s="19"/>
      <c r="J1216" s="19"/>
      <c r="K1216" s="19"/>
      <c r="L1216" s="19"/>
      <c r="M1216" s="19"/>
      <c r="N1216" s="19"/>
      <c r="O1216" s="19"/>
      <c r="P1216" s="19"/>
      <c r="Q1216" s="19"/>
      <c r="R1216" s="19"/>
      <c r="S1216" s="19"/>
      <c r="T1216" s="19"/>
      <c r="U1216" s="19"/>
      <c r="V1216" s="19"/>
      <c r="W1216" s="20"/>
    </row>
    <row r="1217" spans="1:23" ht="15" customHeight="1" x14ac:dyDescent="0.2">
      <c r="A1217" s="22">
        <v>413675</v>
      </c>
      <c r="B1217" s="23"/>
      <c r="C1217" s="14">
        <v>42038</v>
      </c>
      <c r="D1217" s="24" t="s">
        <v>724</v>
      </c>
      <c r="E1217" s="25"/>
      <c r="F1217" s="26">
        <v>225</v>
      </c>
      <c r="G1217" s="27"/>
      <c r="H1217" s="27"/>
      <c r="I1217" s="27"/>
      <c r="J1217" s="27"/>
      <c r="K1217" s="27"/>
      <c r="L1217" s="27"/>
      <c r="M1217" s="27"/>
      <c r="N1217" s="27"/>
      <c r="O1217" s="27"/>
      <c r="P1217" s="27"/>
      <c r="Q1217" s="28"/>
      <c r="R1217" s="13" t="s">
        <v>94</v>
      </c>
      <c r="S1217" s="13" t="s">
        <v>104</v>
      </c>
      <c r="T1217" s="13" t="s">
        <v>162</v>
      </c>
      <c r="U1217" s="13" t="s">
        <v>725</v>
      </c>
      <c r="V1217" s="13" t="s">
        <v>94</v>
      </c>
      <c r="W1217" s="13" t="s">
        <v>15</v>
      </c>
    </row>
    <row r="1218" spans="1:23" ht="2.25" customHeight="1" x14ac:dyDescent="0.2">
      <c r="A1218" s="15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7"/>
    </row>
    <row r="1219" spans="1:23" ht="13.5" customHeight="1" x14ac:dyDescent="0.2">
      <c r="A1219" s="7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21">
        <f>SUM(hList_Frame_1!B769:B769)</f>
        <v>225</v>
      </c>
      <c r="O1219" s="21"/>
      <c r="P1219" s="21"/>
      <c r="Q1219" s="21"/>
      <c r="R1219" s="6"/>
      <c r="S1219" s="6"/>
      <c r="T1219" s="6"/>
      <c r="U1219" s="6"/>
      <c r="V1219" s="6"/>
      <c r="W1219" s="18"/>
    </row>
    <row r="1220" spans="1:23" ht="13.5" customHeight="1" x14ac:dyDescent="0.2">
      <c r="A1220" s="10"/>
      <c r="B1220" s="19"/>
      <c r="C1220" s="19"/>
      <c r="D1220" s="19"/>
      <c r="E1220" s="19"/>
      <c r="F1220" s="19"/>
      <c r="G1220" s="19"/>
      <c r="H1220" s="19"/>
      <c r="I1220" s="19"/>
      <c r="J1220" s="19"/>
      <c r="K1220" s="19"/>
      <c r="L1220" s="19"/>
      <c r="M1220" s="19"/>
      <c r="N1220" s="19"/>
      <c r="O1220" s="19"/>
      <c r="P1220" s="19"/>
      <c r="Q1220" s="19"/>
      <c r="R1220" s="19"/>
      <c r="S1220" s="19"/>
      <c r="T1220" s="19"/>
      <c r="U1220" s="19"/>
      <c r="V1220" s="19"/>
      <c r="W1220" s="20"/>
    </row>
    <row r="1221" spans="1:23" ht="15" customHeight="1" x14ac:dyDescent="0.2">
      <c r="A1221" s="22">
        <v>414361</v>
      </c>
      <c r="B1221" s="23"/>
      <c r="C1221" s="14">
        <v>42052</v>
      </c>
      <c r="D1221" s="24" t="s">
        <v>726</v>
      </c>
      <c r="E1221" s="25"/>
      <c r="F1221" s="26">
        <v>75</v>
      </c>
      <c r="G1221" s="27"/>
      <c r="H1221" s="27"/>
      <c r="I1221" s="27"/>
      <c r="J1221" s="27"/>
      <c r="K1221" s="27"/>
      <c r="L1221" s="27"/>
      <c r="M1221" s="27"/>
      <c r="N1221" s="27"/>
      <c r="O1221" s="27"/>
      <c r="P1221" s="27"/>
      <c r="Q1221" s="28"/>
      <c r="R1221" s="13" t="s">
        <v>63</v>
      </c>
      <c r="S1221" s="13" t="s">
        <v>43</v>
      </c>
      <c r="T1221" s="13" t="s">
        <v>162</v>
      </c>
      <c r="U1221" s="13" t="s">
        <v>727</v>
      </c>
      <c r="V1221" s="13" t="s">
        <v>63</v>
      </c>
      <c r="W1221" s="13" t="s">
        <v>15</v>
      </c>
    </row>
    <row r="1222" spans="1:23" ht="2.25" customHeight="1" x14ac:dyDescent="0.2">
      <c r="A1222" s="15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7"/>
    </row>
    <row r="1223" spans="1:23" ht="12.75" customHeight="1" x14ac:dyDescent="0.2">
      <c r="A1223" s="7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21">
        <f>SUM(hList_Frame_1!B770:B770)</f>
        <v>75</v>
      </c>
      <c r="Q1223" s="21"/>
      <c r="R1223" s="6"/>
      <c r="S1223" s="6"/>
      <c r="T1223" s="6"/>
      <c r="U1223" s="6"/>
      <c r="V1223" s="6"/>
      <c r="W1223" s="18"/>
    </row>
    <row r="1224" spans="1:23" ht="14.25" customHeight="1" x14ac:dyDescent="0.2">
      <c r="A1224" s="10"/>
      <c r="B1224" s="19"/>
      <c r="C1224" s="19"/>
      <c r="D1224" s="19"/>
      <c r="E1224" s="19"/>
      <c r="F1224" s="19"/>
      <c r="G1224" s="19"/>
      <c r="H1224" s="19"/>
      <c r="I1224" s="19"/>
      <c r="J1224" s="19"/>
      <c r="K1224" s="19"/>
      <c r="L1224" s="19"/>
      <c r="M1224" s="19"/>
      <c r="N1224" s="19"/>
      <c r="O1224" s="19"/>
      <c r="P1224" s="19"/>
      <c r="Q1224" s="19"/>
      <c r="R1224" s="19"/>
      <c r="S1224" s="19"/>
      <c r="T1224" s="19"/>
      <c r="U1224" s="19"/>
      <c r="V1224" s="19"/>
      <c r="W1224" s="20"/>
    </row>
    <row r="1225" spans="1:23" ht="15" customHeight="1" x14ac:dyDescent="0.2">
      <c r="A1225" s="22">
        <v>414027</v>
      </c>
      <c r="B1225" s="23"/>
      <c r="C1225" s="14">
        <v>42045</v>
      </c>
      <c r="D1225" s="24" t="s">
        <v>728</v>
      </c>
      <c r="E1225" s="25"/>
      <c r="F1225" s="26">
        <v>450000</v>
      </c>
      <c r="G1225" s="27"/>
      <c r="H1225" s="27"/>
      <c r="I1225" s="27"/>
      <c r="J1225" s="27"/>
      <c r="K1225" s="27"/>
      <c r="L1225" s="27"/>
      <c r="M1225" s="27"/>
      <c r="N1225" s="27"/>
      <c r="O1225" s="27"/>
      <c r="P1225" s="27"/>
      <c r="Q1225" s="28"/>
      <c r="R1225" s="13" t="s">
        <v>729</v>
      </c>
      <c r="S1225" s="13" t="s">
        <v>730</v>
      </c>
      <c r="T1225" s="13" t="s">
        <v>73</v>
      </c>
      <c r="U1225" s="13" t="s">
        <v>731</v>
      </c>
      <c r="V1225" s="13" t="s">
        <v>729</v>
      </c>
      <c r="W1225" s="13" t="s">
        <v>732</v>
      </c>
    </row>
    <row r="1226" spans="1:23" ht="2.25" customHeight="1" x14ac:dyDescent="0.2">
      <c r="A1226" s="15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7"/>
    </row>
    <row r="1227" spans="1:23" ht="13.5" customHeight="1" x14ac:dyDescent="0.2">
      <c r="A1227" s="7"/>
      <c r="B1227" s="6"/>
      <c r="C1227" s="6"/>
      <c r="D1227" s="6"/>
      <c r="E1227" s="6"/>
      <c r="F1227" s="6"/>
      <c r="G1227" s="6"/>
      <c r="H1227" s="21">
        <f>SUM(hList_Frame_1!B771:B771)</f>
        <v>450000</v>
      </c>
      <c r="I1227" s="21"/>
      <c r="J1227" s="21"/>
      <c r="K1227" s="21"/>
      <c r="L1227" s="21"/>
      <c r="M1227" s="21"/>
      <c r="N1227" s="21"/>
      <c r="O1227" s="21"/>
      <c r="P1227" s="21"/>
      <c r="Q1227" s="21"/>
      <c r="R1227" s="6"/>
      <c r="S1227" s="6"/>
      <c r="T1227" s="6"/>
      <c r="U1227" s="6"/>
      <c r="V1227" s="6"/>
      <c r="W1227" s="18"/>
    </row>
    <row r="1228" spans="1:23" ht="13.5" customHeight="1" x14ac:dyDescent="0.2">
      <c r="A1228" s="10"/>
      <c r="B1228" s="19"/>
      <c r="C1228" s="19"/>
      <c r="D1228" s="19"/>
      <c r="E1228" s="19"/>
      <c r="F1228" s="19"/>
      <c r="G1228" s="19"/>
      <c r="H1228" s="19"/>
      <c r="I1228" s="19"/>
      <c r="J1228" s="19"/>
      <c r="K1228" s="19"/>
      <c r="L1228" s="19"/>
      <c r="M1228" s="19"/>
      <c r="N1228" s="19"/>
      <c r="O1228" s="19"/>
      <c r="P1228" s="19"/>
      <c r="Q1228" s="19"/>
      <c r="R1228" s="19"/>
      <c r="S1228" s="19"/>
      <c r="T1228" s="19"/>
      <c r="U1228" s="19"/>
      <c r="V1228" s="19"/>
      <c r="W1228" s="20"/>
    </row>
    <row r="1229" spans="1:23" ht="15" customHeight="1" x14ac:dyDescent="0.2">
      <c r="A1229" s="22">
        <v>414028</v>
      </c>
      <c r="B1229" s="23"/>
      <c r="C1229" s="14">
        <v>42045</v>
      </c>
      <c r="D1229" s="24" t="s">
        <v>733</v>
      </c>
      <c r="E1229" s="25"/>
      <c r="F1229" s="26">
        <v>18.399999999999999</v>
      </c>
      <c r="G1229" s="27"/>
      <c r="H1229" s="27"/>
      <c r="I1229" s="27"/>
      <c r="J1229" s="27"/>
      <c r="K1229" s="27"/>
      <c r="L1229" s="27"/>
      <c r="M1229" s="27"/>
      <c r="N1229" s="27"/>
      <c r="O1229" s="27"/>
      <c r="P1229" s="27"/>
      <c r="Q1229" s="28"/>
      <c r="R1229" s="13" t="s">
        <v>15</v>
      </c>
      <c r="S1229" s="13" t="s">
        <v>208</v>
      </c>
      <c r="T1229" s="13" t="s">
        <v>149</v>
      </c>
      <c r="U1229" s="13" t="s">
        <v>150</v>
      </c>
      <c r="V1229" s="13" t="s">
        <v>15</v>
      </c>
      <c r="W1229" s="13" t="s">
        <v>734</v>
      </c>
    </row>
    <row r="1230" spans="1:23" ht="2.25" customHeight="1" x14ac:dyDescent="0.2">
      <c r="A1230" s="15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7"/>
    </row>
    <row r="1231" spans="1:23" ht="13.5" customHeight="1" x14ac:dyDescent="0.2">
      <c r="A1231" s="7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21">
        <f>SUM(hList_Frame_1!B772:B772)</f>
        <v>18.399999999999999</v>
      </c>
      <c r="Q1231" s="21"/>
      <c r="R1231" s="6"/>
      <c r="S1231" s="6"/>
      <c r="T1231" s="6"/>
      <c r="U1231" s="6"/>
      <c r="V1231" s="6"/>
      <c r="W1231" s="18"/>
    </row>
    <row r="1232" spans="1:23" ht="13.5" customHeight="1" x14ac:dyDescent="0.2">
      <c r="A1232" s="10"/>
      <c r="B1232" s="19"/>
      <c r="C1232" s="19"/>
      <c r="D1232" s="19"/>
      <c r="E1232" s="19"/>
      <c r="F1232" s="19"/>
      <c r="G1232" s="19"/>
      <c r="H1232" s="19"/>
      <c r="I1232" s="19"/>
      <c r="J1232" s="19"/>
      <c r="K1232" s="19"/>
      <c r="L1232" s="19"/>
      <c r="M1232" s="19"/>
      <c r="N1232" s="19"/>
      <c r="O1232" s="19"/>
      <c r="P1232" s="19"/>
      <c r="Q1232" s="19"/>
      <c r="R1232" s="19"/>
      <c r="S1232" s="19"/>
      <c r="T1232" s="19"/>
      <c r="U1232" s="19"/>
      <c r="V1232" s="19"/>
      <c r="W1232" s="20"/>
    </row>
    <row r="1233" spans="1:23" ht="15" customHeight="1" x14ac:dyDescent="0.2">
      <c r="A1233" s="22">
        <v>413676</v>
      </c>
      <c r="B1233" s="23"/>
      <c r="C1233" s="14">
        <v>42038</v>
      </c>
      <c r="D1233" s="24" t="s">
        <v>735</v>
      </c>
      <c r="E1233" s="25"/>
      <c r="F1233" s="26">
        <v>25</v>
      </c>
      <c r="G1233" s="27"/>
      <c r="H1233" s="27"/>
      <c r="I1233" s="27"/>
      <c r="J1233" s="27"/>
      <c r="K1233" s="27"/>
      <c r="L1233" s="27"/>
      <c r="M1233" s="27"/>
      <c r="N1233" s="27"/>
      <c r="O1233" s="27"/>
      <c r="P1233" s="27"/>
      <c r="Q1233" s="28"/>
      <c r="R1233" s="13" t="s">
        <v>94</v>
      </c>
      <c r="S1233" s="13" t="s">
        <v>104</v>
      </c>
      <c r="T1233" s="13" t="s">
        <v>136</v>
      </c>
      <c r="U1233" s="13" t="s">
        <v>736</v>
      </c>
      <c r="V1233" s="13" t="s">
        <v>94</v>
      </c>
      <c r="W1233" s="13" t="s">
        <v>15</v>
      </c>
    </row>
    <row r="1234" spans="1:23" ht="3" customHeight="1" x14ac:dyDescent="0.2">
      <c r="A1234" s="15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7"/>
    </row>
    <row r="1235" spans="1:23" ht="12.75" customHeight="1" x14ac:dyDescent="0.2">
      <c r="A1235" s="7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21">
        <f>SUM(hList_Frame_1!B773:B773)</f>
        <v>25</v>
      </c>
      <c r="Q1235" s="21"/>
      <c r="R1235" s="6"/>
      <c r="S1235" s="6"/>
      <c r="T1235" s="6"/>
      <c r="U1235" s="6"/>
      <c r="V1235" s="6"/>
      <c r="W1235" s="18"/>
    </row>
    <row r="1236" spans="1:23" ht="13.5" customHeight="1" x14ac:dyDescent="0.2">
      <c r="A1236" s="10"/>
      <c r="B1236" s="19"/>
      <c r="C1236" s="19"/>
      <c r="D1236" s="19"/>
      <c r="E1236" s="19"/>
      <c r="F1236" s="19"/>
      <c r="G1236" s="19"/>
      <c r="H1236" s="19"/>
      <c r="I1236" s="19"/>
      <c r="J1236" s="19"/>
      <c r="K1236" s="19"/>
      <c r="L1236" s="19"/>
      <c r="M1236" s="19"/>
      <c r="N1236" s="19"/>
      <c r="O1236" s="19"/>
      <c r="P1236" s="19"/>
      <c r="Q1236" s="19"/>
      <c r="R1236" s="19"/>
      <c r="S1236" s="19"/>
      <c r="T1236" s="19"/>
      <c r="U1236" s="19"/>
      <c r="V1236" s="19"/>
      <c r="W1236" s="20"/>
    </row>
    <row r="1237" spans="1:23" ht="15" customHeight="1" x14ac:dyDescent="0.2">
      <c r="A1237" s="37">
        <v>413677</v>
      </c>
      <c r="B1237" s="38"/>
      <c r="C1237" s="3">
        <v>42038</v>
      </c>
      <c r="D1237" s="39" t="s">
        <v>737</v>
      </c>
      <c r="E1237" s="40"/>
      <c r="F1237" s="26">
        <v>450</v>
      </c>
      <c r="G1237" s="27"/>
      <c r="H1237" s="27"/>
      <c r="I1237" s="27"/>
      <c r="J1237" s="27"/>
      <c r="K1237" s="27"/>
      <c r="L1237" s="27"/>
      <c r="M1237" s="27"/>
      <c r="N1237" s="27"/>
      <c r="O1237" s="27"/>
      <c r="P1237" s="27"/>
      <c r="Q1237" s="28"/>
      <c r="R1237" s="13" t="s">
        <v>738</v>
      </c>
      <c r="S1237" s="13" t="s">
        <v>52</v>
      </c>
      <c r="T1237" s="13" t="s">
        <v>49</v>
      </c>
      <c r="U1237" s="13" t="s">
        <v>49</v>
      </c>
      <c r="V1237" s="13" t="s">
        <v>738</v>
      </c>
      <c r="W1237" s="13" t="s">
        <v>395</v>
      </c>
    </row>
    <row r="1238" spans="1:23" ht="15" customHeight="1" x14ac:dyDescent="0.2">
      <c r="A1238" s="34"/>
      <c r="B1238" s="35"/>
      <c r="C1238" s="11"/>
      <c r="D1238" s="29"/>
      <c r="E1238" s="30"/>
      <c r="F1238" s="26">
        <v>450</v>
      </c>
      <c r="G1238" s="27"/>
      <c r="H1238" s="27"/>
      <c r="I1238" s="27"/>
      <c r="J1238" s="27"/>
      <c r="K1238" s="27"/>
      <c r="L1238" s="27"/>
      <c r="M1238" s="27"/>
      <c r="N1238" s="27"/>
      <c r="O1238" s="27"/>
      <c r="P1238" s="27"/>
      <c r="Q1238" s="28"/>
      <c r="R1238" s="13" t="s">
        <v>739</v>
      </c>
      <c r="S1238" s="13" t="s">
        <v>52</v>
      </c>
      <c r="T1238" s="13" t="s">
        <v>49</v>
      </c>
      <c r="U1238" s="13" t="s">
        <v>49</v>
      </c>
      <c r="V1238" s="13" t="s">
        <v>739</v>
      </c>
      <c r="W1238" s="13" t="s">
        <v>395</v>
      </c>
    </row>
    <row r="1239" spans="1:23" ht="15" customHeight="1" x14ac:dyDescent="0.2">
      <c r="A1239" s="37">
        <v>414362</v>
      </c>
      <c r="B1239" s="38"/>
      <c r="C1239" s="3">
        <v>42052</v>
      </c>
      <c r="D1239" s="29"/>
      <c r="E1239" s="30"/>
      <c r="F1239" s="26">
        <v>450</v>
      </c>
      <c r="G1239" s="27"/>
      <c r="H1239" s="27"/>
      <c r="I1239" s="27"/>
      <c r="J1239" s="27"/>
      <c r="K1239" s="27"/>
      <c r="L1239" s="27"/>
      <c r="M1239" s="27"/>
      <c r="N1239" s="27"/>
      <c r="O1239" s="27"/>
      <c r="P1239" s="27"/>
      <c r="Q1239" s="28"/>
      <c r="R1239" s="13" t="s">
        <v>740</v>
      </c>
      <c r="S1239" s="13" t="s">
        <v>52</v>
      </c>
      <c r="T1239" s="13" t="s">
        <v>49</v>
      </c>
      <c r="U1239" s="13" t="s">
        <v>49</v>
      </c>
      <c r="V1239" s="13" t="s">
        <v>740</v>
      </c>
      <c r="W1239" s="13" t="s">
        <v>582</v>
      </c>
    </row>
    <row r="1240" spans="1:23" ht="15" customHeight="1" x14ac:dyDescent="0.2">
      <c r="A1240" s="29"/>
      <c r="B1240" s="30"/>
      <c r="C1240" s="8"/>
      <c r="D1240" s="29"/>
      <c r="E1240" s="30"/>
      <c r="F1240" s="26">
        <v>100</v>
      </c>
      <c r="G1240" s="27"/>
      <c r="H1240" s="27"/>
      <c r="I1240" s="27"/>
      <c r="J1240" s="27"/>
      <c r="K1240" s="27"/>
      <c r="L1240" s="27"/>
      <c r="M1240" s="27"/>
      <c r="N1240" s="27"/>
      <c r="O1240" s="27"/>
      <c r="P1240" s="27"/>
      <c r="Q1240" s="28"/>
      <c r="R1240" s="13" t="s">
        <v>741</v>
      </c>
      <c r="S1240" s="13" t="s">
        <v>52</v>
      </c>
      <c r="T1240" s="13" t="s">
        <v>49</v>
      </c>
      <c r="U1240" s="13" t="s">
        <v>49</v>
      </c>
      <c r="V1240" s="13" t="s">
        <v>741</v>
      </c>
      <c r="W1240" s="13" t="s">
        <v>582</v>
      </c>
    </row>
    <row r="1241" spans="1:23" ht="15" customHeight="1" x14ac:dyDescent="0.2">
      <c r="A1241" s="34"/>
      <c r="B1241" s="35"/>
      <c r="C1241" s="11"/>
      <c r="D1241" s="34"/>
      <c r="E1241" s="35"/>
      <c r="F1241" s="26">
        <v>500</v>
      </c>
      <c r="G1241" s="27"/>
      <c r="H1241" s="27"/>
      <c r="I1241" s="27"/>
      <c r="J1241" s="27"/>
      <c r="K1241" s="27"/>
      <c r="L1241" s="27"/>
      <c r="M1241" s="27"/>
      <c r="N1241" s="27"/>
      <c r="O1241" s="27"/>
      <c r="P1241" s="27"/>
      <c r="Q1241" s="28"/>
      <c r="R1241" s="13" t="s">
        <v>742</v>
      </c>
      <c r="S1241" s="13" t="s">
        <v>52</v>
      </c>
      <c r="T1241" s="13" t="s">
        <v>49</v>
      </c>
      <c r="U1241" s="13" t="s">
        <v>49</v>
      </c>
      <c r="V1241" s="13" t="s">
        <v>742</v>
      </c>
      <c r="W1241" s="13" t="s">
        <v>244</v>
      </c>
    </row>
    <row r="1242" spans="1:23" ht="2.25" customHeight="1" x14ac:dyDescent="0.2">
      <c r="A1242" s="15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7"/>
    </row>
    <row r="1243" spans="1:23" ht="13.5" customHeight="1" x14ac:dyDescent="0.2">
      <c r="A1243" s="7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21">
        <f>SUM(hList_Frame_1!B774:B778)</f>
        <v>1950</v>
      </c>
      <c r="M1243" s="21"/>
      <c r="N1243" s="21"/>
      <c r="O1243" s="21"/>
      <c r="P1243" s="21"/>
      <c r="Q1243" s="21"/>
      <c r="R1243" s="6"/>
      <c r="S1243" s="6"/>
      <c r="T1243" s="6"/>
      <c r="U1243" s="6"/>
      <c r="V1243" s="6"/>
      <c r="W1243" s="18"/>
    </row>
    <row r="1244" spans="1:23" ht="13.5" customHeight="1" x14ac:dyDescent="0.2">
      <c r="A1244" s="10"/>
      <c r="B1244" s="19"/>
      <c r="C1244" s="19"/>
      <c r="D1244" s="19"/>
      <c r="E1244" s="19"/>
      <c r="F1244" s="19"/>
      <c r="G1244" s="19"/>
      <c r="H1244" s="19"/>
      <c r="I1244" s="19"/>
      <c r="J1244" s="19"/>
      <c r="K1244" s="19"/>
      <c r="L1244" s="19"/>
      <c r="M1244" s="19"/>
      <c r="N1244" s="19"/>
      <c r="O1244" s="19"/>
      <c r="P1244" s="19"/>
      <c r="Q1244" s="19"/>
      <c r="R1244" s="19"/>
      <c r="S1244" s="19"/>
      <c r="T1244" s="19"/>
      <c r="U1244" s="19"/>
      <c r="V1244" s="19"/>
      <c r="W1244" s="20"/>
    </row>
    <row r="1245" spans="1:23" ht="15" customHeight="1" x14ac:dyDescent="0.2">
      <c r="A1245" s="22">
        <v>414029</v>
      </c>
      <c r="B1245" s="23"/>
      <c r="C1245" s="14">
        <v>42045</v>
      </c>
      <c r="D1245" s="24" t="s">
        <v>743</v>
      </c>
      <c r="E1245" s="25"/>
      <c r="F1245" s="26">
        <v>203</v>
      </c>
      <c r="G1245" s="27"/>
      <c r="H1245" s="27"/>
      <c r="I1245" s="27"/>
      <c r="J1245" s="27"/>
      <c r="K1245" s="27"/>
      <c r="L1245" s="27"/>
      <c r="M1245" s="27"/>
      <c r="N1245" s="27"/>
      <c r="O1245" s="27"/>
      <c r="P1245" s="27"/>
      <c r="Q1245" s="28"/>
      <c r="R1245" s="13" t="s">
        <v>15</v>
      </c>
      <c r="S1245" s="13" t="s">
        <v>107</v>
      </c>
      <c r="T1245" s="13" t="s">
        <v>15</v>
      </c>
      <c r="U1245" s="13" t="s">
        <v>15</v>
      </c>
      <c r="V1245" s="13" t="s">
        <v>15</v>
      </c>
      <c r="W1245" s="13" t="s">
        <v>15</v>
      </c>
    </row>
    <row r="1246" spans="1:23" ht="2.25" customHeight="1" x14ac:dyDescent="0.2">
      <c r="A1246" s="15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7"/>
    </row>
    <row r="1247" spans="1:23" ht="12.75" customHeight="1" x14ac:dyDescent="0.2">
      <c r="A1247" s="7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21">
        <f>SUM(hList_Frame_1!B779:B779)</f>
        <v>203</v>
      </c>
      <c r="O1247" s="21"/>
      <c r="P1247" s="21"/>
      <c r="Q1247" s="21"/>
      <c r="R1247" s="6"/>
      <c r="S1247" s="6"/>
      <c r="T1247" s="6"/>
      <c r="U1247" s="6"/>
      <c r="V1247" s="6"/>
      <c r="W1247" s="18"/>
    </row>
    <row r="1248" spans="1:23" ht="14.25" customHeight="1" x14ac:dyDescent="0.2">
      <c r="A1248" s="10"/>
      <c r="B1248" s="19"/>
      <c r="C1248" s="19"/>
      <c r="D1248" s="19"/>
      <c r="E1248" s="19"/>
      <c r="F1248" s="19"/>
      <c r="G1248" s="19"/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/>
      <c r="S1248" s="19"/>
      <c r="T1248" s="19"/>
      <c r="U1248" s="19"/>
      <c r="V1248" s="19"/>
      <c r="W1248" s="20"/>
    </row>
    <row r="1249" spans="1:23" ht="15" customHeight="1" x14ac:dyDescent="0.2">
      <c r="A1249" s="22">
        <v>413678</v>
      </c>
      <c r="B1249" s="23"/>
      <c r="C1249" s="14">
        <v>42038</v>
      </c>
      <c r="D1249" s="24" t="s">
        <v>744</v>
      </c>
      <c r="E1249" s="25"/>
      <c r="F1249" s="26">
        <v>1335</v>
      </c>
      <c r="G1249" s="27"/>
      <c r="H1249" s="27"/>
      <c r="I1249" s="27"/>
      <c r="J1249" s="27"/>
      <c r="K1249" s="27"/>
      <c r="L1249" s="27"/>
      <c r="M1249" s="27"/>
      <c r="N1249" s="27"/>
      <c r="O1249" s="27"/>
      <c r="P1249" s="27"/>
      <c r="Q1249" s="28"/>
      <c r="R1249" s="13" t="s">
        <v>745</v>
      </c>
      <c r="S1249" s="13" t="s">
        <v>677</v>
      </c>
      <c r="T1249" s="13" t="s">
        <v>49</v>
      </c>
      <c r="U1249" s="13" t="s">
        <v>49</v>
      </c>
      <c r="V1249" s="13" t="s">
        <v>745</v>
      </c>
      <c r="W1249" s="13" t="s">
        <v>746</v>
      </c>
    </row>
    <row r="1250" spans="1:23" ht="2.25" customHeight="1" x14ac:dyDescent="0.2">
      <c r="A1250" s="15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7"/>
    </row>
    <row r="1251" spans="1:23" ht="13.5" customHeight="1" x14ac:dyDescent="0.2">
      <c r="A1251" s="7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21">
        <f>SUM(hList_Frame_1!B780:B780)</f>
        <v>1335</v>
      </c>
      <c r="M1251" s="21"/>
      <c r="N1251" s="21"/>
      <c r="O1251" s="21"/>
      <c r="P1251" s="21"/>
      <c r="Q1251" s="21"/>
      <c r="R1251" s="6"/>
      <c r="S1251" s="6"/>
      <c r="T1251" s="6"/>
      <c r="U1251" s="6"/>
      <c r="V1251" s="6"/>
      <c r="W1251" s="18"/>
    </row>
    <row r="1252" spans="1:23" ht="13.5" customHeight="1" x14ac:dyDescent="0.2">
      <c r="A1252" s="10"/>
      <c r="B1252" s="19"/>
      <c r="C1252" s="19"/>
      <c r="D1252" s="19"/>
      <c r="E1252" s="19"/>
      <c r="F1252" s="19"/>
      <c r="G1252" s="19"/>
      <c r="H1252" s="19"/>
      <c r="I1252" s="19"/>
      <c r="J1252" s="19"/>
      <c r="K1252" s="19"/>
      <c r="L1252" s="19"/>
      <c r="M1252" s="19"/>
      <c r="N1252" s="19"/>
      <c r="O1252" s="19"/>
      <c r="P1252" s="19"/>
      <c r="Q1252" s="19"/>
      <c r="R1252" s="19"/>
      <c r="S1252" s="19"/>
      <c r="T1252" s="19"/>
      <c r="U1252" s="19"/>
      <c r="V1252" s="19"/>
      <c r="W1252" s="20"/>
    </row>
    <row r="1253" spans="1:23" ht="15" customHeight="1" x14ac:dyDescent="0.2">
      <c r="A1253" s="22">
        <v>414030</v>
      </c>
      <c r="B1253" s="23"/>
      <c r="C1253" s="14">
        <v>42045</v>
      </c>
      <c r="D1253" s="39" t="s">
        <v>747</v>
      </c>
      <c r="E1253" s="40"/>
      <c r="F1253" s="26">
        <v>450</v>
      </c>
      <c r="G1253" s="27"/>
      <c r="H1253" s="27"/>
      <c r="I1253" s="27"/>
      <c r="J1253" s="27"/>
      <c r="K1253" s="27"/>
      <c r="L1253" s="27"/>
      <c r="M1253" s="27"/>
      <c r="N1253" s="27"/>
      <c r="O1253" s="27"/>
      <c r="P1253" s="27"/>
      <c r="Q1253" s="28"/>
      <c r="R1253" s="13" t="s">
        <v>748</v>
      </c>
      <c r="S1253" s="13" t="s">
        <v>52</v>
      </c>
      <c r="T1253" s="13" t="s">
        <v>49</v>
      </c>
      <c r="U1253" s="13" t="s">
        <v>49</v>
      </c>
      <c r="V1253" s="13" t="s">
        <v>748</v>
      </c>
      <c r="W1253" s="13" t="s">
        <v>306</v>
      </c>
    </row>
    <row r="1254" spans="1:23" ht="15" customHeight="1" x14ac:dyDescent="0.2">
      <c r="A1254" s="37">
        <v>414363</v>
      </c>
      <c r="B1254" s="38"/>
      <c r="C1254" s="3">
        <v>42052</v>
      </c>
      <c r="D1254" s="29"/>
      <c r="E1254" s="30"/>
      <c r="F1254" s="26">
        <v>900</v>
      </c>
      <c r="G1254" s="27"/>
      <c r="H1254" s="27"/>
      <c r="I1254" s="27"/>
      <c r="J1254" s="27"/>
      <c r="K1254" s="27"/>
      <c r="L1254" s="27"/>
      <c r="M1254" s="27"/>
      <c r="N1254" s="27"/>
      <c r="O1254" s="27"/>
      <c r="P1254" s="27"/>
      <c r="Q1254" s="28"/>
      <c r="R1254" s="13" t="s">
        <v>749</v>
      </c>
      <c r="S1254" s="13" t="s">
        <v>52</v>
      </c>
      <c r="T1254" s="13" t="s">
        <v>49</v>
      </c>
      <c r="U1254" s="13" t="s">
        <v>49</v>
      </c>
      <c r="V1254" s="13" t="s">
        <v>749</v>
      </c>
      <c r="W1254" s="13" t="s">
        <v>306</v>
      </c>
    </row>
    <row r="1255" spans="1:23" ht="15" customHeight="1" x14ac:dyDescent="0.2">
      <c r="A1255" s="29"/>
      <c r="B1255" s="30"/>
      <c r="C1255" s="8"/>
      <c r="D1255" s="29"/>
      <c r="E1255" s="30"/>
      <c r="F1255" s="26">
        <v>450</v>
      </c>
      <c r="G1255" s="27"/>
      <c r="H1255" s="27"/>
      <c r="I1255" s="27"/>
      <c r="J1255" s="27"/>
      <c r="K1255" s="27"/>
      <c r="L1255" s="27"/>
      <c r="M1255" s="27"/>
      <c r="N1255" s="27"/>
      <c r="O1255" s="27"/>
      <c r="P1255" s="27"/>
      <c r="Q1255" s="28"/>
      <c r="R1255" s="13" t="s">
        <v>750</v>
      </c>
      <c r="S1255" s="13" t="s">
        <v>52</v>
      </c>
      <c r="T1255" s="13" t="s">
        <v>49</v>
      </c>
      <c r="U1255" s="13" t="s">
        <v>49</v>
      </c>
      <c r="V1255" s="13" t="s">
        <v>750</v>
      </c>
      <c r="W1255" s="13" t="s">
        <v>191</v>
      </c>
    </row>
    <row r="1256" spans="1:23" ht="15" customHeight="1" x14ac:dyDescent="0.2">
      <c r="A1256" s="34"/>
      <c r="B1256" s="35"/>
      <c r="C1256" s="11"/>
      <c r="D1256" s="34"/>
      <c r="E1256" s="35"/>
      <c r="F1256" s="26">
        <v>450</v>
      </c>
      <c r="G1256" s="27"/>
      <c r="H1256" s="27"/>
      <c r="I1256" s="27"/>
      <c r="J1256" s="27"/>
      <c r="K1256" s="27"/>
      <c r="L1256" s="27"/>
      <c r="M1256" s="27"/>
      <c r="N1256" s="27"/>
      <c r="O1256" s="27"/>
      <c r="P1256" s="27"/>
      <c r="Q1256" s="28"/>
      <c r="R1256" s="13" t="s">
        <v>751</v>
      </c>
      <c r="S1256" s="13" t="s">
        <v>52</v>
      </c>
      <c r="T1256" s="13" t="s">
        <v>49</v>
      </c>
      <c r="U1256" s="13" t="s">
        <v>49</v>
      </c>
      <c r="V1256" s="13" t="s">
        <v>751</v>
      </c>
      <c r="W1256" s="13" t="s">
        <v>191</v>
      </c>
    </row>
    <row r="1257" spans="1:23" ht="2.25" customHeight="1" x14ac:dyDescent="0.2">
      <c r="A1257" s="15"/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7"/>
    </row>
    <row r="1258" spans="1:23" ht="12.75" customHeight="1" x14ac:dyDescent="0.2">
      <c r="A1258" s="7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21">
        <f>SUM(hList_Frame_1!B781:B784)</f>
        <v>2250</v>
      </c>
      <c r="M1258" s="21"/>
      <c r="N1258" s="21"/>
      <c r="O1258" s="21"/>
      <c r="P1258" s="21"/>
      <c r="Q1258" s="21"/>
      <c r="R1258" s="6"/>
      <c r="S1258" s="6"/>
      <c r="T1258" s="6"/>
      <c r="U1258" s="6"/>
      <c r="V1258" s="6"/>
      <c r="W1258" s="18"/>
    </row>
    <row r="1259" spans="1:23" ht="14.25" customHeight="1" x14ac:dyDescent="0.2">
      <c r="A1259" s="10"/>
      <c r="B1259" s="19"/>
      <c r="C1259" s="19"/>
      <c r="D1259" s="19"/>
      <c r="E1259" s="19"/>
      <c r="F1259" s="19"/>
      <c r="G1259" s="19"/>
      <c r="H1259" s="19"/>
      <c r="I1259" s="19"/>
      <c r="J1259" s="19"/>
      <c r="K1259" s="19"/>
      <c r="L1259" s="19"/>
      <c r="M1259" s="19"/>
      <c r="N1259" s="19"/>
      <c r="O1259" s="19"/>
      <c r="P1259" s="19"/>
      <c r="Q1259" s="19"/>
      <c r="R1259" s="19"/>
      <c r="S1259" s="19"/>
      <c r="T1259" s="19"/>
      <c r="U1259" s="19"/>
      <c r="V1259" s="19"/>
      <c r="W1259" s="20"/>
    </row>
    <row r="1260" spans="1:23" ht="15" customHeight="1" x14ac:dyDescent="0.2">
      <c r="A1260" s="22">
        <v>414031</v>
      </c>
      <c r="B1260" s="23"/>
      <c r="C1260" s="14">
        <v>42045</v>
      </c>
      <c r="D1260" s="39" t="s">
        <v>752</v>
      </c>
      <c r="E1260" s="40"/>
      <c r="F1260" s="26">
        <v>1034.02</v>
      </c>
      <c r="G1260" s="27"/>
      <c r="H1260" s="27"/>
      <c r="I1260" s="27"/>
      <c r="J1260" s="27"/>
      <c r="K1260" s="27"/>
      <c r="L1260" s="27"/>
      <c r="M1260" s="27"/>
      <c r="N1260" s="27"/>
      <c r="O1260" s="27"/>
      <c r="P1260" s="27"/>
      <c r="Q1260" s="28"/>
      <c r="R1260" s="13" t="s">
        <v>89</v>
      </c>
      <c r="S1260" s="13" t="s">
        <v>76</v>
      </c>
      <c r="T1260" s="13" t="s">
        <v>13</v>
      </c>
      <c r="U1260" s="13" t="s">
        <v>14</v>
      </c>
      <c r="V1260" s="13" t="s">
        <v>89</v>
      </c>
      <c r="W1260" s="13" t="s">
        <v>15</v>
      </c>
    </row>
    <row r="1261" spans="1:23" ht="15" customHeight="1" x14ac:dyDescent="0.2">
      <c r="A1261" s="37">
        <v>414364</v>
      </c>
      <c r="B1261" s="38"/>
      <c r="C1261" s="3">
        <v>42052</v>
      </c>
      <c r="D1261" s="29"/>
      <c r="E1261" s="30"/>
      <c r="F1261" s="31">
        <v>968.3</v>
      </c>
      <c r="G1261" s="32"/>
      <c r="H1261" s="32"/>
      <c r="I1261" s="32"/>
      <c r="J1261" s="32"/>
      <c r="K1261" s="32"/>
      <c r="L1261" s="32"/>
      <c r="M1261" s="32"/>
      <c r="N1261" s="32"/>
      <c r="O1261" s="32"/>
      <c r="P1261" s="32"/>
      <c r="Q1261" s="33"/>
      <c r="R1261" s="5" t="s">
        <v>89</v>
      </c>
      <c r="S1261" s="5" t="s">
        <v>76</v>
      </c>
      <c r="T1261" s="5" t="s">
        <v>13</v>
      </c>
      <c r="U1261" s="5" t="s">
        <v>14</v>
      </c>
      <c r="V1261" s="5" t="s">
        <v>89</v>
      </c>
      <c r="W1261" s="5" t="s">
        <v>15</v>
      </c>
    </row>
    <row r="1262" spans="1:23" ht="14.25" customHeight="1" x14ac:dyDescent="0.2">
      <c r="A1262" s="29"/>
      <c r="B1262" s="30"/>
      <c r="C1262" s="8"/>
      <c r="D1262" s="29"/>
      <c r="E1262" s="30"/>
      <c r="F1262" s="29"/>
      <c r="G1262" s="41"/>
      <c r="H1262" s="41"/>
      <c r="I1262" s="41"/>
      <c r="J1262" s="41"/>
      <c r="K1262" s="41"/>
      <c r="L1262" s="41"/>
      <c r="M1262" s="41"/>
      <c r="N1262" s="41"/>
      <c r="O1262" s="41"/>
      <c r="P1262" s="41"/>
      <c r="Q1262" s="30"/>
      <c r="R1262" s="8"/>
      <c r="S1262" s="8"/>
      <c r="T1262" s="8"/>
      <c r="U1262" s="8"/>
      <c r="V1262" s="8"/>
      <c r="W1262" s="9" t="s">
        <v>15</v>
      </c>
    </row>
    <row r="1263" spans="1:23" ht="14.25" customHeight="1" x14ac:dyDescent="0.2">
      <c r="A1263" s="34"/>
      <c r="B1263" s="35"/>
      <c r="C1263" s="11"/>
      <c r="D1263" s="34"/>
      <c r="E1263" s="35"/>
      <c r="F1263" s="34"/>
      <c r="G1263" s="36"/>
      <c r="H1263" s="36"/>
      <c r="I1263" s="36"/>
      <c r="J1263" s="36"/>
      <c r="K1263" s="36"/>
      <c r="L1263" s="36"/>
      <c r="M1263" s="36"/>
      <c r="N1263" s="36"/>
      <c r="O1263" s="36"/>
      <c r="P1263" s="36"/>
      <c r="Q1263" s="35"/>
      <c r="R1263" s="11"/>
      <c r="S1263" s="11"/>
      <c r="T1263" s="11"/>
      <c r="U1263" s="11"/>
      <c r="V1263" s="11"/>
      <c r="W1263" s="12" t="s">
        <v>15</v>
      </c>
    </row>
    <row r="1264" spans="1:23" ht="2.25" customHeight="1" x14ac:dyDescent="0.2">
      <c r="A1264" s="15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7"/>
    </row>
    <row r="1265" spans="1:23" ht="13.5" customHeight="1" x14ac:dyDescent="0.2">
      <c r="A1265" s="7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21">
        <f>SUM(hList_Frame_1!B785:B788)</f>
        <v>2002.32</v>
      </c>
      <c r="M1265" s="21"/>
      <c r="N1265" s="21"/>
      <c r="O1265" s="21"/>
      <c r="P1265" s="21"/>
      <c r="Q1265" s="21"/>
      <c r="R1265" s="6"/>
      <c r="S1265" s="6"/>
      <c r="T1265" s="6"/>
      <c r="U1265" s="6"/>
      <c r="V1265" s="6"/>
      <c r="W1265" s="18"/>
    </row>
    <row r="1266" spans="1:23" ht="13.5" customHeight="1" x14ac:dyDescent="0.2">
      <c r="A1266" s="10"/>
      <c r="B1266" s="19"/>
      <c r="C1266" s="19"/>
      <c r="D1266" s="19"/>
      <c r="E1266" s="19"/>
      <c r="F1266" s="19"/>
      <c r="G1266" s="19"/>
      <c r="H1266" s="19"/>
      <c r="I1266" s="19"/>
      <c r="J1266" s="19"/>
      <c r="K1266" s="19"/>
      <c r="L1266" s="19"/>
      <c r="M1266" s="19"/>
      <c r="N1266" s="19"/>
      <c r="O1266" s="19"/>
      <c r="P1266" s="19"/>
      <c r="Q1266" s="19"/>
      <c r="R1266" s="19"/>
      <c r="S1266" s="19"/>
      <c r="T1266" s="19"/>
      <c r="U1266" s="19"/>
      <c r="V1266" s="19"/>
      <c r="W1266" s="20"/>
    </row>
    <row r="1267" spans="1:23" ht="15" customHeight="1" x14ac:dyDescent="0.2">
      <c r="A1267" s="22">
        <v>414032</v>
      </c>
      <c r="B1267" s="23"/>
      <c r="C1267" s="14">
        <v>42045</v>
      </c>
      <c r="D1267" s="24" t="s">
        <v>753</v>
      </c>
      <c r="E1267" s="25"/>
      <c r="F1267" s="26">
        <v>2600</v>
      </c>
      <c r="G1267" s="27"/>
      <c r="H1267" s="27"/>
      <c r="I1267" s="27"/>
      <c r="J1267" s="27"/>
      <c r="K1267" s="27"/>
      <c r="L1267" s="27"/>
      <c r="M1267" s="27"/>
      <c r="N1267" s="27"/>
      <c r="O1267" s="27"/>
      <c r="P1267" s="27"/>
      <c r="Q1267" s="28"/>
      <c r="R1267" s="13" t="s">
        <v>63</v>
      </c>
      <c r="S1267" s="13" t="s">
        <v>43</v>
      </c>
      <c r="T1267" s="13" t="s">
        <v>68</v>
      </c>
      <c r="U1267" s="13" t="s">
        <v>69</v>
      </c>
      <c r="V1267" s="13" t="s">
        <v>63</v>
      </c>
      <c r="W1267" s="13" t="s">
        <v>15</v>
      </c>
    </row>
    <row r="1268" spans="1:23" ht="3" customHeight="1" x14ac:dyDescent="0.2">
      <c r="A1268" s="15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7"/>
    </row>
    <row r="1269" spans="1:23" ht="12.75" customHeight="1" x14ac:dyDescent="0.2">
      <c r="A1269" s="7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21">
        <f>SUM(hList_Frame_1!B789:B789)</f>
        <v>2600</v>
      </c>
      <c r="M1269" s="21"/>
      <c r="N1269" s="21"/>
      <c r="O1269" s="21"/>
      <c r="P1269" s="21"/>
      <c r="Q1269" s="21"/>
      <c r="R1269" s="6"/>
      <c r="S1269" s="6"/>
      <c r="T1269" s="6"/>
      <c r="U1269" s="6"/>
      <c r="V1269" s="6"/>
      <c r="W1269" s="18"/>
    </row>
    <row r="1270" spans="1:23" ht="14.25" customHeight="1" x14ac:dyDescent="0.2">
      <c r="A1270" s="10"/>
      <c r="B1270" s="19"/>
      <c r="C1270" s="19"/>
      <c r="D1270" s="19"/>
      <c r="E1270" s="19"/>
      <c r="F1270" s="19"/>
      <c r="G1270" s="19"/>
      <c r="H1270" s="19"/>
      <c r="I1270" s="19"/>
      <c r="J1270" s="19"/>
      <c r="K1270" s="19"/>
      <c r="L1270" s="19"/>
      <c r="M1270" s="19"/>
      <c r="N1270" s="19"/>
      <c r="O1270" s="19"/>
      <c r="P1270" s="19"/>
      <c r="Q1270" s="19"/>
      <c r="R1270" s="19"/>
      <c r="S1270" s="19"/>
      <c r="T1270" s="19"/>
      <c r="U1270" s="19"/>
      <c r="V1270" s="19"/>
      <c r="W1270" s="20"/>
    </row>
    <row r="1271" spans="1:23" ht="15" customHeight="1" x14ac:dyDescent="0.2">
      <c r="A1271" s="22">
        <v>414365</v>
      </c>
      <c r="B1271" s="23"/>
      <c r="C1271" s="14">
        <v>42052</v>
      </c>
      <c r="D1271" s="39" t="s">
        <v>754</v>
      </c>
      <c r="E1271" s="40"/>
      <c r="F1271" s="26">
        <v>1924</v>
      </c>
      <c r="G1271" s="27"/>
      <c r="H1271" s="27"/>
      <c r="I1271" s="27"/>
      <c r="J1271" s="27"/>
      <c r="K1271" s="27"/>
      <c r="L1271" s="27"/>
      <c r="M1271" s="27"/>
      <c r="N1271" s="27"/>
      <c r="O1271" s="27"/>
      <c r="P1271" s="27"/>
      <c r="Q1271" s="28"/>
      <c r="R1271" s="13" t="s">
        <v>15</v>
      </c>
      <c r="S1271" s="13" t="s">
        <v>476</v>
      </c>
      <c r="T1271" s="13" t="s">
        <v>130</v>
      </c>
      <c r="U1271" s="13" t="s">
        <v>484</v>
      </c>
      <c r="V1271" s="13" t="s">
        <v>15</v>
      </c>
      <c r="W1271" s="13" t="s">
        <v>15</v>
      </c>
    </row>
    <row r="1272" spans="1:23" ht="15" customHeight="1" x14ac:dyDescent="0.2">
      <c r="A1272" s="22">
        <v>414366</v>
      </c>
      <c r="B1272" s="23"/>
      <c r="C1272" s="14">
        <v>42052</v>
      </c>
      <c r="D1272" s="34"/>
      <c r="E1272" s="35"/>
      <c r="F1272" s="26">
        <v>57207.34</v>
      </c>
      <c r="G1272" s="27"/>
      <c r="H1272" s="27"/>
      <c r="I1272" s="27"/>
      <c r="J1272" s="27"/>
      <c r="K1272" s="27"/>
      <c r="L1272" s="27"/>
      <c r="M1272" s="27"/>
      <c r="N1272" s="27"/>
      <c r="O1272" s="27"/>
      <c r="P1272" s="27"/>
      <c r="Q1272" s="28"/>
      <c r="R1272" s="13" t="s">
        <v>729</v>
      </c>
      <c r="S1272" s="13" t="s">
        <v>730</v>
      </c>
      <c r="T1272" s="13" t="s">
        <v>73</v>
      </c>
      <c r="U1272" s="13" t="s">
        <v>731</v>
      </c>
      <c r="V1272" s="13" t="s">
        <v>729</v>
      </c>
      <c r="W1272" s="13" t="s">
        <v>755</v>
      </c>
    </row>
    <row r="1273" spans="1:23" ht="2.25" customHeight="1" x14ac:dyDescent="0.2">
      <c r="A1273" s="15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7"/>
    </row>
    <row r="1274" spans="1:23" ht="13.5" customHeight="1" x14ac:dyDescent="0.2">
      <c r="A1274" s="7"/>
      <c r="B1274" s="6"/>
      <c r="C1274" s="6"/>
      <c r="D1274" s="6"/>
      <c r="E1274" s="6"/>
      <c r="F1274" s="6"/>
      <c r="G1274" s="6"/>
      <c r="H1274" s="6"/>
      <c r="I1274" s="6"/>
      <c r="J1274" s="21">
        <f>SUM(hList_Frame_1!B790:B791)</f>
        <v>59131.34</v>
      </c>
      <c r="K1274" s="21"/>
      <c r="L1274" s="21"/>
      <c r="M1274" s="21"/>
      <c r="N1274" s="21"/>
      <c r="O1274" s="21"/>
      <c r="P1274" s="21"/>
      <c r="Q1274" s="21"/>
      <c r="R1274" s="6"/>
      <c r="S1274" s="6"/>
      <c r="T1274" s="6"/>
      <c r="U1274" s="6"/>
      <c r="V1274" s="6"/>
      <c r="W1274" s="18"/>
    </row>
    <row r="1275" spans="1:23" ht="13.5" customHeight="1" x14ac:dyDescent="0.2">
      <c r="A1275" s="10"/>
      <c r="B1275" s="19"/>
      <c r="C1275" s="19"/>
      <c r="D1275" s="19"/>
      <c r="E1275" s="19"/>
      <c r="F1275" s="19"/>
      <c r="G1275" s="19"/>
      <c r="H1275" s="19"/>
      <c r="I1275" s="19"/>
      <c r="J1275" s="19"/>
      <c r="K1275" s="19"/>
      <c r="L1275" s="19"/>
      <c r="M1275" s="19"/>
      <c r="N1275" s="19"/>
      <c r="O1275" s="19"/>
      <c r="P1275" s="19"/>
      <c r="Q1275" s="19"/>
      <c r="R1275" s="19"/>
      <c r="S1275" s="19"/>
      <c r="T1275" s="19"/>
      <c r="U1275" s="19"/>
      <c r="V1275" s="19"/>
      <c r="W1275" s="20"/>
    </row>
    <row r="1276" spans="1:23" ht="15" customHeight="1" x14ac:dyDescent="0.2">
      <c r="A1276" s="22">
        <v>414033</v>
      </c>
      <c r="B1276" s="23"/>
      <c r="C1276" s="14">
        <v>42045</v>
      </c>
      <c r="D1276" s="24" t="s">
        <v>756</v>
      </c>
      <c r="E1276" s="25"/>
      <c r="F1276" s="26">
        <v>50</v>
      </c>
      <c r="G1276" s="27"/>
      <c r="H1276" s="27"/>
      <c r="I1276" s="27"/>
      <c r="J1276" s="27"/>
      <c r="K1276" s="27"/>
      <c r="L1276" s="27"/>
      <c r="M1276" s="27"/>
      <c r="N1276" s="27"/>
      <c r="O1276" s="27"/>
      <c r="P1276" s="27"/>
      <c r="Q1276" s="28"/>
      <c r="R1276" s="13" t="s">
        <v>94</v>
      </c>
      <c r="S1276" s="13" t="s">
        <v>43</v>
      </c>
      <c r="T1276" s="13" t="s">
        <v>126</v>
      </c>
      <c r="U1276" s="13" t="s">
        <v>127</v>
      </c>
      <c r="V1276" s="13" t="s">
        <v>94</v>
      </c>
      <c r="W1276" s="13" t="s">
        <v>15</v>
      </c>
    </row>
    <row r="1277" spans="1:23" ht="2.25" customHeight="1" x14ac:dyDescent="0.2">
      <c r="A1277" s="15"/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7"/>
    </row>
    <row r="1278" spans="1:23" ht="13.5" customHeight="1" x14ac:dyDescent="0.2">
      <c r="A1278" s="7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21">
        <f>SUM(hList_Frame_1!B792:B792)</f>
        <v>50</v>
      </c>
      <c r="Q1278" s="21"/>
      <c r="R1278" s="6"/>
      <c r="S1278" s="6"/>
      <c r="T1278" s="6"/>
      <c r="U1278" s="6"/>
      <c r="V1278" s="6"/>
      <c r="W1278" s="18"/>
    </row>
    <row r="1279" spans="1:23" ht="13.5" customHeight="1" x14ac:dyDescent="0.2">
      <c r="A1279" s="10"/>
      <c r="B1279" s="19"/>
      <c r="C1279" s="19"/>
      <c r="D1279" s="19"/>
      <c r="E1279" s="19"/>
      <c r="F1279" s="19"/>
      <c r="G1279" s="19"/>
      <c r="H1279" s="19"/>
      <c r="I1279" s="19"/>
      <c r="J1279" s="19"/>
      <c r="K1279" s="19"/>
      <c r="L1279" s="19"/>
      <c r="M1279" s="19"/>
      <c r="N1279" s="19"/>
      <c r="O1279" s="19"/>
      <c r="P1279" s="19"/>
      <c r="Q1279" s="19"/>
      <c r="R1279" s="19"/>
      <c r="S1279" s="19"/>
      <c r="T1279" s="19"/>
      <c r="U1279" s="19"/>
      <c r="V1279" s="19"/>
      <c r="W1279" s="20"/>
    </row>
    <row r="1280" spans="1:23" ht="15" customHeight="1" x14ac:dyDescent="0.2">
      <c r="A1280" s="37">
        <v>413680</v>
      </c>
      <c r="B1280" s="38"/>
      <c r="C1280" s="3">
        <v>42038</v>
      </c>
      <c r="D1280" s="39" t="s">
        <v>757</v>
      </c>
      <c r="E1280" s="40"/>
      <c r="F1280" s="31">
        <v>696.63</v>
      </c>
      <c r="G1280" s="32"/>
      <c r="H1280" s="32"/>
      <c r="I1280" s="32"/>
      <c r="J1280" s="32"/>
      <c r="K1280" s="32"/>
      <c r="L1280" s="32"/>
      <c r="M1280" s="32"/>
      <c r="N1280" s="32"/>
      <c r="O1280" s="32"/>
      <c r="P1280" s="32"/>
      <c r="Q1280" s="33"/>
      <c r="R1280" s="5" t="s">
        <v>63</v>
      </c>
      <c r="S1280" s="5" t="s">
        <v>758</v>
      </c>
      <c r="T1280" s="5" t="s">
        <v>44</v>
      </c>
      <c r="U1280" s="5" t="s">
        <v>759</v>
      </c>
      <c r="V1280" s="5" t="s">
        <v>63</v>
      </c>
      <c r="W1280" s="5" t="s">
        <v>15</v>
      </c>
    </row>
    <row r="1281" spans="1:23" ht="14.25" customHeight="1" x14ac:dyDescent="0.2">
      <c r="A1281" s="29"/>
      <c r="B1281" s="30"/>
      <c r="C1281" s="8"/>
      <c r="D1281" s="29"/>
      <c r="E1281" s="30"/>
      <c r="F1281" s="29"/>
      <c r="G1281" s="41"/>
      <c r="H1281" s="41"/>
      <c r="I1281" s="41"/>
      <c r="J1281" s="41"/>
      <c r="K1281" s="41"/>
      <c r="L1281" s="41"/>
      <c r="M1281" s="41"/>
      <c r="N1281" s="41"/>
      <c r="O1281" s="41"/>
      <c r="P1281" s="41"/>
      <c r="Q1281" s="30"/>
      <c r="R1281" s="8"/>
      <c r="S1281" s="8"/>
      <c r="T1281" s="8"/>
      <c r="U1281" s="8"/>
      <c r="V1281" s="8"/>
      <c r="W1281" s="9" t="s">
        <v>15</v>
      </c>
    </row>
    <row r="1282" spans="1:23" ht="14.25" customHeight="1" x14ac:dyDescent="0.2">
      <c r="A1282" s="29"/>
      <c r="B1282" s="30"/>
      <c r="C1282" s="8"/>
      <c r="D1282" s="29"/>
      <c r="E1282" s="30"/>
      <c r="F1282" s="29"/>
      <c r="G1282" s="41"/>
      <c r="H1282" s="41"/>
      <c r="I1282" s="41"/>
      <c r="J1282" s="41"/>
      <c r="K1282" s="41"/>
      <c r="L1282" s="41"/>
      <c r="M1282" s="41"/>
      <c r="N1282" s="41"/>
      <c r="O1282" s="41"/>
      <c r="P1282" s="41"/>
      <c r="Q1282" s="30"/>
      <c r="R1282" s="8"/>
      <c r="S1282" s="8"/>
      <c r="T1282" s="8"/>
      <c r="U1282" s="8"/>
      <c r="V1282" s="8"/>
      <c r="W1282" s="9" t="s">
        <v>15</v>
      </c>
    </row>
    <row r="1283" spans="1:23" ht="14.25" customHeight="1" x14ac:dyDescent="0.2">
      <c r="A1283" s="29"/>
      <c r="B1283" s="30"/>
      <c r="C1283" s="8"/>
      <c r="D1283" s="29"/>
      <c r="E1283" s="30"/>
      <c r="F1283" s="29"/>
      <c r="G1283" s="41"/>
      <c r="H1283" s="41"/>
      <c r="I1283" s="41"/>
      <c r="J1283" s="41"/>
      <c r="K1283" s="41"/>
      <c r="L1283" s="41"/>
      <c r="M1283" s="41"/>
      <c r="N1283" s="41"/>
      <c r="O1283" s="41"/>
      <c r="P1283" s="41"/>
      <c r="Q1283" s="30"/>
      <c r="R1283" s="8"/>
      <c r="S1283" s="8"/>
      <c r="T1283" s="8"/>
      <c r="U1283" s="8"/>
      <c r="V1283" s="8"/>
      <c r="W1283" s="9" t="s">
        <v>15</v>
      </c>
    </row>
    <row r="1284" spans="1:23" ht="14.25" customHeight="1" x14ac:dyDescent="0.2">
      <c r="A1284" s="29"/>
      <c r="B1284" s="30"/>
      <c r="C1284" s="8"/>
      <c r="D1284" s="29"/>
      <c r="E1284" s="30"/>
      <c r="F1284" s="29"/>
      <c r="G1284" s="41"/>
      <c r="H1284" s="41"/>
      <c r="I1284" s="41"/>
      <c r="J1284" s="41"/>
      <c r="K1284" s="41"/>
      <c r="L1284" s="41"/>
      <c r="M1284" s="41"/>
      <c r="N1284" s="41"/>
      <c r="O1284" s="41"/>
      <c r="P1284" s="41"/>
      <c r="Q1284" s="30"/>
      <c r="R1284" s="8"/>
      <c r="S1284" s="8"/>
      <c r="T1284" s="8"/>
      <c r="U1284" s="8"/>
      <c r="V1284" s="8"/>
      <c r="W1284" s="9" t="s">
        <v>15</v>
      </c>
    </row>
    <row r="1285" spans="1:23" ht="14.25" customHeight="1" x14ac:dyDescent="0.2">
      <c r="A1285" s="29"/>
      <c r="B1285" s="30"/>
      <c r="C1285" s="8"/>
      <c r="D1285" s="29"/>
      <c r="E1285" s="30"/>
      <c r="F1285" s="29"/>
      <c r="G1285" s="41"/>
      <c r="H1285" s="41"/>
      <c r="I1285" s="41"/>
      <c r="J1285" s="41"/>
      <c r="K1285" s="41"/>
      <c r="L1285" s="41"/>
      <c r="M1285" s="41"/>
      <c r="N1285" s="41"/>
      <c r="O1285" s="41"/>
      <c r="P1285" s="41"/>
      <c r="Q1285" s="30"/>
      <c r="R1285" s="8"/>
      <c r="S1285" s="8"/>
      <c r="T1285" s="8"/>
      <c r="U1285" s="8"/>
      <c r="V1285" s="8"/>
      <c r="W1285" s="9" t="s">
        <v>15</v>
      </c>
    </row>
    <row r="1286" spans="1:23" ht="14.25" customHeight="1" x14ac:dyDescent="0.2">
      <c r="A1286" s="29"/>
      <c r="B1286" s="30"/>
      <c r="C1286" s="8"/>
      <c r="D1286" s="29"/>
      <c r="E1286" s="30"/>
      <c r="F1286" s="29"/>
      <c r="G1286" s="41"/>
      <c r="H1286" s="41"/>
      <c r="I1286" s="41"/>
      <c r="J1286" s="41"/>
      <c r="K1286" s="41"/>
      <c r="L1286" s="41"/>
      <c r="M1286" s="41"/>
      <c r="N1286" s="41"/>
      <c r="O1286" s="41"/>
      <c r="P1286" s="41"/>
      <c r="Q1286" s="30"/>
      <c r="R1286" s="8"/>
      <c r="S1286" s="8"/>
      <c r="T1286" s="8"/>
      <c r="U1286" s="8"/>
      <c r="V1286" s="8"/>
      <c r="W1286" s="9" t="s">
        <v>15</v>
      </c>
    </row>
    <row r="1287" spans="1:23" ht="14.25" customHeight="1" x14ac:dyDescent="0.2">
      <c r="A1287" s="29"/>
      <c r="B1287" s="30"/>
      <c r="C1287" s="8"/>
      <c r="D1287" s="29"/>
      <c r="E1287" s="30"/>
      <c r="F1287" s="29"/>
      <c r="G1287" s="41"/>
      <c r="H1287" s="41"/>
      <c r="I1287" s="41"/>
      <c r="J1287" s="41"/>
      <c r="K1287" s="41"/>
      <c r="L1287" s="41"/>
      <c r="M1287" s="41"/>
      <c r="N1287" s="41"/>
      <c r="O1287" s="41"/>
      <c r="P1287" s="41"/>
      <c r="Q1287" s="30"/>
      <c r="R1287" s="8"/>
      <c r="S1287" s="8"/>
      <c r="T1287" s="8"/>
      <c r="U1287" s="8"/>
      <c r="V1287" s="8"/>
      <c r="W1287" s="9" t="s">
        <v>15</v>
      </c>
    </row>
    <row r="1288" spans="1:23" ht="14.25" customHeight="1" x14ac:dyDescent="0.2">
      <c r="A1288" s="29"/>
      <c r="B1288" s="30"/>
      <c r="C1288" s="8"/>
      <c r="D1288" s="29"/>
      <c r="E1288" s="30"/>
      <c r="F1288" s="29"/>
      <c r="G1288" s="41"/>
      <c r="H1288" s="41"/>
      <c r="I1288" s="41"/>
      <c r="J1288" s="41"/>
      <c r="K1288" s="41"/>
      <c r="L1288" s="41"/>
      <c r="M1288" s="41"/>
      <c r="N1288" s="41"/>
      <c r="O1288" s="41"/>
      <c r="P1288" s="41"/>
      <c r="Q1288" s="30"/>
      <c r="R1288" s="8"/>
      <c r="S1288" s="8"/>
      <c r="T1288" s="8"/>
      <c r="U1288" s="8"/>
      <c r="V1288" s="8"/>
      <c r="W1288" s="9" t="s">
        <v>15</v>
      </c>
    </row>
    <row r="1289" spans="1:23" ht="14.25" customHeight="1" x14ac:dyDescent="0.2">
      <c r="A1289" s="29"/>
      <c r="B1289" s="30"/>
      <c r="C1289" s="8"/>
      <c r="D1289" s="29"/>
      <c r="E1289" s="30"/>
      <c r="F1289" s="29"/>
      <c r="G1289" s="41"/>
      <c r="H1289" s="41"/>
      <c r="I1289" s="41"/>
      <c r="J1289" s="41"/>
      <c r="K1289" s="41"/>
      <c r="L1289" s="41"/>
      <c r="M1289" s="41"/>
      <c r="N1289" s="41"/>
      <c r="O1289" s="41"/>
      <c r="P1289" s="41"/>
      <c r="Q1289" s="30"/>
      <c r="R1289" s="8"/>
      <c r="S1289" s="8"/>
      <c r="T1289" s="8"/>
      <c r="U1289" s="8"/>
      <c r="V1289" s="8"/>
      <c r="W1289" s="9" t="s">
        <v>15</v>
      </c>
    </row>
    <row r="1290" spans="1:23" ht="14.25" customHeight="1" x14ac:dyDescent="0.2">
      <c r="A1290" s="29"/>
      <c r="B1290" s="30"/>
      <c r="C1290" s="8"/>
      <c r="D1290" s="29"/>
      <c r="E1290" s="30"/>
      <c r="F1290" s="29"/>
      <c r="G1290" s="41"/>
      <c r="H1290" s="41"/>
      <c r="I1290" s="41"/>
      <c r="J1290" s="41"/>
      <c r="K1290" s="41"/>
      <c r="L1290" s="41"/>
      <c r="M1290" s="41"/>
      <c r="N1290" s="41"/>
      <c r="O1290" s="41"/>
      <c r="P1290" s="41"/>
      <c r="Q1290" s="30"/>
      <c r="R1290" s="8"/>
      <c r="S1290" s="8"/>
      <c r="T1290" s="8"/>
      <c r="U1290" s="8"/>
      <c r="V1290" s="8"/>
      <c r="W1290" s="9" t="s">
        <v>15</v>
      </c>
    </row>
    <row r="1291" spans="1:23" ht="14.25" customHeight="1" x14ac:dyDescent="0.2">
      <c r="A1291" s="29"/>
      <c r="B1291" s="30"/>
      <c r="C1291" s="8"/>
      <c r="D1291" s="29"/>
      <c r="E1291" s="30"/>
      <c r="F1291" s="29"/>
      <c r="G1291" s="41"/>
      <c r="H1291" s="41"/>
      <c r="I1291" s="41"/>
      <c r="J1291" s="41"/>
      <c r="K1291" s="41"/>
      <c r="L1291" s="41"/>
      <c r="M1291" s="41"/>
      <c r="N1291" s="41"/>
      <c r="O1291" s="41"/>
      <c r="P1291" s="41"/>
      <c r="Q1291" s="30"/>
      <c r="R1291" s="8"/>
      <c r="S1291" s="8"/>
      <c r="T1291" s="8"/>
      <c r="U1291" s="8"/>
      <c r="V1291" s="8"/>
      <c r="W1291" s="9" t="s">
        <v>15</v>
      </c>
    </row>
    <row r="1292" spans="1:23" ht="14.25" customHeight="1" x14ac:dyDescent="0.2">
      <c r="A1292" s="29"/>
      <c r="B1292" s="30"/>
      <c r="C1292" s="8"/>
      <c r="D1292" s="29"/>
      <c r="E1292" s="30"/>
      <c r="F1292" s="29"/>
      <c r="G1292" s="41"/>
      <c r="H1292" s="41"/>
      <c r="I1292" s="41"/>
      <c r="J1292" s="41"/>
      <c r="K1292" s="41"/>
      <c r="L1292" s="41"/>
      <c r="M1292" s="41"/>
      <c r="N1292" s="41"/>
      <c r="O1292" s="41"/>
      <c r="P1292" s="41"/>
      <c r="Q1292" s="30"/>
      <c r="R1292" s="8"/>
      <c r="S1292" s="8"/>
      <c r="T1292" s="8"/>
      <c r="U1292" s="8"/>
      <c r="V1292" s="8"/>
      <c r="W1292" s="9" t="s">
        <v>15</v>
      </c>
    </row>
    <row r="1293" spans="1:23" ht="14.25" customHeight="1" x14ac:dyDescent="0.2">
      <c r="A1293" s="29"/>
      <c r="B1293" s="30"/>
      <c r="C1293" s="8"/>
      <c r="D1293" s="29"/>
      <c r="E1293" s="30"/>
      <c r="F1293" s="29"/>
      <c r="G1293" s="41"/>
      <c r="H1293" s="41"/>
      <c r="I1293" s="41"/>
      <c r="J1293" s="41"/>
      <c r="K1293" s="41"/>
      <c r="L1293" s="41"/>
      <c r="M1293" s="41"/>
      <c r="N1293" s="41"/>
      <c r="O1293" s="41"/>
      <c r="P1293" s="41"/>
      <c r="Q1293" s="30"/>
      <c r="R1293" s="8"/>
      <c r="S1293" s="8"/>
      <c r="T1293" s="8"/>
      <c r="U1293" s="8"/>
      <c r="V1293" s="8"/>
      <c r="W1293" s="9" t="s">
        <v>15</v>
      </c>
    </row>
    <row r="1294" spans="1:23" ht="14.25" customHeight="1" x14ac:dyDescent="0.2">
      <c r="A1294" s="29"/>
      <c r="B1294" s="30"/>
      <c r="C1294" s="8"/>
      <c r="D1294" s="29"/>
      <c r="E1294" s="30"/>
      <c r="F1294" s="29"/>
      <c r="G1294" s="41"/>
      <c r="H1294" s="41"/>
      <c r="I1294" s="41"/>
      <c r="J1294" s="41"/>
      <c r="K1294" s="41"/>
      <c r="L1294" s="41"/>
      <c r="M1294" s="41"/>
      <c r="N1294" s="41"/>
      <c r="O1294" s="41"/>
      <c r="P1294" s="41"/>
      <c r="Q1294" s="30"/>
      <c r="R1294" s="8"/>
      <c r="S1294" s="8"/>
      <c r="T1294" s="8"/>
      <c r="U1294" s="8"/>
      <c r="V1294" s="8"/>
      <c r="W1294" s="9" t="s">
        <v>15</v>
      </c>
    </row>
    <row r="1295" spans="1:23" ht="14.25" customHeight="1" x14ac:dyDescent="0.2">
      <c r="A1295" s="29"/>
      <c r="B1295" s="30"/>
      <c r="C1295" s="8"/>
      <c r="D1295" s="29"/>
      <c r="E1295" s="30"/>
      <c r="F1295" s="29"/>
      <c r="G1295" s="41"/>
      <c r="H1295" s="41"/>
      <c r="I1295" s="41"/>
      <c r="J1295" s="41"/>
      <c r="K1295" s="41"/>
      <c r="L1295" s="41"/>
      <c r="M1295" s="41"/>
      <c r="N1295" s="41"/>
      <c r="O1295" s="41"/>
      <c r="P1295" s="41"/>
      <c r="Q1295" s="30"/>
      <c r="R1295" s="8"/>
      <c r="S1295" s="8"/>
      <c r="T1295" s="8"/>
      <c r="U1295" s="8"/>
      <c r="V1295" s="8"/>
      <c r="W1295" s="9" t="s">
        <v>15</v>
      </c>
    </row>
    <row r="1296" spans="1:23" ht="14.25" customHeight="1" x14ac:dyDescent="0.2">
      <c r="A1296" s="34"/>
      <c r="B1296" s="35"/>
      <c r="C1296" s="11"/>
      <c r="D1296" s="29"/>
      <c r="E1296" s="30"/>
      <c r="F1296" s="34"/>
      <c r="G1296" s="36"/>
      <c r="H1296" s="36"/>
      <c r="I1296" s="36"/>
      <c r="J1296" s="36"/>
      <c r="K1296" s="36"/>
      <c r="L1296" s="36"/>
      <c r="M1296" s="36"/>
      <c r="N1296" s="36"/>
      <c r="O1296" s="36"/>
      <c r="P1296" s="36"/>
      <c r="Q1296" s="35"/>
      <c r="R1296" s="11"/>
      <c r="S1296" s="11"/>
      <c r="T1296" s="11"/>
      <c r="U1296" s="11"/>
      <c r="V1296" s="11"/>
      <c r="W1296" s="12" t="s">
        <v>15</v>
      </c>
    </row>
    <row r="1297" spans="1:23" ht="15" customHeight="1" x14ac:dyDescent="0.2">
      <c r="A1297" s="37">
        <v>414660</v>
      </c>
      <c r="B1297" s="38"/>
      <c r="C1297" s="3">
        <v>42054</v>
      </c>
      <c r="D1297" s="29"/>
      <c r="E1297" s="30"/>
      <c r="F1297" s="31">
        <v>228.98</v>
      </c>
      <c r="G1297" s="32"/>
      <c r="H1297" s="32"/>
      <c r="I1297" s="32"/>
      <c r="J1297" s="32"/>
      <c r="K1297" s="32"/>
      <c r="L1297" s="32"/>
      <c r="M1297" s="32"/>
      <c r="N1297" s="32"/>
      <c r="O1297" s="32"/>
      <c r="P1297" s="32"/>
      <c r="Q1297" s="33"/>
      <c r="R1297" s="5" t="s">
        <v>63</v>
      </c>
      <c r="S1297" s="5" t="s">
        <v>758</v>
      </c>
      <c r="T1297" s="5" t="s">
        <v>44</v>
      </c>
      <c r="U1297" s="5" t="s">
        <v>759</v>
      </c>
      <c r="V1297" s="5" t="s">
        <v>63</v>
      </c>
      <c r="W1297" s="5" t="s">
        <v>15</v>
      </c>
    </row>
    <row r="1298" spans="1:23" ht="14.25" customHeight="1" x14ac:dyDescent="0.2">
      <c r="A1298" s="29"/>
      <c r="B1298" s="30"/>
      <c r="C1298" s="8"/>
      <c r="D1298" s="29"/>
      <c r="E1298" s="30"/>
      <c r="F1298" s="29"/>
      <c r="G1298" s="41"/>
      <c r="H1298" s="41"/>
      <c r="I1298" s="41"/>
      <c r="J1298" s="41"/>
      <c r="K1298" s="41"/>
      <c r="L1298" s="41"/>
      <c r="M1298" s="41"/>
      <c r="N1298" s="41"/>
      <c r="O1298" s="41"/>
      <c r="P1298" s="41"/>
      <c r="Q1298" s="30"/>
      <c r="R1298" s="8"/>
      <c r="S1298" s="8"/>
      <c r="T1298" s="8"/>
      <c r="U1298" s="8"/>
      <c r="V1298" s="8"/>
      <c r="W1298" s="9" t="s">
        <v>15</v>
      </c>
    </row>
    <row r="1299" spans="1:23" ht="14.25" customHeight="1" x14ac:dyDescent="0.2">
      <c r="A1299" s="29"/>
      <c r="B1299" s="30"/>
      <c r="C1299" s="8"/>
      <c r="D1299" s="29"/>
      <c r="E1299" s="30"/>
      <c r="F1299" s="29"/>
      <c r="G1299" s="41"/>
      <c r="H1299" s="41"/>
      <c r="I1299" s="41"/>
      <c r="J1299" s="41"/>
      <c r="K1299" s="41"/>
      <c r="L1299" s="41"/>
      <c r="M1299" s="41"/>
      <c r="N1299" s="41"/>
      <c r="O1299" s="41"/>
      <c r="P1299" s="41"/>
      <c r="Q1299" s="30"/>
      <c r="R1299" s="8"/>
      <c r="S1299" s="8"/>
      <c r="T1299" s="8"/>
      <c r="U1299" s="8"/>
      <c r="V1299" s="8"/>
      <c r="W1299" s="9" t="s">
        <v>15</v>
      </c>
    </row>
    <row r="1300" spans="1:23" ht="14.25" customHeight="1" x14ac:dyDescent="0.2">
      <c r="A1300" s="29"/>
      <c r="B1300" s="30"/>
      <c r="C1300" s="8"/>
      <c r="D1300" s="29"/>
      <c r="E1300" s="30"/>
      <c r="F1300" s="29"/>
      <c r="G1300" s="41"/>
      <c r="H1300" s="41"/>
      <c r="I1300" s="41"/>
      <c r="J1300" s="41"/>
      <c r="K1300" s="41"/>
      <c r="L1300" s="41"/>
      <c r="M1300" s="41"/>
      <c r="N1300" s="41"/>
      <c r="O1300" s="41"/>
      <c r="P1300" s="41"/>
      <c r="Q1300" s="30"/>
      <c r="R1300" s="8"/>
      <c r="S1300" s="8"/>
      <c r="T1300" s="8"/>
      <c r="U1300" s="8"/>
      <c r="V1300" s="8"/>
      <c r="W1300" s="9" t="s">
        <v>15</v>
      </c>
    </row>
    <row r="1301" spans="1:23" ht="14.25" customHeight="1" x14ac:dyDescent="0.2">
      <c r="A1301" s="29"/>
      <c r="B1301" s="30"/>
      <c r="C1301" s="8"/>
      <c r="D1301" s="29"/>
      <c r="E1301" s="30"/>
      <c r="F1301" s="29"/>
      <c r="G1301" s="41"/>
      <c r="H1301" s="41"/>
      <c r="I1301" s="41"/>
      <c r="J1301" s="41"/>
      <c r="K1301" s="41"/>
      <c r="L1301" s="41"/>
      <c r="M1301" s="41"/>
      <c r="N1301" s="41"/>
      <c r="O1301" s="41"/>
      <c r="P1301" s="41"/>
      <c r="Q1301" s="30"/>
      <c r="R1301" s="8"/>
      <c r="S1301" s="8"/>
      <c r="T1301" s="8"/>
      <c r="U1301" s="8"/>
      <c r="V1301" s="8"/>
      <c r="W1301" s="9" t="s">
        <v>15</v>
      </c>
    </row>
    <row r="1302" spans="1:23" ht="14.25" customHeight="1" x14ac:dyDescent="0.2">
      <c r="A1302" s="34"/>
      <c r="B1302" s="35"/>
      <c r="C1302" s="11"/>
      <c r="D1302" s="34"/>
      <c r="E1302" s="35"/>
      <c r="F1302" s="34"/>
      <c r="G1302" s="36"/>
      <c r="H1302" s="36"/>
      <c r="I1302" s="36"/>
      <c r="J1302" s="36"/>
      <c r="K1302" s="36"/>
      <c r="L1302" s="36"/>
      <c r="M1302" s="36"/>
      <c r="N1302" s="36"/>
      <c r="O1302" s="36"/>
      <c r="P1302" s="36"/>
      <c r="Q1302" s="35"/>
      <c r="R1302" s="11"/>
      <c r="S1302" s="11"/>
      <c r="T1302" s="11"/>
      <c r="U1302" s="11"/>
      <c r="V1302" s="11"/>
      <c r="W1302" s="12" t="s">
        <v>15</v>
      </c>
    </row>
    <row r="1303" spans="1:23" ht="2.25" customHeight="1" x14ac:dyDescent="0.2">
      <c r="A1303" s="15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7"/>
    </row>
    <row r="1304" spans="1:23" ht="12.75" customHeight="1" x14ac:dyDescent="0.2">
      <c r="A1304" s="7"/>
      <c r="B1304" s="6"/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21">
        <f>SUM(hList_Frame_1!B793:B815)</f>
        <v>925.61</v>
      </c>
      <c r="O1304" s="21"/>
      <c r="P1304" s="21"/>
      <c r="Q1304" s="21"/>
      <c r="R1304" s="6"/>
      <c r="S1304" s="6"/>
      <c r="T1304" s="6"/>
      <c r="U1304" s="6"/>
      <c r="V1304" s="6"/>
      <c r="W1304" s="18"/>
    </row>
    <row r="1305" spans="1:23" ht="14.25" customHeight="1" x14ac:dyDescent="0.2">
      <c r="A1305" s="10"/>
      <c r="B1305" s="19"/>
      <c r="C1305" s="19"/>
      <c r="D1305" s="19"/>
      <c r="E1305" s="19"/>
      <c r="F1305" s="19"/>
      <c r="G1305" s="19"/>
      <c r="H1305" s="19"/>
      <c r="I1305" s="19"/>
      <c r="J1305" s="19"/>
      <c r="K1305" s="19"/>
      <c r="L1305" s="19"/>
      <c r="M1305" s="19"/>
      <c r="N1305" s="19"/>
      <c r="O1305" s="19"/>
      <c r="P1305" s="19"/>
      <c r="Q1305" s="19"/>
      <c r="R1305" s="19"/>
      <c r="S1305" s="19"/>
      <c r="T1305" s="19"/>
      <c r="U1305" s="19"/>
      <c r="V1305" s="19"/>
      <c r="W1305" s="20"/>
    </row>
    <row r="1306" spans="1:23" ht="15" customHeight="1" x14ac:dyDescent="0.2">
      <c r="A1306" s="22">
        <v>414368</v>
      </c>
      <c r="B1306" s="23"/>
      <c r="C1306" s="14">
        <v>42052</v>
      </c>
      <c r="D1306" s="24" t="s">
        <v>760</v>
      </c>
      <c r="E1306" s="25"/>
      <c r="F1306" s="26">
        <v>289.99</v>
      </c>
      <c r="G1306" s="27"/>
      <c r="H1306" s="27"/>
      <c r="I1306" s="27"/>
      <c r="J1306" s="27"/>
      <c r="K1306" s="27"/>
      <c r="L1306" s="27"/>
      <c r="M1306" s="27"/>
      <c r="N1306" s="27"/>
      <c r="O1306" s="27"/>
      <c r="P1306" s="27"/>
      <c r="Q1306" s="28"/>
      <c r="R1306" s="13" t="s">
        <v>63</v>
      </c>
      <c r="S1306" s="13" t="s">
        <v>758</v>
      </c>
      <c r="T1306" s="13" t="s">
        <v>44</v>
      </c>
      <c r="U1306" s="13" t="s">
        <v>759</v>
      </c>
      <c r="V1306" s="13" t="s">
        <v>63</v>
      </c>
      <c r="W1306" s="13" t="s">
        <v>15</v>
      </c>
    </row>
    <row r="1307" spans="1:23" ht="2.25" customHeight="1" x14ac:dyDescent="0.2">
      <c r="A1307" s="15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7"/>
    </row>
    <row r="1308" spans="1:23" ht="13.5" customHeight="1" x14ac:dyDescent="0.2">
      <c r="A1308" s="7"/>
      <c r="B1308" s="6"/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21">
        <f>SUM(hList_Frame_1!B816:B816)</f>
        <v>289.99</v>
      </c>
      <c r="O1308" s="21"/>
      <c r="P1308" s="21"/>
      <c r="Q1308" s="21"/>
      <c r="R1308" s="6"/>
      <c r="S1308" s="6"/>
      <c r="T1308" s="6"/>
      <c r="U1308" s="6"/>
      <c r="V1308" s="6"/>
      <c r="W1308" s="18"/>
    </row>
    <row r="1309" spans="1:23" ht="13.5" customHeight="1" x14ac:dyDescent="0.2">
      <c r="A1309" s="10"/>
      <c r="B1309" s="19"/>
      <c r="C1309" s="19"/>
      <c r="D1309" s="19"/>
      <c r="E1309" s="19"/>
      <c r="F1309" s="19"/>
      <c r="G1309" s="19"/>
      <c r="H1309" s="19"/>
      <c r="I1309" s="19"/>
      <c r="J1309" s="19"/>
      <c r="K1309" s="19"/>
      <c r="L1309" s="19"/>
      <c r="M1309" s="19"/>
      <c r="N1309" s="19"/>
      <c r="O1309" s="19"/>
      <c r="P1309" s="19"/>
      <c r="Q1309" s="19"/>
      <c r="R1309" s="19"/>
      <c r="S1309" s="19"/>
      <c r="T1309" s="19"/>
      <c r="U1309" s="19"/>
      <c r="V1309" s="19"/>
      <c r="W1309" s="20"/>
    </row>
    <row r="1310" spans="1:23" ht="15" customHeight="1" x14ac:dyDescent="0.2">
      <c r="A1310" s="37">
        <v>414369</v>
      </c>
      <c r="B1310" s="38"/>
      <c r="C1310" s="3">
        <v>42052</v>
      </c>
      <c r="D1310" s="39" t="s">
        <v>761</v>
      </c>
      <c r="E1310" s="40"/>
      <c r="F1310" s="26">
        <v>84.03</v>
      </c>
      <c r="G1310" s="27"/>
      <c r="H1310" s="27"/>
      <c r="I1310" s="27"/>
      <c r="J1310" s="27"/>
      <c r="K1310" s="27"/>
      <c r="L1310" s="27"/>
      <c r="M1310" s="27"/>
      <c r="N1310" s="27"/>
      <c r="O1310" s="27"/>
      <c r="P1310" s="27"/>
      <c r="Q1310" s="28"/>
      <c r="R1310" s="13" t="s">
        <v>762</v>
      </c>
      <c r="S1310" s="13" t="s">
        <v>763</v>
      </c>
      <c r="T1310" s="13" t="s">
        <v>44</v>
      </c>
      <c r="U1310" s="13" t="s">
        <v>180</v>
      </c>
      <c r="V1310" s="13" t="s">
        <v>762</v>
      </c>
      <c r="W1310" s="13" t="s">
        <v>181</v>
      </c>
    </row>
    <row r="1311" spans="1:23" ht="15" customHeight="1" x14ac:dyDescent="0.2">
      <c r="A1311" s="34"/>
      <c r="B1311" s="35"/>
      <c r="C1311" s="11"/>
      <c r="D1311" s="34"/>
      <c r="E1311" s="35"/>
      <c r="F1311" s="26">
        <v>244.18</v>
      </c>
      <c r="G1311" s="27"/>
      <c r="H1311" s="27"/>
      <c r="I1311" s="27"/>
      <c r="J1311" s="27"/>
      <c r="K1311" s="27"/>
      <c r="L1311" s="27"/>
      <c r="M1311" s="27"/>
      <c r="N1311" s="27"/>
      <c r="O1311" s="27"/>
      <c r="P1311" s="27"/>
      <c r="Q1311" s="28"/>
      <c r="R1311" s="13" t="s">
        <v>148</v>
      </c>
      <c r="S1311" s="13" t="s">
        <v>763</v>
      </c>
      <c r="T1311" s="13" t="s">
        <v>44</v>
      </c>
      <c r="U1311" s="13" t="s">
        <v>180</v>
      </c>
      <c r="V1311" s="13" t="s">
        <v>148</v>
      </c>
      <c r="W1311" s="13" t="s">
        <v>181</v>
      </c>
    </row>
    <row r="1312" spans="1:23" ht="2.25" customHeight="1" x14ac:dyDescent="0.2">
      <c r="A1312" s="15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7"/>
    </row>
    <row r="1313" spans="1:23" ht="13.5" customHeight="1" x14ac:dyDescent="0.2">
      <c r="A1313" s="7"/>
      <c r="B1313" s="6"/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21">
        <f>SUM(hList_Frame_1!B817:B818)</f>
        <v>328.21000000000004</v>
      </c>
      <c r="O1313" s="21"/>
      <c r="P1313" s="21"/>
      <c r="Q1313" s="21"/>
      <c r="R1313" s="6"/>
      <c r="S1313" s="6"/>
      <c r="T1313" s="6"/>
      <c r="U1313" s="6"/>
      <c r="V1313" s="6"/>
      <c r="W1313" s="18"/>
    </row>
    <row r="1314" spans="1:23" ht="13.5" customHeight="1" x14ac:dyDescent="0.2">
      <c r="A1314" s="10"/>
      <c r="B1314" s="19"/>
      <c r="C1314" s="19"/>
      <c r="D1314" s="19"/>
      <c r="E1314" s="19"/>
      <c r="F1314" s="19"/>
      <c r="G1314" s="19"/>
      <c r="H1314" s="19"/>
      <c r="I1314" s="19"/>
      <c r="J1314" s="19"/>
      <c r="K1314" s="19"/>
      <c r="L1314" s="19"/>
      <c r="M1314" s="19"/>
      <c r="N1314" s="19"/>
      <c r="O1314" s="19"/>
      <c r="P1314" s="19"/>
      <c r="Q1314" s="19"/>
      <c r="R1314" s="19"/>
      <c r="S1314" s="19"/>
      <c r="T1314" s="19"/>
      <c r="U1314" s="19"/>
      <c r="V1314" s="19"/>
      <c r="W1314" s="20"/>
    </row>
    <row r="1315" spans="1:23" ht="15" customHeight="1" x14ac:dyDescent="0.2">
      <c r="A1315" s="22">
        <v>413681</v>
      </c>
      <c r="B1315" s="23"/>
      <c r="C1315" s="14">
        <v>42038</v>
      </c>
      <c r="D1315" s="39" t="s">
        <v>764</v>
      </c>
      <c r="E1315" s="40"/>
      <c r="F1315" s="26">
        <v>5.6</v>
      </c>
      <c r="G1315" s="27"/>
      <c r="H1315" s="27"/>
      <c r="I1315" s="27"/>
      <c r="J1315" s="27"/>
      <c r="K1315" s="27"/>
      <c r="L1315" s="27"/>
      <c r="M1315" s="27"/>
      <c r="N1315" s="27"/>
      <c r="O1315" s="27"/>
      <c r="P1315" s="27"/>
      <c r="Q1315" s="28"/>
      <c r="R1315" s="13" t="s">
        <v>15</v>
      </c>
      <c r="S1315" s="13" t="s">
        <v>208</v>
      </c>
      <c r="T1315" s="13" t="s">
        <v>117</v>
      </c>
      <c r="U1315" s="13" t="s">
        <v>119</v>
      </c>
      <c r="V1315" s="13" t="s">
        <v>15</v>
      </c>
      <c r="W1315" s="13" t="s">
        <v>15</v>
      </c>
    </row>
    <row r="1316" spans="1:23" ht="15" customHeight="1" x14ac:dyDescent="0.2">
      <c r="A1316" s="22">
        <v>414034</v>
      </c>
      <c r="B1316" s="23"/>
      <c r="C1316" s="14">
        <v>42045</v>
      </c>
      <c r="D1316" s="34"/>
      <c r="E1316" s="35"/>
      <c r="F1316" s="26">
        <v>8.6199999999999992</v>
      </c>
      <c r="G1316" s="27"/>
      <c r="H1316" s="27"/>
      <c r="I1316" s="27"/>
      <c r="J1316" s="27"/>
      <c r="K1316" s="27"/>
      <c r="L1316" s="27"/>
      <c r="M1316" s="27"/>
      <c r="N1316" s="27"/>
      <c r="O1316" s="27"/>
      <c r="P1316" s="27"/>
      <c r="Q1316" s="28"/>
      <c r="R1316" s="13" t="s">
        <v>15</v>
      </c>
      <c r="S1316" s="13" t="s">
        <v>208</v>
      </c>
      <c r="T1316" s="13" t="s">
        <v>117</v>
      </c>
      <c r="U1316" s="13" t="s">
        <v>119</v>
      </c>
      <c r="V1316" s="13" t="s">
        <v>15</v>
      </c>
      <c r="W1316" s="13" t="s">
        <v>15</v>
      </c>
    </row>
    <row r="1317" spans="1:23" ht="2.25" customHeight="1" x14ac:dyDescent="0.2">
      <c r="A1317" s="15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7"/>
    </row>
    <row r="1318" spans="1:23" ht="13.5" customHeight="1" x14ac:dyDescent="0.2">
      <c r="A1318" s="7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21">
        <f>SUM(hList_Frame_1!B819:B820)</f>
        <v>14.219999999999999</v>
      </c>
      <c r="Q1318" s="21"/>
      <c r="R1318" s="6"/>
      <c r="S1318" s="6"/>
      <c r="T1318" s="6"/>
      <c r="U1318" s="6"/>
      <c r="V1318" s="6"/>
      <c r="W1318" s="18"/>
    </row>
    <row r="1319" spans="1:23" ht="13.5" customHeight="1" x14ac:dyDescent="0.2">
      <c r="A1319" s="10"/>
      <c r="B1319" s="19"/>
      <c r="C1319" s="19"/>
      <c r="D1319" s="19"/>
      <c r="E1319" s="19"/>
      <c r="F1319" s="19"/>
      <c r="G1319" s="19"/>
      <c r="H1319" s="19"/>
      <c r="I1319" s="19"/>
      <c r="J1319" s="19"/>
      <c r="K1319" s="19"/>
      <c r="L1319" s="19"/>
      <c r="M1319" s="19"/>
      <c r="N1319" s="19"/>
      <c r="O1319" s="19"/>
      <c r="P1319" s="19"/>
      <c r="Q1319" s="19"/>
      <c r="R1319" s="19"/>
      <c r="S1319" s="19"/>
      <c r="T1319" s="19"/>
      <c r="U1319" s="19"/>
      <c r="V1319" s="19"/>
      <c r="W1319" s="20"/>
    </row>
    <row r="1320" spans="1:23" ht="15" customHeight="1" x14ac:dyDescent="0.2">
      <c r="A1320" s="22">
        <v>414035</v>
      </c>
      <c r="B1320" s="23"/>
      <c r="C1320" s="14">
        <v>42045</v>
      </c>
      <c r="D1320" s="39" t="s">
        <v>765</v>
      </c>
      <c r="E1320" s="40"/>
      <c r="F1320" s="26">
        <v>750</v>
      </c>
      <c r="G1320" s="27"/>
      <c r="H1320" s="27"/>
      <c r="I1320" s="27"/>
      <c r="J1320" s="27"/>
      <c r="K1320" s="27"/>
      <c r="L1320" s="27"/>
      <c r="M1320" s="27"/>
      <c r="N1320" s="27"/>
      <c r="O1320" s="27"/>
      <c r="P1320" s="27"/>
      <c r="Q1320" s="28"/>
      <c r="R1320" s="13" t="s">
        <v>766</v>
      </c>
      <c r="S1320" s="13" t="s">
        <v>52</v>
      </c>
      <c r="T1320" s="13" t="s">
        <v>49</v>
      </c>
      <c r="U1320" s="13" t="s">
        <v>49</v>
      </c>
      <c r="V1320" s="13" t="s">
        <v>766</v>
      </c>
      <c r="W1320" s="13" t="s">
        <v>686</v>
      </c>
    </row>
    <row r="1321" spans="1:23" ht="15" customHeight="1" x14ac:dyDescent="0.2">
      <c r="A1321" s="22">
        <v>414370</v>
      </c>
      <c r="B1321" s="23"/>
      <c r="C1321" s="14">
        <v>42052</v>
      </c>
      <c r="D1321" s="34"/>
      <c r="E1321" s="35"/>
      <c r="F1321" s="26">
        <v>450</v>
      </c>
      <c r="G1321" s="27"/>
      <c r="H1321" s="27"/>
      <c r="I1321" s="27"/>
      <c r="J1321" s="27"/>
      <c r="K1321" s="27"/>
      <c r="L1321" s="27"/>
      <c r="M1321" s="27"/>
      <c r="N1321" s="27"/>
      <c r="O1321" s="27"/>
      <c r="P1321" s="27"/>
      <c r="Q1321" s="28"/>
      <c r="R1321" s="13" t="s">
        <v>767</v>
      </c>
      <c r="S1321" s="13" t="s">
        <v>52</v>
      </c>
      <c r="T1321" s="13" t="s">
        <v>49</v>
      </c>
      <c r="U1321" s="13" t="s">
        <v>49</v>
      </c>
      <c r="V1321" s="13" t="s">
        <v>767</v>
      </c>
      <c r="W1321" s="13" t="s">
        <v>422</v>
      </c>
    </row>
    <row r="1322" spans="1:23" ht="2.25" customHeight="1" x14ac:dyDescent="0.2">
      <c r="A1322" s="15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7"/>
    </row>
    <row r="1323" spans="1:23" ht="13.5" customHeight="1" x14ac:dyDescent="0.2">
      <c r="A1323" s="7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21">
        <f>SUM(hList_Frame_1!B821:B822)</f>
        <v>1200</v>
      </c>
      <c r="M1323" s="21"/>
      <c r="N1323" s="21"/>
      <c r="O1323" s="21"/>
      <c r="P1323" s="21"/>
      <c r="Q1323" s="21"/>
      <c r="R1323" s="6"/>
      <c r="S1323" s="6"/>
      <c r="T1323" s="6"/>
      <c r="U1323" s="6"/>
      <c r="V1323" s="6"/>
      <c r="W1323" s="18"/>
    </row>
    <row r="1324" spans="1:23" ht="13.5" customHeight="1" x14ac:dyDescent="0.2">
      <c r="A1324" s="10"/>
      <c r="B1324" s="19"/>
      <c r="C1324" s="19"/>
      <c r="D1324" s="19"/>
      <c r="E1324" s="19"/>
      <c r="F1324" s="19"/>
      <c r="G1324" s="19"/>
      <c r="H1324" s="19"/>
      <c r="I1324" s="19"/>
      <c r="J1324" s="19"/>
      <c r="K1324" s="19"/>
      <c r="L1324" s="19"/>
      <c r="M1324" s="19"/>
      <c r="N1324" s="19"/>
      <c r="O1324" s="19"/>
      <c r="P1324" s="19"/>
      <c r="Q1324" s="19"/>
      <c r="R1324" s="19"/>
      <c r="S1324" s="19"/>
      <c r="T1324" s="19"/>
      <c r="U1324" s="19"/>
      <c r="V1324" s="19"/>
      <c r="W1324" s="20"/>
    </row>
    <row r="1325" spans="1:23" ht="15" customHeight="1" x14ac:dyDescent="0.2">
      <c r="A1325" s="37">
        <v>413682</v>
      </c>
      <c r="B1325" s="38"/>
      <c r="C1325" s="3">
        <v>42038</v>
      </c>
      <c r="D1325" s="39" t="s">
        <v>768</v>
      </c>
      <c r="E1325" s="40"/>
      <c r="F1325" s="31">
        <v>237.01</v>
      </c>
      <c r="G1325" s="32"/>
      <c r="H1325" s="32"/>
      <c r="I1325" s="32"/>
      <c r="J1325" s="32"/>
      <c r="K1325" s="32"/>
      <c r="L1325" s="32"/>
      <c r="M1325" s="32"/>
      <c r="N1325" s="32"/>
      <c r="O1325" s="32"/>
      <c r="P1325" s="32"/>
      <c r="Q1325" s="33"/>
      <c r="R1325" s="5" t="s">
        <v>769</v>
      </c>
      <c r="S1325" s="5" t="s">
        <v>770</v>
      </c>
      <c r="T1325" s="5" t="s">
        <v>105</v>
      </c>
      <c r="U1325" s="13" t="s">
        <v>157</v>
      </c>
      <c r="V1325" s="5" t="s">
        <v>769</v>
      </c>
      <c r="W1325" s="13" t="s">
        <v>15</v>
      </c>
    </row>
    <row r="1326" spans="1:23" ht="15" customHeight="1" x14ac:dyDescent="0.2">
      <c r="A1326" s="29"/>
      <c r="B1326" s="30"/>
      <c r="C1326" s="8"/>
      <c r="D1326" s="29"/>
      <c r="E1326" s="30"/>
      <c r="F1326" s="29"/>
      <c r="G1326" s="41"/>
      <c r="H1326" s="41"/>
      <c r="I1326" s="41"/>
      <c r="J1326" s="41"/>
      <c r="K1326" s="41"/>
      <c r="L1326" s="41"/>
      <c r="M1326" s="41"/>
      <c r="N1326" s="41"/>
      <c r="O1326" s="41"/>
      <c r="P1326" s="41"/>
      <c r="Q1326" s="30"/>
      <c r="R1326" s="8"/>
      <c r="S1326" s="8"/>
      <c r="T1326" s="11"/>
      <c r="U1326" s="13" t="s">
        <v>173</v>
      </c>
      <c r="V1326" s="8"/>
      <c r="W1326" s="13" t="s">
        <v>15</v>
      </c>
    </row>
    <row r="1327" spans="1:23" ht="15" customHeight="1" x14ac:dyDescent="0.2">
      <c r="A1327" s="29"/>
      <c r="B1327" s="30"/>
      <c r="C1327" s="8"/>
      <c r="D1327" s="29"/>
      <c r="E1327" s="30"/>
      <c r="F1327" s="29"/>
      <c r="G1327" s="41"/>
      <c r="H1327" s="41"/>
      <c r="I1327" s="41"/>
      <c r="J1327" s="41"/>
      <c r="K1327" s="41"/>
      <c r="L1327" s="41"/>
      <c r="M1327" s="41"/>
      <c r="N1327" s="41"/>
      <c r="O1327" s="41"/>
      <c r="P1327" s="41"/>
      <c r="Q1327" s="30"/>
      <c r="R1327" s="8"/>
      <c r="S1327" s="8"/>
      <c r="T1327" s="13" t="s">
        <v>44</v>
      </c>
      <c r="U1327" s="13" t="s">
        <v>771</v>
      </c>
      <c r="V1327" s="8"/>
      <c r="W1327" s="13" t="s">
        <v>15</v>
      </c>
    </row>
    <row r="1328" spans="1:23" ht="15" customHeight="1" x14ac:dyDescent="0.2">
      <c r="A1328" s="34"/>
      <c r="B1328" s="35"/>
      <c r="C1328" s="11"/>
      <c r="D1328" s="29"/>
      <c r="E1328" s="30"/>
      <c r="F1328" s="34"/>
      <c r="G1328" s="36"/>
      <c r="H1328" s="36"/>
      <c r="I1328" s="36"/>
      <c r="J1328" s="36"/>
      <c r="K1328" s="36"/>
      <c r="L1328" s="36"/>
      <c r="M1328" s="36"/>
      <c r="N1328" s="36"/>
      <c r="O1328" s="36"/>
      <c r="P1328" s="36"/>
      <c r="Q1328" s="35"/>
      <c r="R1328" s="11"/>
      <c r="S1328" s="11"/>
      <c r="T1328" s="13" t="s">
        <v>772</v>
      </c>
      <c r="U1328" s="13" t="s">
        <v>773</v>
      </c>
      <c r="V1328" s="11"/>
      <c r="W1328" s="13" t="s">
        <v>15</v>
      </c>
    </row>
    <row r="1329" spans="1:23" ht="15" customHeight="1" x14ac:dyDescent="0.2">
      <c r="A1329" s="22">
        <v>414036</v>
      </c>
      <c r="B1329" s="23"/>
      <c r="C1329" s="14">
        <v>42045</v>
      </c>
      <c r="D1329" s="34"/>
      <c r="E1329" s="35"/>
      <c r="F1329" s="26">
        <v>34.450000000000003</v>
      </c>
      <c r="G1329" s="27"/>
      <c r="H1329" s="27"/>
      <c r="I1329" s="27"/>
      <c r="J1329" s="27"/>
      <c r="K1329" s="27"/>
      <c r="L1329" s="27"/>
      <c r="M1329" s="27"/>
      <c r="N1329" s="27"/>
      <c r="O1329" s="27"/>
      <c r="P1329" s="27"/>
      <c r="Q1329" s="28"/>
      <c r="R1329" s="13" t="s">
        <v>471</v>
      </c>
      <c r="S1329" s="13" t="s">
        <v>770</v>
      </c>
      <c r="T1329" s="13" t="s">
        <v>32</v>
      </c>
      <c r="U1329" s="13" t="s">
        <v>138</v>
      </c>
      <c r="V1329" s="13" t="s">
        <v>471</v>
      </c>
      <c r="W1329" s="13" t="s">
        <v>15</v>
      </c>
    </row>
    <row r="1330" spans="1:23" ht="2.25" customHeight="1" x14ac:dyDescent="0.2">
      <c r="A1330" s="15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7"/>
    </row>
    <row r="1331" spans="1:23" ht="12.75" customHeight="1" x14ac:dyDescent="0.2">
      <c r="A1331" s="7"/>
      <c r="B1331" s="6"/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21">
        <f>SUM(hList_Frame_1!B823:B827)</f>
        <v>271.45999999999998</v>
      </c>
      <c r="O1331" s="21"/>
      <c r="P1331" s="21"/>
      <c r="Q1331" s="21"/>
      <c r="R1331" s="6"/>
      <c r="S1331" s="6"/>
      <c r="T1331" s="6"/>
      <c r="U1331" s="6"/>
      <c r="V1331" s="6"/>
      <c r="W1331" s="18"/>
    </row>
    <row r="1332" spans="1:23" ht="14.25" customHeight="1" x14ac:dyDescent="0.2">
      <c r="A1332" s="10"/>
      <c r="B1332" s="19"/>
      <c r="C1332" s="19"/>
      <c r="D1332" s="19"/>
      <c r="E1332" s="19"/>
      <c r="F1332" s="19"/>
      <c r="G1332" s="19"/>
      <c r="H1332" s="19"/>
      <c r="I1332" s="19"/>
      <c r="J1332" s="19"/>
      <c r="K1332" s="19"/>
      <c r="L1332" s="19"/>
      <c r="M1332" s="19"/>
      <c r="N1332" s="19"/>
      <c r="O1332" s="19"/>
      <c r="P1332" s="19"/>
      <c r="Q1332" s="19"/>
      <c r="R1332" s="19"/>
      <c r="S1332" s="19"/>
      <c r="T1332" s="19"/>
      <c r="U1332" s="19"/>
      <c r="V1332" s="19"/>
      <c r="W1332" s="20"/>
    </row>
    <row r="1333" spans="1:23" ht="15" customHeight="1" x14ac:dyDescent="0.2">
      <c r="A1333" s="22">
        <v>414037</v>
      </c>
      <c r="B1333" s="23"/>
      <c r="C1333" s="14">
        <v>42045</v>
      </c>
      <c r="D1333" s="39" t="s">
        <v>774</v>
      </c>
      <c r="E1333" s="40"/>
      <c r="F1333" s="26">
        <v>143.56</v>
      </c>
      <c r="G1333" s="27"/>
      <c r="H1333" s="27"/>
      <c r="I1333" s="27"/>
      <c r="J1333" s="27"/>
      <c r="K1333" s="27"/>
      <c r="L1333" s="27"/>
      <c r="M1333" s="27"/>
      <c r="N1333" s="27"/>
      <c r="O1333" s="27"/>
      <c r="P1333" s="27"/>
      <c r="Q1333" s="28"/>
      <c r="R1333" s="13" t="s">
        <v>63</v>
      </c>
      <c r="S1333" s="13" t="s">
        <v>775</v>
      </c>
      <c r="T1333" s="13" t="s">
        <v>44</v>
      </c>
      <c r="U1333" s="13" t="s">
        <v>180</v>
      </c>
      <c r="V1333" s="13" t="s">
        <v>63</v>
      </c>
      <c r="W1333" s="13" t="s">
        <v>181</v>
      </c>
    </row>
    <row r="1334" spans="1:23" ht="15" customHeight="1" x14ac:dyDescent="0.2">
      <c r="A1334" s="22">
        <v>414371</v>
      </c>
      <c r="B1334" s="23"/>
      <c r="C1334" s="14">
        <v>42052</v>
      </c>
      <c r="D1334" s="34"/>
      <c r="E1334" s="35"/>
      <c r="F1334" s="26">
        <v>118.95</v>
      </c>
      <c r="G1334" s="27"/>
      <c r="H1334" s="27"/>
      <c r="I1334" s="27"/>
      <c r="J1334" s="27"/>
      <c r="K1334" s="27"/>
      <c r="L1334" s="27"/>
      <c r="M1334" s="27"/>
      <c r="N1334" s="27"/>
      <c r="O1334" s="27"/>
      <c r="P1334" s="27"/>
      <c r="Q1334" s="28"/>
      <c r="R1334" s="13" t="s">
        <v>63</v>
      </c>
      <c r="S1334" s="13" t="s">
        <v>758</v>
      </c>
      <c r="T1334" s="13" t="s">
        <v>44</v>
      </c>
      <c r="U1334" s="13" t="s">
        <v>759</v>
      </c>
      <c r="V1334" s="13" t="s">
        <v>63</v>
      </c>
      <c r="W1334" s="13" t="s">
        <v>15</v>
      </c>
    </row>
    <row r="1335" spans="1:23" ht="3" customHeight="1" x14ac:dyDescent="0.2">
      <c r="A1335" s="15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7"/>
    </row>
    <row r="1336" spans="1:23" ht="12.75" customHeight="1" x14ac:dyDescent="0.2">
      <c r="A1336" s="7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21">
        <f>SUM(hList_Frame_1!B828:B829)</f>
        <v>262.51</v>
      </c>
      <c r="O1336" s="21"/>
      <c r="P1336" s="21"/>
      <c r="Q1336" s="21"/>
      <c r="R1336" s="6"/>
      <c r="S1336" s="6"/>
      <c r="T1336" s="6"/>
      <c r="U1336" s="6"/>
      <c r="V1336" s="6"/>
      <c r="W1336" s="18"/>
    </row>
    <row r="1337" spans="1:23" ht="14.25" customHeight="1" x14ac:dyDescent="0.2">
      <c r="A1337" s="10"/>
      <c r="B1337" s="19"/>
      <c r="C1337" s="19"/>
      <c r="D1337" s="19"/>
      <c r="E1337" s="19"/>
      <c r="F1337" s="19"/>
      <c r="G1337" s="19"/>
      <c r="H1337" s="19"/>
      <c r="I1337" s="19"/>
      <c r="J1337" s="19"/>
      <c r="K1337" s="19"/>
      <c r="L1337" s="19"/>
      <c r="M1337" s="19"/>
      <c r="N1337" s="19"/>
      <c r="O1337" s="19"/>
      <c r="P1337" s="19"/>
      <c r="Q1337" s="19"/>
      <c r="R1337" s="19"/>
      <c r="S1337" s="19"/>
      <c r="T1337" s="19"/>
      <c r="U1337" s="19"/>
      <c r="V1337" s="19"/>
      <c r="W1337" s="20"/>
    </row>
    <row r="1338" spans="1:23" ht="15" customHeight="1" x14ac:dyDescent="0.2">
      <c r="A1338" s="37">
        <v>413683</v>
      </c>
      <c r="B1338" s="38"/>
      <c r="C1338" s="3">
        <v>42038</v>
      </c>
      <c r="D1338" s="39" t="s">
        <v>776</v>
      </c>
      <c r="E1338" s="40"/>
      <c r="F1338" s="31">
        <v>65.099999999999994</v>
      </c>
      <c r="G1338" s="32"/>
      <c r="H1338" s="32"/>
      <c r="I1338" s="32"/>
      <c r="J1338" s="32"/>
      <c r="K1338" s="32"/>
      <c r="L1338" s="32"/>
      <c r="M1338" s="32"/>
      <c r="N1338" s="32"/>
      <c r="O1338" s="32"/>
      <c r="P1338" s="32"/>
      <c r="Q1338" s="33"/>
      <c r="R1338" s="5" t="s">
        <v>63</v>
      </c>
      <c r="S1338" s="5" t="s">
        <v>758</v>
      </c>
      <c r="T1338" s="5" t="s">
        <v>44</v>
      </c>
      <c r="U1338" s="5" t="s">
        <v>759</v>
      </c>
      <c r="V1338" s="5" t="s">
        <v>63</v>
      </c>
      <c r="W1338" s="5" t="s">
        <v>15</v>
      </c>
    </row>
    <row r="1339" spans="1:23" ht="14.25" customHeight="1" x14ac:dyDescent="0.2">
      <c r="A1339" s="34"/>
      <c r="B1339" s="35"/>
      <c r="C1339" s="11"/>
      <c r="D1339" s="34"/>
      <c r="E1339" s="35"/>
      <c r="F1339" s="34"/>
      <c r="G1339" s="36"/>
      <c r="H1339" s="36"/>
      <c r="I1339" s="36"/>
      <c r="J1339" s="36"/>
      <c r="K1339" s="36"/>
      <c r="L1339" s="36"/>
      <c r="M1339" s="36"/>
      <c r="N1339" s="36"/>
      <c r="O1339" s="36"/>
      <c r="P1339" s="36"/>
      <c r="Q1339" s="35"/>
      <c r="R1339" s="11"/>
      <c r="S1339" s="11"/>
      <c r="T1339" s="11"/>
      <c r="U1339" s="11"/>
      <c r="V1339" s="11"/>
      <c r="W1339" s="12" t="s">
        <v>15</v>
      </c>
    </row>
    <row r="1340" spans="1:23" ht="2.25" customHeight="1" x14ac:dyDescent="0.2">
      <c r="A1340" s="15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7"/>
    </row>
    <row r="1341" spans="1:23" ht="13.5" customHeight="1" x14ac:dyDescent="0.2">
      <c r="A1341" s="7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21">
        <f>SUM(hList_Frame_1!B830:B831)</f>
        <v>65.099999999999994</v>
      </c>
      <c r="Q1341" s="21"/>
      <c r="R1341" s="6"/>
      <c r="S1341" s="6"/>
      <c r="T1341" s="6"/>
      <c r="U1341" s="6"/>
      <c r="V1341" s="6"/>
      <c r="W1341" s="18"/>
    </row>
    <row r="1342" spans="1:23" ht="13.5" customHeight="1" x14ac:dyDescent="0.2">
      <c r="A1342" s="10"/>
      <c r="B1342" s="19"/>
      <c r="C1342" s="19"/>
      <c r="D1342" s="19"/>
      <c r="E1342" s="19"/>
      <c r="F1342" s="19"/>
      <c r="G1342" s="19"/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/>
      <c r="S1342" s="19"/>
      <c r="T1342" s="19"/>
      <c r="U1342" s="19"/>
      <c r="V1342" s="19"/>
      <c r="W1342" s="20"/>
    </row>
    <row r="1343" spans="1:23" ht="15" customHeight="1" x14ac:dyDescent="0.2">
      <c r="A1343" s="37">
        <v>414038</v>
      </c>
      <c r="B1343" s="38"/>
      <c r="C1343" s="3">
        <v>42045</v>
      </c>
      <c r="D1343" s="39" t="s">
        <v>777</v>
      </c>
      <c r="E1343" s="40"/>
      <c r="F1343" s="31">
        <v>335.6</v>
      </c>
      <c r="G1343" s="32"/>
      <c r="H1343" s="32"/>
      <c r="I1343" s="32"/>
      <c r="J1343" s="32"/>
      <c r="K1343" s="32"/>
      <c r="L1343" s="32"/>
      <c r="M1343" s="32"/>
      <c r="N1343" s="32"/>
      <c r="O1343" s="32"/>
      <c r="P1343" s="32"/>
      <c r="Q1343" s="33"/>
      <c r="R1343" s="5" t="s">
        <v>23</v>
      </c>
      <c r="S1343" s="5" t="s">
        <v>24</v>
      </c>
      <c r="T1343" s="5" t="s">
        <v>15</v>
      </c>
      <c r="U1343" s="5" t="s">
        <v>15</v>
      </c>
      <c r="V1343" s="5" t="s">
        <v>23</v>
      </c>
      <c r="W1343" s="5" t="s">
        <v>15</v>
      </c>
    </row>
    <row r="1344" spans="1:23" ht="14.25" customHeight="1" x14ac:dyDescent="0.2">
      <c r="A1344" s="29"/>
      <c r="B1344" s="30"/>
      <c r="C1344" s="8"/>
      <c r="D1344" s="29"/>
      <c r="E1344" s="30"/>
      <c r="F1344" s="34"/>
      <c r="G1344" s="36"/>
      <c r="H1344" s="36"/>
      <c r="I1344" s="36"/>
      <c r="J1344" s="36"/>
      <c r="K1344" s="36"/>
      <c r="L1344" s="36"/>
      <c r="M1344" s="36"/>
      <c r="N1344" s="36"/>
      <c r="O1344" s="36"/>
      <c r="P1344" s="36"/>
      <c r="Q1344" s="35"/>
      <c r="R1344" s="11"/>
      <c r="S1344" s="11"/>
      <c r="T1344" s="11"/>
      <c r="U1344" s="11"/>
      <c r="V1344" s="11"/>
      <c r="W1344" s="12" t="s">
        <v>15</v>
      </c>
    </row>
    <row r="1345" spans="1:23" ht="15" customHeight="1" x14ac:dyDescent="0.2">
      <c r="A1345" s="34"/>
      <c r="B1345" s="35"/>
      <c r="C1345" s="11"/>
      <c r="D1345" s="34"/>
      <c r="E1345" s="35"/>
      <c r="F1345" s="26">
        <v>541.12</v>
      </c>
      <c r="G1345" s="27"/>
      <c r="H1345" s="27"/>
      <c r="I1345" s="27"/>
      <c r="J1345" s="27"/>
      <c r="K1345" s="27"/>
      <c r="L1345" s="27"/>
      <c r="M1345" s="27"/>
      <c r="N1345" s="27"/>
      <c r="O1345" s="27"/>
      <c r="P1345" s="27"/>
      <c r="Q1345" s="28"/>
      <c r="R1345" s="13" t="s">
        <v>670</v>
      </c>
      <c r="S1345" s="13" t="s">
        <v>24</v>
      </c>
      <c r="T1345" s="13" t="s">
        <v>15</v>
      </c>
      <c r="U1345" s="13" t="s">
        <v>15</v>
      </c>
      <c r="V1345" s="13" t="s">
        <v>670</v>
      </c>
      <c r="W1345" s="13" t="s">
        <v>15</v>
      </c>
    </row>
    <row r="1346" spans="1:23" ht="2.25" customHeight="1" x14ac:dyDescent="0.2">
      <c r="A1346" s="15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7"/>
    </row>
    <row r="1347" spans="1:23" ht="13.5" customHeight="1" x14ac:dyDescent="0.2">
      <c r="A1347" s="7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21">
        <f>SUM(hList_Frame_1!B832:B834)</f>
        <v>876.72</v>
      </c>
      <c r="O1347" s="21"/>
      <c r="P1347" s="21"/>
      <c r="Q1347" s="21"/>
      <c r="R1347" s="6"/>
      <c r="S1347" s="6"/>
      <c r="T1347" s="6"/>
      <c r="U1347" s="6"/>
      <c r="V1347" s="6"/>
      <c r="W1347" s="18"/>
    </row>
    <row r="1348" spans="1:23" ht="13.5" customHeight="1" x14ac:dyDescent="0.2">
      <c r="A1348" s="10"/>
      <c r="B1348" s="19"/>
      <c r="C1348" s="19"/>
      <c r="D1348" s="19"/>
      <c r="E1348" s="19"/>
      <c r="F1348" s="19"/>
      <c r="G1348" s="19"/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/>
      <c r="S1348" s="19"/>
      <c r="T1348" s="19"/>
      <c r="U1348" s="19"/>
      <c r="V1348" s="19"/>
      <c r="W1348" s="20"/>
    </row>
    <row r="1349" spans="1:23" ht="15" customHeight="1" x14ac:dyDescent="0.2">
      <c r="A1349" s="22">
        <v>414372</v>
      </c>
      <c r="B1349" s="23"/>
      <c r="C1349" s="14">
        <v>42052</v>
      </c>
      <c r="D1349" s="24" t="s">
        <v>778</v>
      </c>
      <c r="E1349" s="25"/>
      <c r="F1349" s="26">
        <v>160.27000000000001</v>
      </c>
      <c r="G1349" s="27"/>
      <c r="H1349" s="27"/>
      <c r="I1349" s="27"/>
      <c r="J1349" s="27"/>
      <c r="K1349" s="27"/>
      <c r="L1349" s="27"/>
      <c r="M1349" s="27"/>
      <c r="N1349" s="27"/>
      <c r="O1349" s="27"/>
      <c r="P1349" s="27"/>
      <c r="Q1349" s="28"/>
      <c r="R1349" s="13" t="s">
        <v>779</v>
      </c>
      <c r="S1349" s="13" t="s">
        <v>780</v>
      </c>
      <c r="T1349" s="13" t="s">
        <v>73</v>
      </c>
      <c r="U1349" s="13" t="s">
        <v>74</v>
      </c>
      <c r="V1349" s="13" t="s">
        <v>779</v>
      </c>
      <c r="W1349" s="13" t="s">
        <v>15</v>
      </c>
    </row>
    <row r="1350" spans="1:23" ht="2.25" customHeight="1" x14ac:dyDescent="0.2">
      <c r="A1350" s="15"/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7"/>
    </row>
    <row r="1351" spans="1:23" ht="12.75" customHeight="1" x14ac:dyDescent="0.2">
      <c r="A1351" s="7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21">
        <f>SUM(hList_Frame_1!B835:B835)</f>
        <v>160.27000000000001</v>
      </c>
      <c r="O1351" s="21"/>
      <c r="P1351" s="21"/>
      <c r="Q1351" s="21"/>
      <c r="R1351" s="6"/>
      <c r="S1351" s="6"/>
      <c r="T1351" s="6"/>
      <c r="U1351" s="6"/>
      <c r="V1351" s="6"/>
      <c r="W1351" s="18"/>
    </row>
    <row r="1352" spans="1:23" ht="14.25" customHeight="1" x14ac:dyDescent="0.2">
      <c r="A1352" s="10"/>
      <c r="B1352" s="19"/>
      <c r="C1352" s="19"/>
      <c r="D1352" s="19"/>
      <c r="E1352" s="19"/>
      <c r="F1352" s="19"/>
      <c r="G1352" s="19"/>
      <c r="H1352" s="19"/>
      <c r="I1352" s="19"/>
      <c r="J1352" s="19"/>
      <c r="K1352" s="19"/>
      <c r="L1352" s="19"/>
      <c r="M1352" s="19"/>
      <c r="N1352" s="19"/>
      <c r="O1352" s="19"/>
      <c r="P1352" s="19"/>
      <c r="Q1352" s="19"/>
      <c r="R1352" s="19"/>
      <c r="S1352" s="19"/>
      <c r="T1352" s="19"/>
      <c r="U1352" s="19"/>
      <c r="V1352" s="19"/>
      <c r="W1352" s="20"/>
    </row>
    <row r="1353" spans="1:23" ht="15" customHeight="1" x14ac:dyDescent="0.2">
      <c r="A1353" s="37">
        <v>414373</v>
      </c>
      <c r="B1353" s="38"/>
      <c r="C1353" s="3">
        <v>42052</v>
      </c>
      <c r="D1353" s="39" t="s">
        <v>781</v>
      </c>
      <c r="E1353" s="40"/>
      <c r="F1353" s="31">
        <v>218</v>
      </c>
      <c r="G1353" s="32"/>
      <c r="H1353" s="32"/>
      <c r="I1353" s="32"/>
      <c r="J1353" s="32"/>
      <c r="K1353" s="32"/>
      <c r="L1353" s="32"/>
      <c r="M1353" s="32"/>
      <c r="N1353" s="32"/>
      <c r="O1353" s="32"/>
      <c r="P1353" s="32"/>
      <c r="Q1353" s="33"/>
      <c r="R1353" s="5" t="s">
        <v>63</v>
      </c>
      <c r="S1353" s="5" t="s">
        <v>782</v>
      </c>
      <c r="T1353" s="5" t="s">
        <v>44</v>
      </c>
      <c r="U1353" s="13" t="s">
        <v>783</v>
      </c>
      <c r="V1353" s="5" t="s">
        <v>63</v>
      </c>
      <c r="W1353" s="13" t="s">
        <v>15</v>
      </c>
    </row>
    <row r="1354" spans="1:23" ht="15" customHeight="1" x14ac:dyDescent="0.2">
      <c r="A1354" s="34"/>
      <c r="B1354" s="35"/>
      <c r="C1354" s="11"/>
      <c r="D1354" s="34"/>
      <c r="E1354" s="35"/>
      <c r="F1354" s="34"/>
      <c r="G1354" s="36"/>
      <c r="H1354" s="36"/>
      <c r="I1354" s="36"/>
      <c r="J1354" s="36"/>
      <c r="K1354" s="36"/>
      <c r="L1354" s="36"/>
      <c r="M1354" s="36"/>
      <c r="N1354" s="36"/>
      <c r="O1354" s="36"/>
      <c r="P1354" s="36"/>
      <c r="Q1354" s="35"/>
      <c r="R1354" s="11"/>
      <c r="S1354" s="11"/>
      <c r="T1354" s="11"/>
      <c r="U1354" s="13" t="s">
        <v>45</v>
      </c>
      <c r="V1354" s="11"/>
      <c r="W1354" s="13" t="s">
        <v>15</v>
      </c>
    </row>
    <row r="1355" spans="1:23" ht="2.25" customHeight="1" x14ac:dyDescent="0.2">
      <c r="A1355" s="15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7"/>
    </row>
    <row r="1356" spans="1:23" ht="12.75" customHeight="1" x14ac:dyDescent="0.2">
      <c r="A1356" s="7"/>
      <c r="B1356" s="6"/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21">
        <f>SUM(hList_Frame_1!B836:B837)</f>
        <v>218</v>
      </c>
      <c r="O1356" s="21"/>
      <c r="P1356" s="21"/>
      <c r="Q1356" s="21"/>
      <c r="R1356" s="6"/>
      <c r="S1356" s="6"/>
      <c r="T1356" s="6"/>
      <c r="U1356" s="6"/>
      <c r="V1356" s="6"/>
      <c r="W1356" s="18"/>
    </row>
    <row r="1357" spans="1:23" ht="14.25" customHeight="1" x14ac:dyDescent="0.2">
      <c r="A1357" s="10"/>
      <c r="B1357" s="19"/>
      <c r="C1357" s="19"/>
      <c r="D1357" s="19"/>
      <c r="E1357" s="19"/>
      <c r="F1357" s="19"/>
      <c r="G1357" s="19"/>
      <c r="H1357" s="19"/>
      <c r="I1357" s="19"/>
      <c r="J1357" s="19"/>
      <c r="K1357" s="19"/>
      <c r="L1357" s="19"/>
      <c r="M1357" s="19"/>
      <c r="N1357" s="19"/>
      <c r="O1357" s="19"/>
      <c r="P1357" s="19"/>
      <c r="Q1357" s="19"/>
      <c r="R1357" s="19"/>
      <c r="S1357" s="19"/>
      <c r="T1357" s="19"/>
      <c r="U1357" s="19"/>
      <c r="V1357" s="19"/>
      <c r="W1357" s="20"/>
    </row>
    <row r="1358" spans="1:23" ht="15" customHeight="1" x14ac:dyDescent="0.2">
      <c r="A1358" s="22">
        <v>414039</v>
      </c>
      <c r="B1358" s="23"/>
      <c r="C1358" s="14">
        <v>42045</v>
      </c>
      <c r="D1358" s="24" t="s">
        <v>784</v>
      </c>
      <c r="E1358" s="25"/>
      <c r="F1358" s="26">
        <v>2800</v>
      </c>
      <c r="G1358" s="27"/>
      <c r="H1358" s="27"/>
      <c r="I1358" s="27"/>
      <c r="J1358" s="27"/>
      <c r="K1358" s="27"/>
      <c r="L1358" s="27"/>
      <c r="M1358" s="27"/>
      <c r="N1358" s="27"/>
      <c r="O1358" s="27"/>
      <c r="P1358" s="27"/>
      <c r="Q1358" s="28"/>
      <c r="R1358" s="13" t="s">
        <v>785</v>
      </c>
      <c r="S1358" s="13" t="s">
        <v>234</v>
      </c>
      <c r="T1358" s="13" t="s">
        <v>68</v>
      </c>
      <c r="U1358" s="13" t="s">
        <v>69</v>
      </c>
      <c r="V1358" s="13" t="s">
        <v>785</v>
      </c>
      <c r="W1358" s="13" t="s">
        <v>15</v>
      </c>
    </row>
    <row r="1359" spans="1:23" ht="2.25" customHeight="1" x14ac:dyDescent="0.2">
      <c r="A1359" s="15"/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  <c r="W1359" s="17"/>
    </row>
    <row r="1360" spans="1:23" ht="13.5" customHeight="1" x14ac:dyDescent="0.2">
      <c r="A1360" s="7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21">
        <f>SUM(hList_Frame_1!B838:B838)</f>
        <v>2800</v>
      </c>
      <c r="M1360" s="21"/>
      <c r="N1360" s="21"/>
      <c r="O1360" s="21"/>
      <c r="P1360" s="21"/>
      <c r="Q1360" s="21"/>
      <c r="R1360" s="6"/>
      <c r="S1360" s="6"/>
      <c r="T1360" s="6"/>
      <c r="U1360" s="6"/>
      <c r="V1360" s="6"/>
      <c r="W1360" s="18"/>
    </row>
    <row r="1361" spans="1:23" ht="13.5" customHeight="1" x14ac:dyDescent="0.2">
      <c r="A1361" s="10"/>
      <c r="B1361" s="19"/>
      <c r="C1361" s="19"/>
      <c r="D1361" s="19"/>
      <c r="E1361" s="19"/>
      <c r="F1361" s="19"/>
      <c r="G1361" s="19"/>
      <c r="H1361" s="19"/>
      <c r="I1361" s="19"/>
      <c r="J1361" s="19"/>
      <c r="K1361" s="19"/>
      <c r="L1361" s="19"/>
      <c r="M1361" s="19"/>
      <c r="N1361" s="19"/>
      <c r="O1361" s="19"/>
      <c r="P1361" s="19"/>
      <c r="Q1361" s="19"/>
      <c r="R1361" s="19"/>
      <c r="S1361" s="19"/>
      <c r="T1361" s="19"/>
      <c r="U1361" s="19"/>
      <c r="V1361" s="19"/>
      <c r="W1361" s="20"/>
    </row>
    <row r="1362" spans="1:23" ht="15" customHeight="1" x14ac:dyDescent="0.2">
      <c r="A1362" s="37">
        <v>414374</v>
      </c>
      <c r="B1362" s="38"/>
      <c r="C1362" s="3">
        <v>42052</v>
      </c>
      <c r="D1362" s="39" t="s">
        <v>786</v>
      </c>
      <c r="E1362" s="40"/>
      <c r="F1362" s="26">
        <v>49.61</v>
      </c>
      <c r="G1362" s="27"/>
      <c r="H1362" s="27"/>
      <c r="I1362" s="27"/>
      <c r="J1362" s="27"/>
      <c r="K1362" s="27"/>
      <c r="L1362" s="27"/>
      <c r="M1362" s="27"/>
      <c r="N1362" s="27"/>
      <c r="O1362" s="27"/>
      <c r="P1362" s="27"/>
      <c r="Q1362" s="28"/>
      <c r="R1362" s="13" t="s">
        <v>787</v>
      </c>
      <c r="S1362" s="13" t="s">
        <v>208</v>
      </c>
      <c r="T1362" s="13" t="s">
        <v>159</v>
      </c>
      <c r="U1362" s="13" t="s">
        <v>161</v>
      </c>
      <c r="V1362" s="13" t="s">
        <v>787</v>
      </c>
      <c r="W1362" s="13" t="s">
        <v>15</v>
      </c>
    </row>
    <row r="1363" spans="1:23" ht="15" customHeight="1" x14ac:dyDescent="0.2">
      <c r="A1363" s="34"/>
      <c r="B1363" s="35"/>
      <c r="C1363" s="11"/>
      <c r="D1363" s="34"/>
      <c r="E1363" s="35"/>
      <c r="F1363" s="26">
        <v>17.649999999999999</v>
      </c>
      <c r="G1363" s="27"/>
      <c r="H1363" s="27"/>
      <c r="I1363" s="27"/>
      <c r="J1363" s="27"/>
      <c r="K1363" s="27"/>
      <c r="L1363" s="27"/>
      <c r="M1363" s="27"/>
      <c r="N1363" s="27"/>
      <c r="O1363" s="27"/>
      <c r="P1363" s="27"/>
      <c r="Q1363" s="28"/>
      <c r="R1363" s="13" t="s">
        <v>788</v>
      </c>
      <c r="S1363" s="13" t="s">
        <v>208</v>
      </c>
      <c r="T1363" s="13" t="s">
        <v>159</v>
      </c>
      <c r="U1363" s="13" t="s">
        <v>161</v>
      </c>
      <c r="V1363" s="13" t="s">
        <v>788</v>
      </c>
      <c r="W1363" s="13" t="s">
        <v>15</v>
      </c>
    </row>
    <row r="1364" spans="1:23" ht="2.25" customHeight="1" x14ac:dyDescent="0.2">
      <c r="A1364" s="15"/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  <c r="W1364" s="17"/>
    </row>
    <row r="1365" spans="1:23" ht="13.5" customHeight="1" x14ac:dyDescent="0.2">
      <c r="A1365" s="7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21">
        <f>SUM(hList_Frame_1!B839:B840)</f>
        <v>67.259999999999991</v>
      </c>
      <c r="Q1365" s="21"/>
      <c r="R1365" s="6"/>
      <c r="S1365" s="6"/>
      <c r="T1365" s="6"/>
      <c r="U1365" s="6"/>
      <c r="V1365" s="6"/>
      <c r="W1365" s="18"/>
    </row>
    <row r="1366" spans="1:23" ht="13.5" customHeight="1" x14ac:dyDescent="0.2">
      <c r="A1366" s="10"/>
      <c r="B1366" s="19"/>
      <c r="C1366" s="19"/>
      <c r="D1366" s="19"/>
      <c r="E1366" s="19"/>
      <c r="F1366" s="19"/>
      <c r="G1366" s="19"/>
      <c r="H1366" s="19"/>
      <c r="I1366" s="19"/>
      <c r="J1366" s="19"/>
      <c r="K1366" s="19"/>
      <c r="L1366" s="19"/>
      <c r="M1366" s="19"/>
      <c r="N1366" s="19"/>
      <c r="O1366" s="19"/>
      <c r="P1366" s="19"/>
      <c r="Q1366" s="19"/>
      <c r="R1366" s="19"/>
      <c r="S1366" s="19"/>
      <c r="T1366" s="19"/>
      <c r="U1366" s="19"/>
      <c r="V1366" s="19"/>
      <c r="W1366" s="20"/>
    </row>
    <row r="1367" spans="1:23" ht="15" customHeight="1" x14ac:dyDescent="0.2">
      <c r="A1367" s="37">
        <v>414040</v>
      </c>
      <c r="B1367" s="38"/>
      <c r="C1367" s="3">
        <v>42045</v>
      </c>
      <c r="D1367" s="39" t="s">
        <v>789</v>
      </c>
      <c r="E1367" s="40"/>
      <c r="F1367" s="26">
        <v>550</v>
      </c>
      <c r="G1367" s="27"/>
      <c r="H1367" s="27"/>
      <c r="I1367" s="27"/>
      <c r="J1367" s="27"/>
      <c r="K1367" s="27"/>
      <c r="L1367" s="27"/>
      <c r="M1367" s="27"/>
      <c r="N1367" s="27"/>
      <c r="O1367" s="27"/>
      <c r="P1367" s="27"/>
      <c r="Q1367" s="28"/>
      <c r="R1367" s="13" t="s">
        <v>790</v>
      </c>
      <c r="S1367" s="13" t="s">
        <v>52</v>
      </c>
      <c r="T1367" s="13" t="s">
        <v>49</v>
      </c>
      <c r="U1367" s="13" t="s">
        <v>49</v>
      </c>
      <c r="V1367" s="13" t="s">
        <v>790</v>
      </c>
      <c r="W1367" s="13" t="s">
        <v>191</v>
      </c>
    </row>
    <row r="1368" spans="1:23" ht="15" customHeight="1" x14ac:dyDescent="0.2">
      <c r="A1368" s="34"/>
      <c r="B1368" s="35"/>
      <c r="C1368" s="11"/>
      <c r="D1368" s="34"/>
      <c r="E1368" s="35"/>
      <c r="F1368" s="26">
        <v>450</v>
      </c>
      <c r="G1368" s="27"/>
      <c r="H1368" s="27"/>
      <c r="I1368" s="27"/>
      <c r="J1368" s="27"/>
      <c r="K1368" s="27"/>
      <c r="L1368" s="27"/>
      <c r="M1368" s="27"/>
      <c r="N1368" s="27"/>
      <c r="O1368" s="27"/>
      <c r="P1368" s="27"/>
      <c r="Q1368" s="28"/>
      <c r="R1368" s="13" t="s">
        <v>791</v>
      </c>
      <c r="S1368" s="13" t="s">
        <v>52</v>
      </c>
      <c r="T1368" s="13" t="s">
        <v>49</v>
      </c>
      <c r="U1368" s="13" t="s">
        <v>49</v>
      </c>
      <c r="V1368" s="13" t="s">
        <v>791</v>
      </c>
      <c r="W1368" s="13" t="s">
        <v>301</v>
      </c>
    </row>
    <row r="1369" spans="1:23" ht="2.25" customHeight="1" x14ac:dyDescent="0.2">
      <c r="A1369" s="15"/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7"/>
    </row>
    <row r="1370" spans="1:23" ht="13.5" customHeight="1" x14ac:dyDescent="0.2">
      <c r="A1370" s="7"/>
      <c r="B1370" s="6"/>
      <c r="C1370" s="6"/>
      <c r="D1370" s="6"/>
      <c r="E1370" s="6"/>
      <c r="F1370" s="6"/>
      <c r="G1370" s="6"/>
      <c r="H1370" s="6"/>
      <c r="I1370" s="6"/>
      <c r="J1370" s="6"/>
      <c r="K1370" s="6"/>
      <c r="L1370" s="21">
        <f>SUM(hList_Frame_1!B841:B842)</f>
        <v>1000</v>
      </c>
      <c r="M1370" s="21"/>
      <c r="N1370" s="21"/>
      <c r="O1370" s="21"/>
      <c r="P1370" s="21"/>
      <c r="Q1370" s="21"/>
      <c r="R1370" s="6"/>
      <c r="S1370" s="6"/>
      <c r="T1370" s="6"/>
      <c r="U1370" s="6"/>
      <c r="V1370" s="6"/>
      <c r="W1370" s="18"/>
    </row>
    <row r="1371" spans="1:23" ht="13.5" customHeight="1" x14ac:dyDescent="0.2">
      <c r="A1371" s="10"/>
      <c r="B1371" s="19"/>
      <c r="C1371" s="19"/>
      <c r="D1371" s="19"/>
      <c r="E1371" s="19"/>
      <c r="F1371" s="19"/>
      <c r="G1371" s="19"/>
      <c r="H1371" s="19"/>
      <c r="I1371" s="19"/>
      <c r="J1371" s="19"/>
      <c r="K1371" s="19"/>
      <c r="L1371" s="19"/>
      <c r="M1371" s="19"/>
      <c r="N1371" s="19"/>
      <c r="O1371" s="19"/>
      <c r="P1371" s="19"/>
      <c r="Q1371" s="19"/>
      <c r="R1371" s="19"/>
      <c r="S1371" s="19"/>
      <c r="T1371" s="19"/>
      <c r="U1371" s="19"/>
      <c r="V1371" s="19"/>
      <c r="W1371" s="20"/>
    </row>
    <row r="1372" spans="1:23" ht="15" customHeight="1" x14ac:dyDescent="0.2">
      <c r="A1372" s="22">
        <v>414041</v>
      </c>
      <c r="B1372" s="23"/>
      <c r="C1372" s="14">
        <v>42045</v>
      </c>
      <c r="D1372" s="39" t="s">
        <v>792</v>
      </c>
      <c r="E1372" s="40"/>
      <c r="F1372" s="26">
        <v>148.49</v>
      </c>
      <c r="G1372" s="27"/>
      <c r="H1372" s="27"/>
      <c r="I1372" s="27"/>
      <c r="J1372" s="27"/>
      <c r="K1372" s="27"/>
      <c r="L1372" s="27"/>
      <c r="M1372" s="27"/>
      <c r="N1372" s="27"/>
      <c r="O1372" s="27"/>
      <c r="P1372" s="27"/>
      <c r="Q1372" s="28"/>
      <c r="R1372" s="13" t="s">
        <v>11</v>
      </c>
      <c r="S1372" s="13" t="s">
        <v>793</v>
      </c>
      <c r="T1372" s="13" t="s">
        <v>130</v>
      </c>
      <c r="U1372" s="13" t="s">
        <v>131</v>
      </c>
      <c r="V1372" s="13" t="s">
        <v>11</v>
      </c>
      <c r="W1372" s="13" t="s">
        <v>15</v>
      </c>
    </row>
    <row r="1373" spans="1:23" ht="15" customHeight="1" x14ac:dyDescent="0.2">
      <c r="A1373" s="37">
        <v>414375</v>
      </c>
      <c r="B1373" s="38"/>
      <c r="C1373" s="3">
        <v>42052</v>
      </c>
      <c r="D1373" s="29"/>
      <c r="E1373" s="30"/>
      <c r="F1373" s="31">
        <v>242.76</v>
      </c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3"/>
      <c r="R1373" s="5" t="s">
        <v>11</v>
      </c>
      <c r="S1373" s="5" t="s">
        <v>793</v>
      </c>
      <c r="T1373" s="5" t="s">
        <v>73</v>
      </c>
      <c r="U1373" s="5" t="s">
        <v>74</v>
      </c>
      <c r="V1373" s="5" t="s">
        <v>11</v>
      </c>
      <c r="W1373" s="5" t="s">
        <v>15</v>
      </c>
    </row>
    <row r="1374" spans="1:23" ht="14.25" customHeight="1" x14ac:dyDescent="0.2">
      <c r="A1374" s="34"/>
      <c r="B1374" s="35"/>
      <c r="C1374" s="11"/>
      <c r="D1374" s="34"/>
      <c r="E1374" s="35"/>
      <c r="F1374" s="34"/>
      <c r="G1374" s="36"/>
      <c r="H1374" s="36"/>
      <c r="I1374" s="36"/>
      <c r="J1374" s="36"/>
      <c r="K1374" s="36"/>
      <c r="L1374" s="36"/>
      <c r="M1374" s="36"/>
      <c r="N1374" s="36"/>
      <c r="O1374" s="36"/>
      <c r="P1374" s="36"/>
      <c r="Q1374" s="35"/>
      <c r="R1374" s="11"/>
      <c r="S1374" s="11"/>
      <c r="T1374" s="11"/>
      <c r="U1374" s="11"/>
      <c r="V1374" s="11"/>
      <c r="W1374" s="12" t="s">
        <v>15</v>
      </c>
    </row>
    <row r="1375" spans="1:23" ht="2.25" customHeight="1" x14ac:dyDescent="0.2">
      <c r="A1375" s="15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7"/>
    </row>
    <row r="1376" spans="1:23" ht="13.5" customHeight="1" x14ac:dyDescent="0.2">
      <c r="A1376" s="7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21">
        <f>SUM(hList_Frame_1!B843:B845)</f>
        <v>391.25</v>
      </c>
      <c r="O1376" s="21"/>
      <c r="P1376" s="21"/>
      <c r="Q1376" s="21"/>
      <c r="R1376" s="6"/>
      <c r="S1376" s="6"/>
      <c r="T1376" s="6"/>
      <c r="U1376" s="6"/>
      <c r="V1376" s="6"/>
      <c r="W1376" s="18"/>
    </row>
    <row r="1377" spans="1:23" ht="13.5" customHeight="1" x14ac:dyDescent="0.2">
      <c r="A1377" s="10"/>
      <c r="B1377" s="19"/>
      <c r="C1377" s="19"/>
      <c r="D1377" s="19"/>
      <c r="E1377" s="19"/>
      <c r="F1377" s="19"/>
      <c r="G1377" s="19"/>
      <c r="H1377" s="19"/>
      <c r="I1377" s="19"/>
      <c r="J1377" s="19"/>
      <c r="K1377" s="19"/>
      <c r="L1377" s="19"/>
      <c r="M1377" s="19"/>
      <c r="N1377" s="19"/>
      <c r="O1377" s="19"/>
      <c r="P1377" s="19"/>
      <c r="Q1377" s="19"/>
      <c r="R1377" s="19"/>
      <c r="S1377" s="19"/>
      <c r="T1377" s="19"/>
      <c r="U1377" s="19"/>
      <c r="V1377" s="19"/>
      <c r="W1377" s="20"/>
    </row>
    <row r="1378" spans="1:23" ht="15" customHeight="1" x14ac:dyDescent="0.2">
      <c r="A1378" s="22">
        <v>413684</v>
      </c>
      <c r="B1378" s="23"/>
      <c r="C1378" s="14">
        <v>42038</v>
      </c>
      <c r="D1378" s="39" t="s">
        <v>794</v>
      </c>
      <c r="E1378" s="40"/>
      <c r="F1378" s="26">
        <v>155.77000000000001</v>
      </c>
      <c r="G1378" s="27"/>
      <c r="H1378" s="27"/>
      <c r="I1378" s="27"/>
      <c r="J1378" s="27"/>
      <c r="K1378" s="27"/>
      <c r="L1378" s="27"/>
      <c r="M1378" s="27"/>
      <c r="N1378" s="27"/>
      <c r="O1378" s="27"/>
      <c r="P1378" s="27"/>
      <c r="Q1378" s="28"/>
      <c r="R1378" s="13" t="s">
        <v>479</v>
      </c>
      <c r="S1378" s="13" t="s">
        <v>480</v>
      </c>
      <c r="T1378" s="13" t="s">
        <v>133</v>
      </c>
      <c r="U1378" s="13" t="s">
        <v>481</v>
      </c>
      <c r="V1378" s="13" t="s">
        <v>479</v>
      </c>
      <c r="W1378" s="13" t="s">
        <v>15</v>
      </c>
    </row>
    <row r="1379" spans="1:23" ht="15" customHeight="1" x14ac:dyDescent="0.2">
      <c r="A1379" s="22">
        <v>413685</v>
      </c>
      <c r="B1379" s="23"/>
      <c r="C1379" s="14">
        <v>42038</v>
      </c>
      <c r="D1379" s="29"/>
      <c r="E1379" s="30"/>
      <c r="F1379" s="26">
        <v>64.260000000000005</v>
      </c>
      <c r="G1379" s="27"/>
      <c r="H1379" s="27"/>
      <c r="I1379" s="27"/>
      <c r="J1379" s="27"/>
      <c r="K1379" s="27"/>
      <c r="L1379" s="27"/>
      <c r="M1379" s="27"/>
      <c r="N1379" s="27"/>
      <c r="O1379" s="27"/>
      <c r="P1379" s="27"/>
      <c r="Q1379" s="28"/>
      <c r="R1379" s="13" t="s">
        <v>479</v>
      </c>
      <c r="S1379" s="13" t="s">
        <v>480</v>
      </c>
      <c r="T1379" s="13" t="s">
        <v>133</v>
      </c>
      <c r="U1379" s="13" t="s">
        <v>481</v>
      </c>
      <c r="V1379" s="13" t="s">
        <v>479</v>
      </c>
      <c r="W1379" s="13" t="s">
        <v>15</v>
      </c>
    </row>
    <row r="1380" spans="1:23" ht="15" customHeight="1" x14ac:dyDescent="0.2">
      <c r="A1380" s="22">
        <v>414376</v>
      </c>
      <c r="B1380" s="23"/>
      <c r="C1380" s="14">
        <v>42052</v>
      </c>
      <c r="D1380" s="34"/>
      <c r="E1380" s="35"/>
      <c r="F1380" s="26">
        <v>70.33</v>
      </c>
      <c r="G1380" s="27"/>
      <c r="H1380" s="27"/>
      <c r="I1380" s="27"/>
      <c r="J1380" s="27"/>
      <c r="K1380" s="27"/>
      <c r="L1380" s="27"/>
      <c r="M1380" s="27"/>
      <c r="N1380" s="27"/>
      <c r="O1380" s="27"/>
      <c r="P1380" s="27"/>
      <c r="Q1380" s="28"/>
      <c r="R1380" s="13" t="s">
        <v>479</v>
      </c>
      <c r="S1380" s="13" t="s">
        <v>480</v>
      </c>
      <c r="T1380" s="13" t="s">
        <v>133</v>
      </c>
      <c r="U1380" s="13" t="s">
        <v>481</v>
      </c>
      <c r="V1380" s="13" t="s">
        <v>479</v>
      </c>
      <c r="W1380" s="13" t="s">
        <v>15</v>
      </c>
    </row>
    <row r="1381" spans="1:23" ht="2.25" customHeight="1" x14ac:dyDescent="0.2">
      <c r="A1381" s="15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7"/>
    </row>
    <row r="1382" spans="1:23" ht="13.5" customHeight="1" x14ac:dyDescent="0.2">
      <c r="A1382" s="7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21">
        <f>SUM(hList_Frame_1!B846:B848)</f>
        <v>290.36</v>
      </c>
      <c r="O1382" s="21"/>
      <c r="P1382" s="21"/>
      <c r="Q1382" s="21"/>
      <c r="R1382" s="6"/>
      <c r="S1382" s="6"/>
      <c r="T1382" s="6"/>
      <c r="U1382" s="6"/>
      <c r="V1382" s="6"/>
      <c r="W1382" s="18"/>
    </row>
    <row r="1383" spans="1:23" ht="13.5" customHeight="1" x14ac:dyDescent="0.2">
      <c r="A1383" s="10"/>
      <c r="B1383" s="19"/>
      <c r="C1383" s="19"/>
      <c r="D1383" s="19"/>
      <c r="E1383" s="19"/>
      <c r="F1383" s="19"/>
      <c r="G1383" s="19"/>
      <c r="H1383" s="19"/>
      <c r="I1383" s="19"/>
      <c r="J1383" s="19"/>
      <c r="K1383" s="19"/>
      <c r="L1383" s="19"/>
      <c r="M1383" s="19"/>
      <c r="N1383" s="19"/>
      <c r="O1383" s="19"/>
      <c r="P1383" s="19"/>
      <c r="Q1383" s="19"/>
      <c r="R1383" s="19"/>
      <c r="S1383" s="19"/>
      <c r="T1383" s="19"/>
      <c r="U1383" s="19"/>
      <c r="V1383" s="19"/>
      <c r="W1383" s="20"/>
    </row>
    <row r="1384" spans="1:23" ht="15" customHeight="1" x14ac:dyDescent="0.2">
      <c r="A1384" s="22">
        <v>413686</v>
      </c>
      <c r="B1384" s="23"/>
      <c r="C1384" s="14">
        <v>42038</v>
      </c>
      <c r="D1384" s="39" t="s">
        <v>795</v>
      </c>
      <c r="E1384" s="40"/>
      <c r="F1384" s="26">
        <v>500</v>
      </c>
      <c r="G1384" s="27"/>
      <c r="H1384" s="27"/>
      <c r="I1384" s="27"/>
      <c r="J1384" s="27"/>
      <c r="K1384" s="27"/>
      <c r="L1384" s="27"/>
      <c r="M1384" s="27"/>
      <c r="N1384" s="27"/>
      <c r="O1384" s="27"/>
      <c r="P1384" s="27"/>
      <c r="Q1384" s="28"/>
      <c r="R1384" s="13" t="s">
        <v>796</v>
      </c>
      <c r="S1384" s="13" t="s">
        <v>52</v>
      </c>
      <c r="T1384" s="13" t="s">
        <v>49</v>
      </c>
      <c r="U1384" s="13" t="s">
        <v>49</v>
      </c>
      <c r="V1384" s="13" t="s">
        <v>796</v>
      </c>
      <c r="W1384" s="13" t="s">
        <v>240</v>
      </c>
    </row>
    <row r="1385" spans="1:23" ht="15" customHeight="1" x14ac:dyDescent="0.2">
      <c r="A1385" s="22">
        <v>414042</v>
      </c>
      <c r="B1385" s="23"/>
      <c r="C1385" s="14">
        <v>42045</v>
      </c>
      <c r="D1385" s="29"/>
      <c r="E1385" s="30"/>
      <c r="F1385" s="26">
        <v>550</v>
      </c>
      <c r="G1385" s="27"/>
      <c r="H1385" s="27"/>
      <c r="I1385" s="27"/>
      <c r="J1385" s="27"/>
      <c r="K1385" s="27"/>
      <c r="L1385" s="27"/>
      <c r="M1385" s="27"/>
      <c r="N1385" s="27"/>
      <c r="O1385" s="27"/>
      <c r="P1385" s="27"/>
      <c r="Q1385" s="28"/>
      <c r="R1385" s="13" t="s">
        <v>797</v>
      </c>
      <c r="S1385" s="13" t="s">
        <v>52</v>
      </c>
      <c r="T1385" s="13" t="s">
        <v>49</v>
      </c>
      <c r="U1385" s="13" t="s">
        <v>49</v>
      </c>
      <c r="V1385" s="13" t="s">
        <v>797</v>
      </c>
      <c r="W1385" s="13" t="s">
        <v>393</v>
      </c>
    </row>
    <row r="1386" spans="1:23" ht="15" customHeight="1" x14ac:dyDescent="0.2">
      <c r="A1386" s="37">
        <v>414377</v>
      </c>
      <c r="B1386" s="38"/>
      <c r="C1386" s="3">
        <v>42052</v>
      </c>
      <c r="D1386" s="29"/>
      <c r="E1386" s="30"/>
      <c r="F1386" s="26">
        <v>915</v>
      </c>
      <c r="G1386" s="27"/>
      <c r="H1386" s="27"/>
      <c r="I1386" s="27"/>
      <c r="J1386" s="27"/>
      <c r="K1386" s="27"/>
      <c r="L1386" s="27"/>
      <c r="M1386" s="27"/>
      <c r="N1386" s="27"/>
      <c r="O1386" s="27"/>
      <c r="P1386" s="27"/>
      <c r="Q1386" s="28"/>
      <c r="R1386" s="13" t="s">
        <v>798</v>
      </c>
      <c r="S1386" s="13" t="s">
        <v>52</v>
      </c>
      <c r="T1386" s="13" t="s">
        <v>49</v>
      </c>
      <c r="U1386" s="13" t="s">
        <v>49</v>
      </c>
      <c r="V1386" s="13" t="s">
        <v>798</v>
      </c>
      <c r="W1386" s="13" t="s">
        <v>393</v>
      </c>
    </row>
    <row r="1387" spans="1:23" ht="15" customHeight="1" x14ac:dyDescent="0.2">
      <c r="A1387" s="29"/>
      <c r="B1387" s="30"/>
      <c r="C1387" s="8"/>
      <c r="D1387" s="29"/>
      <c r="E1387" s="30"/>
      <c r="F1387" s="26">
        <v>450</v>
      </c>
      <c r="G1387" s="27"/>
      <c r="H1387" s="27"/>
      <c r="I1387" s="27"/>
      <c r="J1387" s="27"/>
      <c r="K1387" s="27"/>
      <c r="L1387" s="27"/>
      <c r="M1387" s="27"/>
      <c r="N1387" s="27"/>
      <c r="O1387" s="27"/>
      <c r="P1387" s="27"/>
      <c r="Q1387" s="28"/>
      <c r="R1387" s="13" t="s">
        <v>799</v>
      </c>
      <c r="S1387" s="13" t="s">
        <v>52</v>
      </c>
      <c r="T1387" s="13" t="s">
        <v>49</v>
      </c>
      <c r="U1387" s="13" t="s">
        <v>49</v>
      </c>
      <c r="V1387" s="13" t="s">
        <v>799</v>
      </c>
      <c r="W1387" s="13" t="s">
        <v>191</v>
      </c>
    </row>
    <row r="1388" spans="1:23" ht="15" customHeight="1" x14ac:dyDescent="0.2">
      <c r="A1388" s="29"/>
      <c r="B1388" s="30"/>
      <c r="C1388" s="8"/>
      <c r="D1388" s="29"/>
      <c r="E1388" s="30"/>
      <c r="F1388" s="26">
        <v>450</v>
      </c>
      <c r="G1388" s="27"/>
      <c r="H1388" s="27"/>
      <c r="I1388" s="27"/>
      <c r="J1388" s="27"/>
      <c r="K1388" s="27"/>
      <c r="L1388" s="27"/>
      <c r="M1388" s="27"/>
      <c r="N1388" s="27"/>
      <c r="O1388" s="27"/>
      <c r="P1388" s="27"/>
      <c r="Q1388" s="28"/>
      <c r="R1388" s="13" t="s">
        <v>800</v>
      </c>
      <c r="S1388" s="13" t="s">
        <v>52</v>
      </c>
      <c r="T1388" s="13" t="s">
        <v>49</v>
      </c>
      <c r="U1388" s="13" t="s">
        <v>49</v>
      </c>
      <c r="V1388" s="13" t="s">
        <v>800</v>
      </c>
      <c r="W1388" s="13" t="s">
        <v>191</v>
      </c>
    </row>
    <row r="1389" spans="1:23" ht="15" customHeight="1" x14ac:dyDescent="0.2">
      <c r="A1389" s="29"/>
      <c r="B1389" s="30"/>
      <c r="C1389" s="8"/>
      <c r="D1389" s="29"/>
      <c r="E1389" s="30"/>
      <c r="F1389" s="26">
        <v>100</v>
      </c>
      <c r="G1389" s="27"/>
      <c r="H1389" s="27"/>
      <c r="I1389" s="27"/>
      <c r="J1389" s="27"/>
      <c r="K1389" s="27"/>
      <c r="L1389" s="27"/>
      <c r="M1389" s="27"/>
      <c r="N1389" s="27"/>
      <c r="O1389" s="27"/>
      <c r="P1389" s="27"/>
      <c r="Q1389" s="28"/>
      <c r="R1389" s="13" t="s">
        <v>801</v>
      </c>
      <c r="S1389" s="13" t="s">
        <v>52</v>
      </c>
      <c r="T1389" s="13" t="s">
        <v>49</v>
      </c>
      <c r="U1389" s="13" t="s">
        <v>49</v>
      </c>
      <c r="V1389" s="13" t="s">
        <v>801</v>
      </c>
      <c r="W1389" s="13" t="s">
        <v>191</v>
      </c>
    </row>
    <row r="1390" spans="1:23" ht="15" customHeight="1" x14ac:dyDescent="0.2">
      <c r="A1390" s="29"/>
      <c r="B1390" s="30"/>
      <c r="C1390" s="8"/>
      <c r="D1390" s="29"/>
      <c r="E1390" s="30"/>
      <c r="F1390" s="26">
        <v>100</v>
      </c>
      <c r="G1390" s="27"/>
      <c r="H1390" s="27"/>
      <c r="I1390" s="27"/>
      <c r="J1390" s="27"/>
      <c r="K1390" s="27"/>
      <c r="L1390" s="27"/>
      <c r="M1390" s="27"/>
      <c r="N1390" s="27"/>
      <c r="O1390" s="27"/>
      <c r="P1390" s="27"/>
      <c r="Q1390" s="28"/>
      <c r="R1390" s="13" t="s">
        <v>802</v>
      </c>
      <c r="S1390" s="13" t="s">
        <v>52</v>
      </c>
      <c r="T1390" s="13" t="s">
        <v>49</v>
      </c>
      <c r="U1390" s="13" t="s">
        <v>49</v>
      </c>
      <c r="V1390" s="13" t="s">
        <v>802</v>
      </c>
      <c r="W1390" s="13" t="s">
        <v>191</v>
      </c>
    </row>
    <row r="1391" spans="1:23" ht="15" customHeight="1" x14ac:dyDescent="0.2">
      <c r="A1391" s="29"/>
      <c r="B1391" s="30"/>
      <c r="C1391" s="8"/>
      <c r="D1391" s="29"/>
      <c r="E1391" s="30"/>
      <c r="F1391" s="26">
        <v>100</v>
      </c>
      <c r="G1391" s="27"/>
      <c r="H1391" s="27"/>
      <c r="I1391" s="27"/>
      <c r="J1391" s="27"/>
      <c r="K1391" s="27"/>
      <c r="L1391" s="27"/>
      <c r="M1391" s="27"/>
      <c r="N1391" s="27"/>
      <c r="O1391" s="27"/>
      <c r="P1391" s="27"/>
      <c r="Q1391" s="28"/>
      <c r="R1391" s="13" t="s">
        <v>803</v>
      </c>
      <c r="S1391" s="13" t="s">
        <v>52</v>
      </c>
      <c r="T1391" s="13" t="s">
        <v>49</v>
      </c>
      <c r="U1391" s="13" t="s">
        <v>49</v>
      </c>
      <c r="V1391" s="13" t="s">
        <v>803</v>
      </c>
      <c r="W1391" s="13" t="s">
        <v>191</v>
      </c>
    </row>
    <row r="1392" spans="1:23" ht="15" customHeight="1" x14ac:dyDescent="0.2">
      <c r="A1392" s="29"/>
      <c r="B1392" s="30"/>
      <c r="C1392" s="8"/>
      <c r="D1392" s="29"/>
      <c r="E1392" s="30"/>
      <c r="F1392" s="26">
        <v>100</v>
      </c>
      <c r="G1392" s="27"/>
      <c r="H1392" s="27"/>
      <c r="I1392" s="27"/>
      <c r="J1392" s="27"/>
      <c r="K1392" s="27"/>
      <c r="L1392" s="27"/>
      <c r="M1392" s="27"/>
      <c r="N1392" s="27"/>
      <c r="O1392" s="27"/>
      <c r="P1392" s="27"/>
      <c r="Q1392" s="28"/>
      <c r="R1392" s="13" t="s">
        <v>804</v>
      </c>
      <c r="S1392" s="13" t="s">
        <v>52</v>
      </c>
      <c r="T1392" s="13" t="s">
        <v>49</v>
      </c>
      <c r="U1392" s="13" t="s">
        <v>49</v>
      </c>
      <c r="V1392" s="13" t="s">
        <v>804</v>
      </c>
      <c r="W1392" s="13" t="s">
        <v>191</v>
      </c>
    </row>
    <row r="1393" spans="1:23" ht="15" customHeight="1" x14ac:dyDescent="0.2">
      <c r="A1393" s="29"/>
      <c r="B1393" s="30"/>
      <c r="C1393" s="8"/>
      <c r="D1393" s="29"/>
      <c r="E1393" s="30"/>
      <c r="F1393" s="26">
        <v>450</v>
      </c>
      <c r="G1393" s="27"/>
      <c r="H1393" s="27"/>
      <c r="I1393" s="27"/>
      <c r="J1393" s="27"/>
      <c r="K1393" s="27"/>
      <c r="L1393" s="27"/>
      <c r="M1393" s="27"/>
      <c r="N1393" s="27"/>
      <c r="O1393" s="27"/>
      <c r="P1393" s="27"/>
      <c r="Q1393" s="28"/>
      <c r="R1393" s="13" t="s">
        <v>805</v>
      </c>
      <c r="S1393" s="13" t="s">
        <v>52</v>
      </c>
      <c r="T1393" s="13" t="s">
        <v>49</v>
      </c>
      <c r="U1393" s="13" t="s">
        <v>49</v>
      </c>
      <c r="V1393" s="13" t="s">
        <v>805</v>
      </c>
      <c r="W1393" s="13" t="s">
        <v>212</v>
      </c>
    </row>
    <row r="1394" spans="1:23" ht="15" customHeight="1" x14ac:dyDescent="0.2">
      <c r="A1394" s="34"/>
      <c r="B1394" s="35"/>
      <c r="C1394" s="11"/>
      <c r="D1394" s="34"/>
      <c r="E1394" s="35"/>
      <c r="F1394" s="26">
        <v>1631.25</v>
      </c>
      <c r="G1394" s="27"/>
      <c r="H1394" s="27"/>
      <c r="I1394" s="27"/>
      <c r="J1394" s="27"/>
      <c r="K1394" s="27"/>
      <c r="L1394" s="27"/>
      <c r="M1394" s="27"/>
      <c r="N1394" s="27"/>
      <c r="O1394" s="27"/>
      <c r="P1394" s="27"/>
      <c r="Q1394" s="28"/>
      <c r="R1394" s="13" t="s">
        <v>806</v>
      </c>
      <c r="S1394" s="13" t="s">
        <v>52</v>
      </c>
      <c r="T1394" s="13" t="s">
        <v>49</v>
      </c>
      <c r="U1394" s="13" t="s">
        <v>49</v>
      </c>
      <c r="V1394" s="13" t="s">
        <v>806</v>
      </c>
      <c r="W1394" s="13" t="s">
        <v>240</v>
      </c>
    </row>
    <row r="1395" spans="1:23" ht="2.25" customHeight="1" x14ac:dyDescent="0.2">
      <c r="A1395" s="15"/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  <c r="W1395" s="17"/>
    </row>
    <row r="1396" spans="1:23" ht="12.75" customHeight="1" x14ac:dyDescent="0.2">
      <c r="A1396" s="7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21">
        <f>SUM(hList_Frame_1!B849:B859)</f>
        <v>5346.25</v>
      </c>
      <c r="M1396" s="21"/>
      <c r="N1396" s="21"/>
      <c r="O1396" s="21"/>
      <c r="P1396" s="21"/>
      <c r="Q1396" s="21"/>
      <c r="R1396" s="6"/>
      <c r="S1396" s="6"/>
      <c r="T1396" s="6"/>
      <c r="U1396" s="6"/>
      <c r="V1396" s="6"/>
      <c r="W1396" s="18"/>
    </row>
    <row r="1397" spans="1:23" ht="14.25" customHeight="1" x14ac:dyDescent="0.2">
      <c r="A1397" s="10"/>
      <c r="B1397" s="19"/>
      <c r="C1397" s="19"/>
      <c r="D1397" s="19"/>
      <c r="E1397" s="19"/>
      <c r="F1397" s="19"/>
      <c r="G1397" s="19"/>
      <c r="H1397" s="19"/>
      <c r="I1397" s="19"/>
      <c r="J1397" s="19"/>
      <c r="K1397" s="19"/>
      <c r="L1397" s="19"/>
      <c r="M1397" s="19"/>
      <c r="N1397" s="19"/>
      <c r="O1397" s="19"/>
      <c r="P1397" s="19"/>
      <c r="Q1397" s="19"/>
      <c r="R1397" s="19"/>
      <c r="S1397" s="19"/>
      <c r="T1397" s="19"/>
      <c r="U1397" s="19"/>
      <c r="V1397" s="19"/>
      <c r="W1397" s="20"/>
    </row>
    <row r="1398" spans="1:23" ht="15" customHeight="1" x14ac:dyDescent="0.2">
      <c r="A1398" s="22">
        <v>413687</v>
      </c>
      <c r="B1398" s="23"/>
      <c r="C1398" s="14">
        <v>42038</v>
      </c>
      <c r="D1398" s="39" t="s">
        <v>807</v>
      </c>
      <c r="E1398" s="40"/>
      <c r="F1398" s="26">
        <v>450</v>
      </c>
      <c r="G1398" s="27"/>
      <c r="H1398" s="27"/>
      <c r="I1398" s="27"/>
      <c r="J1398" s="27"/>
      <c r="K1398" s="27"/>
      <c r="L1398" s="27"/>
      <c r="M1398" s="27"/>
      <c r="N1398" s="27"/>
      <c r="O1398" s="27"/>
      <c r="P1398" s="27"/>
      <c r="Q1398" s="28"/>
      <c r="R1398" s="13" t="s">
        <v>808</v>
      </c>
      <c r="S1398" s="13" t="s">
        <v>52</v>
      </c>
      <c r="T1398" s="13" t="s">
        <v>49</v>
      </c>
      <c r="U1398" s="13" t="s">
        <v>49</v>
      </c>
      <c r="V1398" s="13" t="s">
        <v>808</v>
      </c>
      <c r="W1398" s="13" t="s">
        <v>395</v>
      </c>
    </row>
    <row r="1399" spans="1:23" ht="15" customHeight="1" x14ac:dyDescent="0.2">
      <c r="A1399" s="37">
        <v>414378</v>
      </c>
      <c r="B1399" s="38"/>
      <c r="C1399" s="3">
        <v>42052</v>
      </c>
      <c r="D1399" s="29"/>
      <c r="E1399" s="30"/>
      <c r="F1399" s="26">
        <v>450</v>
      </c>
      <c r="G1399" s="27"/>
      <c r="H1399" s="27"/>
      <c r="I1399" s="27"/>
      <c r="J1399" s="27"/>
      <c r="K1399" s="27"/>
      <c r="L1399" s="27"/>
      <c r="M1399" s="27"/>
      <c r="N1399" s="27"/>
      <c r="O1399" s="27"/>
      <c r="P1399" s="27"/>
      <c r="Q1399" s="28"/>
      <c r="R1399" s="13" t="s">
        <v>809</v>
      </c>
      <c r="S1399" s="13" t="s">
        <v>52</v>
      </c>
      <c r="T1399" s="13" t="s">
        <v>49</v>
      </c>
      <c r="U1399" s="13" t="s">
        <v>49</v>
      </c>
      <c r="V1399" s="13" t="s">
        <v>809</v>
      </c>
      <c r="W1399" s="13" t="s">
        <v>393</v>
      </c>
    </row>
    <row r="1400" spans="1:23" ht="15" customHeight="1" x14ac:dyDescent="0.2">
      <c r="A1400" s="29"/>
      <c r="B1400" s="30"/>
      <c r="C1400" s="8"/>
      <c r="D1400" s="29"/>
      <c r="E1400" s="30"/>
      <c r="F1400" s="26">
        <v>550</v>
      </c>
      <c r="G1400" s="27"/>
      <c r="H1400" s="27"/>
      <c r="I1400" s="27"/>
      <c r="J1400" s="27"/>
      <c r="K1400" s="27"/>
      <c r="L1400" s="27"/>
      <c r="M1400" s="27"/>
      <c r="N1400" s="27"/>
      <c r="O1400" s="27"/>
      <c r="P1400" s="27"/>
      <c r="Q1400" s="28"/>
      <c r="R1400" s="13" t="s">
        <v>810</v>
      </c>
      <c r="S1400" s="13" t="s">
        <v>52</v>
      </c>
      <c r="T1400" s="13" t="s">
        <v>49</v>
      </c>
      <c r="U1400" s="13" t="s">
        <v>49</v>
      </c>
      <c r="V1400" s="13" t="s">
        <v>810</v>
      </c>
      <c r="W1400" s="13" t="s">
        <v>191</v>
      </c>
    </row>
    <row r="1401" spans="1:23" ht="15" customHeight="1" x14ac:dyDescent="0.2">
      <c r="A1401" s="29"/>
      <c r="B1401" s="30"/>
      <c r="C1401" s="8"/>
      <c r="D1401" s="29"/>
      <c r="E1401" s="30"/>
      <c r="F1401" s="26">
        <v>100</v>
      </c>
      <c r="G1401" s="27"/>
      <c r="H1401" s="27"/>
      <c r="I1401" s="27"/>
      <c r="J1401" s="27"/>
      <c r="K1401" s="27"/>
      <c r="L1401" s="27"/>
      <c r="M1401" s="27"/>
      <c r="N1401" s="27"/>
      <c r="O1401" s="27"/>
      <c r="P1401" s="27"/>
      <c r="Q1401" s="28"/>
      <c r="R1401" s="13" t="s">
        <v>811</v>
      </c>
      <c r="S1401" s="13" t="s">
        <v>52</v>
      </c>
      <c r="T1401" s="13" t="s">
        <v>49</v>
      </c>
      <c r="U1401" s="13" t="s">
        <v>49</v>
      </c>
      <c r="V1401" s="13" t="s">
        <v>811</v>
      </c>
      <c r="W1401" s="13" t="s">
        <v>191</v>
      </c>
    </row>
    <row r="1402" spans="1:23" ht="15" customHeight="1" x14ac:dyDescent="0.2">
      <c r="A1402" s="34"/>
      <c r="B1402" s="35"/>
      <c r="C1402" s="11"/>
      <c r="D1402" s="34"/>
      <c r="E1402" s="35"/>
      <c r="F1402" s="26">
        <v>750</v>
      </c>
      <c r="G1402" s="27"/>
      <c r="H1402" s="27"/>
      <c r="I1402" s="27"/>
      <c r="J1402" s="27"/>
      <c r="K1402" s="27"/>
      <c r="L1402" s="27"/>
      <c r="M1402" s="27"/>
      <c r="N1402" s="27"/>
      <c r="O1402" s="27"/>
      <c r="P1402" s="27"/>
      <c r="Q1402" s="28"/>
      <c r="R1402" s="13" t="s">
        <v>812</v>
      </c>
      <c r="S1402" s="13" t="s">
        <v>52</v>
      </c>
      <c r="T1402" s="13" t="s">
        <v>49</v>
      </c>
      <c r="U1402" s="13" t="s">
        <v>49</v>
      </c>
      <c r="V1402" s="13" t="s">
        <v>812</v>
      </c>
      <c r="W1402" s="13" t="s">
        <v>427</v>
      </c>
    </row>
    <row r="1403" spans="1:23" ht="3" customHeight="1" x14ac:dyDescent="0.2">
      <c r="A1403" s="15"/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  <c r="W1403" s="17"/>
    </row>
    <row r="1404" spans="1:23" ht="12.75" customHeight="1" x14ac:dyDescent="0.2">
      <c r="A1404" s="7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21">
        <f>SUM(hList_Frame_1!B860:B864)</f>
        <v>2300</v>
      </c>
      <c r="M1404" s="21"/>
      <c r="N1404" s="21"/>
      <c r="O1404" s="21"/>
      <c r="P1404" s="21"/>
      <c r="Q1404" s="21"/>
      <c r="R1404" s="6"/>
      <c r="S1404" s="6"/>
      <c r="T1404" s="6"/>
      <c r="U1404" s="6"/>
      <c r="V1404" s="6"/>
      <c r="W1404" s="18"/>
    </row>
    <row r="1405" spans="1:23" ht="14.25" customHeight="1" x14ac:dyDescent="0.2">
      <c r="A1405" s="10"/>
      <c r="B1405" s="19"/>
      <c r="C1405" s="19"/>
      <c r="D1405" s="19"/>
      <c r="E1405" s="19"/>
      <c r="F1405" s="19"/>
      <c r="G1405" s="19"/>
      <c r="H1405" s="19"/>
      <c r="I1405" s="19"/>
      <c r="J1405" s="19"/>
      <c r="K1405" s="19"/>
      <c r="L1405" s="19"/>
      <c r="M1405" s="19"/>
      <c r="N1405" s="19"/>
      <c r="O1405" s="19"/>
      <c r="P1405" s="19"/>
      <c r="Q1405" s="19"/>
      <c r="R1405" s="19"/>
      <c r="S1405" s="19"/>
      <c r="T1405" s="19"/>
      <c r="U1405" s="19"/>
      <c r="V1405" s="19"/>
      <c r="W1405" s="20"/>
    </row>
    <row r="1406" spans="1:23" ht="15" customHeight="1" x14ac:dyDescent="0.2">
      <c r="A1406" s="22">
        <v>414043</v>
      </c>
      <c r="B1406" s="23"/>
      <c r="C1406" s="14">
        <v>42045</v>
      </c>
      <c r="D1406" s="39" t="s">
        <v>813</v>
      </c>
      <c r="E1406" s="40"/>
      <c r="F1406" s="26">
        <v>1893.3</v>
      </c>
      <c r="G1406" s="27"/>
      <c r="H1406" s="27"/>
      <c r="I1406" s="27"/>
      <c r="J1406" s="27"/>
      <c r="K1406" s="27"/>
      <c r="L1406" s="27"/>
      <c r="M1406" s="27"/>
      <c r="N1406" s="27"/>
      <c r="O1406" s="27"/>
      <c r="P1406" s="27"/>
      <c r="Q1406" s="28"/>
      <c r="R1406" s="13" t="s">
        <v>94</v>
      </c>
      <c r="S1406" s="13" t="s">
        <v>268</v>
      </c>
      <c r="T1406" s="13" t="s">
        <v>162</v>
      </c>
      <c r="U1406" s="13" t="s">
        <v>441</v>
      </c>
      <c r="V1406" s="13" t="s">
        <v>94</v>
      </c>
      <c r="W1406" s="13" t="s">
        <v>814</v>
      </c>
    </row>
    <row r="1407" spans="1:23" ht="15" customHeight="1" x14ac:dyDescent="0.2">
      <c r="A1407" s="22">
        <v>414379</v>
      </c>
      <c r="B1407" s="23"/>
      <c r="C1407" s="14">
        <v>42052</v>
      </c>
      <c r="D1407" s="34"/>
      <c r="E1407" s="35"/>
      <c r="F1407" s="26">
        <v>1514.64</v>
      </c>
      <c r="G1407" s="27"/>
      <c r="H1407" s="27"/>
      <c r="I1407" s="27"/>
      <c r="J1407" s="27"/>
      <c r="K1407" s="27"/>
      <c r="L1407" s="27"/>
      <c r="M1407" s="27"/>
      <c r="N1407" s="27"/>
      <c r="O1407" s="27"/>
      <c r="P1407" s="27"/>
      <c r="Q1407" s="28"/>
      <c r="R1407" s="13" t="s">
        <v>94</v>
      </c>
      <c r="S1407" s="13" t="s">
        <v>268</v>
      </c>
      <c r="T1407" s="13" t="s">
        <v>162</v>
      </c>
      <c r="U1407" s="13" t="s">
        <v>441</v>
      </c>
      <c r="V1407" s="13" t="s">
        <v>94</v>
      </c>
      <c r="W1407" s="13" t="s">
        <v>815</v>
      </c>
    </row>
    <row r="1408" spans="1:23" ht="2.25" customHeight="1" x14ac:dyDescent="0.2">
      <c r="A1408" s="15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7"/>
    </row>
    <row r="1409" spans="1:23" ht="13.5" customHeight="1" x14ac:dyDescent="0.2">
      <c r="A1409" s="7"/>
      <c r="B1409" s="6"/>
      <c r="C1409" s="6"/>
      <c r="D1409" s="6"/>
      <c r="E1409" s="6"/>
      <c r="F1409" s="6"/>
      <c r="G1409" s="6"/>
      <c r="H1409" s="6"/>
      <c r="I1409" s="6"/>
      <c r="J1409" s="6"/>
      <c r="K1409" s="6"/>
      <c r="L1409" s="21">
        <f>SUM(hList_Frame_1!B865:B866)</f>
        <v>3407.94</v>
      </c>
      <c r="M1409" s="21"/>
      <c r="N1409" s="21"/>
      <c r="O1409" s="21"/>
      <c r="P1409" s="21"/>
      <c r="Q1409" s="21"/>
      <c r="R1409" s="6"/>
      <c r="S1409" s="6"/>
      <c r="T1409" s="6"/>
      <c r="U1409" s="6"/>
      <c r="V1409" s="6"/>
      <c r="W1409" s="18"/>
    </row>
    <row r="1410" spans="1:23" ht="13.5" customHeight="1" x14ac:dyDescent="0.2">
      <c r="A1410" s="10"/>
      <c r="B1410" s="19"/>
      <c r="C1410" s="19"/>
      <c r="D1410" s="19"/>
      <c r="E1410" s="19"/>
      <c r="F1410" s="19"/>
      <c r="G1410" s="19"/>
      <c r="H1410" s="19"/>
      <c r="I1410" s="19"/>
      <c r="J1410" s="19"/>
      <c r="K1410" s="19"/>
      <c r="L1410" s="19"/>
      <c r="M1410" s="19"/>
      <c r="N1410" s="19"/>
      <c r="O1410" s="19"/>
      <c r="P1410" s="19"/>
      <c r="Q1410" s="19"/>
      <c r="R1410" s="19"/>
      <c r="S1410" s="19"/>
      <c r="T1410" s="19"/>
      <c r="U1410" s="19"/>
      <c r="V1410" s="19"/>
      <c r="W1410" s="20"/>
    </row>
    <row r="1411" spans="1:23" ht="15" customHeight="1" x14ac:dyDescent="0.2">
      <c r="A1411" s="22">
        <v>414380</v>
      </c>
      <c r="B1411" s="23"/>
      <c r="C1411" s="14">
        <v>42052</v>
      </c>
      <c r="D1411" s="24" t="s">
        <v>816</v>
      </c>
      <c r="E1411" s="25"/>
      <c r="F1411" s="26">
        <v>250</v>
      </c>
      <c r="G1411" s="27"/>
      <c r="H1411" s="27"/>
      <c r="I1411" s="27"/>
      <c r="J1411" s="27"/>
      <c r="K1411" s="27"/>
      <c r="L1411" s="27"/>
      <c r="M1411" s="27"/>
      <c r="N1411" s="27"/>
      <c r="O1411" s="27"/>
      <c r="P1411" s="27"/>
      <c r="Q1411" s="28"/>
      <c r="R1411" s="13" t="s">
        <v>225</v>
      </c>
      <c r="S1411" s="13" t="s">
        <v>226</v>
      </c>
      <c r="T1411" s="13" t="s">
        <v>165</v>
      </c>
      <c r="U1411" s="13" t="s">
        <v>166</v>
      </c>
      <c r="V1411" s="13" t="s">
        <v>225</v>
      </c>
      <c r="W1411" s="13" t="s">
        <v>15</v>
      </c>
    </row>
    <row r="1412" spans="1:23" ht="2.25" customHeight="1" x14ac:dyDescent="0.2">
      <c r="A1412" s="15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7"/>
    </row>
    <row r="1413" spans="1:23" ht="13.5" customHeight="1" x14ac:dyDescent="0.2">
      <c r="A1413" s="7"/>
      <c r="B1413" s="6"/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21">
        <f>SUM(hList_Frame_1!B867:B867)</f>
        <v>250</v>
      </c>
      <c r="O1413" s="21"/>
      <c r="P1413" s="21"/>
      <c r="Q1413" s="21"/>
      <c r="R1413" s="6"/>
      <c r="S1413" s="6"/>
      <c r="T1413" s="6"/>
      <c r="U1413" s="6"/>
      <c r="V1413" s="6"/>
      <c r="W1413" s="18"/>
    </row>
    <row r="1414" spans="1:23" ht="13.5" customHeight="1" x14ac:dyDescent="0.2">
      <c r="A1414" s="10"/>
      <c r="B1414" s="19"/>
      <c r="C1414" s="19"/>
      <c r="D1414" s="19"/>
      <c r="E1414" s="19"/>
      <c r="F1414" s="19"/>
      <c r="G1414" s="19"/>
      <c r="H1414" s="19"/>
      <c r="I1414" s="19"/>
      <c r="J1414" s="19"/>
      <c r="K1414" s="19"/>
      <c r="L1414" s="19"/>
      <c r="M1414" s="19"/>
      <c r="N1414" s="19"/>
      <c r="O1414" s="19"/>
      <c r="P1414" s="19"/>
      <c r="Q1414" s="19"/>
      <c r="R1414" s="19"/>
      <c r="S1414" s="19"/>
      <c r="T1414" s="19"/>
      <c r="U1414" s="19"/>
      <c r="V1414" s="19"/>
      <c r="W1414" s="20"/>
    </row>
    <row r="1415" spans="1:23" ht="15" customHeight="1" x14ac:dyDescent="0.2">
      <c r="A1415" s="22">
        <v>413688</v>
      </c>
      <c r="B1415" s="23"/>
      <c r="C1415" s="14">
        <v>42038</v>
      </c>
      <c r="D1415" s="39" t="s">
        <v>817</v>
      </c>
      <c r="E1415" s="40"/>
      <c r="F1415" s="26">
        <v>8913.61</v>
      </c>
      <c r="G1415" s="27"/>
      <c r="H1415" s="27"/>
      <c r="I1415" s="27"/>
      <c r="J1415" s="27"/>
      <c r="K1415" s="27"/>
      <c r="L1415" s="27"/>
      <c r="M1415" s="27"/>
      <c r="N1415" s="27"/>
      <c r="O1415" s="27"/>
      <c r="P1415" s="27"/>
      <c r="Q1415" s="28"/>
      <c r="R1415" s="13" t="s">
        <v>15</v>
      </c>
      <c r="S1415" s="13" t="s">
        <v>215</v>
      </c>
      <c r="T1415" s="13" t="s">
        <v>130</v>
      </c>
      <c r="U1415" s="13" t="s">
        <v>216</v>
      </c>
      <c r="V1415" s="13" t="s">
        <v>15</v>
      </c>
      <c r="W1415" s="13" t="s">
        <v>413</v>
      </c>
    </row>
    <row r="1416" spans="1:23" ht="15" customHeight="1" x14ac:dyDescent="0.2">
      <c r="A1416" s="22">
        <v>413689</v>
      </c>
      <c r="B1416" s="23"/>
      <c r="C1416" s="14">
        <v>42038</v>
      </c>
      <c r="D1416" s="29"/>
      <c r="E1416" s="30"/>
      <c r="F1416" s="26">
        <v>52.05</v>
      </c>
      <c r="G1416" s="27"/>
      <c r="H1416" s="27"/>
      <c r="I1416" s="27"/>
      <c r="J1416" s="27"/>
      <c r="K1416" s="27"/>
      <c r="L1416" s="27"/>
      <c r="M1416" s="27"/>
      <c r="N1416" s="27"/>
      <c r="O1416" s="27"/>
      <c r="P1416" s="27"/>
      <c r="Q1416" s="28"/>
      <c r="R1416" s="13" t="s">
        <v>15</v>
      </c>
      <c r="S1416" s="13" t="s">
        <v>215</v>
      </c>
      <c r="T1416" s="13" t="s">
        <v>130</v>
      </c>
      <c r="U1416" s="13" t="s">
        <v>216</v>
      </c>
      <c r="V1416" s="13" t="s">
        <v>15</v>
      </c>
      <c r="W1416" s="13" t="s">
        <v>413</v>
      </c>
    </row>
    <row r="1417" spans="1:23" ht="15" customHeight="1" x14ac:dyDescent="0.2">
      <c r="A1417" s="22">
        <v>413690</v>
      </c>
      <c r="B1417" s="23"/>
      <c r="C1417" s="14">
        <v>42038</v>
      </c>
      <c r="D1417" s="29"/>
      <c r="E1417" s="30"/>
      <c r="F1417" s="26">
        <v>301.77</v>
      </c>
      <c r="G1417" s="27"/>
      <c r="H1417" s="27"/>
      <c r="I1417" s="27"/>
      <c r="J1417" s="27"/>
      <c r="K1417" s="27"/>
      <c r="L1417" s="27"/>
      <c r="M1417" s="27"/>
      <c r="N1417" s="27"/>
      <c r="O1417" s="27"/>
      <c r="P1417" s="27"/>
      <c r="Q1417" s="28"/>
      <c r="R1417" s="13" t="s">
        <v>15</v>
      </c>
      <c r="S1417" s="13" t="s">
        <v>215</v>
      </c>
      <c r="T1417" s="13" t="s">
        <v>130</v>
      </c>
      <c r="U1417" s="13" t="s">
        <v>216</v>
      </c>
      <c r="V1417" s="13" t="s">
        <v>15</v>
      </c>
      <c r="W1417" s="13" t="s">
        <v>573</v>
      </c>
    </row>
    <row r="1418" spans="1:23" ht="15" customHeight="1" x14ac:dyDescent="0.2">
      <c r="A1418" s="22">
        <v>413691</v>
      </c>
      <c r="B1418" s="23"/>
      <c r="C1418" s="14">
        <v>42038</v>
      </c>
      <c r="D1418" s="29"/>
      <c r="E1418" s="30"/>
      <c r="F1418" s="26">
        <v>608.61</v>
      </c>
      <c r="G1418" s="27"/>
      <c r="H1418" s="27"/>
      <c r="I1418" s="27"/>
      <c r="J1418" s="27"/>
      <c r="K1418" s="27"/>
      <c r="L1418" s="27"/>
      <c r="M1418" s="27"/>
      <c r="N1418" s="27"/>
      <c r="O1418" s="27"/>
      <c r="P1418" s="27"/>
      <c r="Q1418" s="28"/>
      <c r="R1418" s="13" t="s">
        <v>15</v>
      </c>
      <c r="S1418" s="13" t="s">
        <v>215</v>
      </c>
      <c r="T1418" s="13" t="s">
        <v>130</v>
      </c>
      <c r="U1418" s="13" t="s">
        <v>216</v>
      </c>
      <c r="V1418" s="13" t="s">
        <v>15</v>
      </c>
      <c r="W1418" s="13" t="s">
        <v>413</v>
      </c>
    </row>
    <row r="1419" spans="1:23" ht="15" customHeight="1" x14ac:dyDescent="0.2">
      <c r="A1419" s="37">
        <v>413692</v>
      </c>
      <c r="B1419" s="38"/>
      <c r="C1419" s="3">
        <v>42038</v>
      </c>
      <c r="D1419" s="29"/>
      <c r="E1419" s="30"/>
      <c r="F1419" s="31">
        <v>52.05</v>
      </c>
      <c r="G1419" s="32"/>
      <c r="H1419" s="32"/>
      <c r="I1419" s="32"/>
      <c r="J1419" s="32"/>
      <c r="K1419" s="32"/>
      <c r="L1419" s="32"/>
      <c r="M1419" s="32"/>
      <c r="N1419" s="32"/>
      <c r="O1419" s="32"/>
      <c r="P1419" s="32"/>
      <c r="Q1419" s="33"/>
      <c r="R1419" s="5" t="s">
        <v>15</v>
      </c>
      <c r="S1419" s="5" t="s">
        <v>215</v>
      </c>
      <c r="T1419" s="5" t="s">
        <v>130</v>
      </c>
      <c r="U1419" s="13" t="s">
        <v>216</v>
      </c>
      <c r="V1419" s="5" t="s">
        <v>15</v>
      </c>
      <c r="W1419" s="13" t="s">
        <v>818</v>
      </c>
    </row>
    <row r="1420" spans="1:23" ht="15" customHeight="1" x14ac:dyDescent="0.2">
      <c r="A1420" s="34"/>
      <c r="B1420" s="35"/>
      <c r="C1420" s="11"/>
      <c r="D1420" s="29"/>
      <c r="E1420" s="30"/>
      <c r="F1420" s="34"/>
      <c r="G1420" s="36"/>
      <c r="H1420" s="36"/>
      <c r="I1420" s="36"/>
      <c r="J1420" s="36"/>
      <c r="K1420" s="36"/>
      <c r="L1420" s="36"/>
      <c r="M1420" s="36"/>
      <c r="N1420" s="36"/>
      <c r="O1420" s="36"/>
      <c r="P1420" s="36"/>
      <c r="Q1420" s="35"/>
      <c r="R1420" s="11"/>
      <c r="S1420" s="11"/>
      <c r="T1420" s="11"/>
      <c r="U1420" s="13" t="s">
        <v>819</v>
      </c>
      <c r="V1420" s="11"/>
      <c r="W1420" s="13" t="s">
        <v>818</v>
      </c>
    </row>
    <row r="1421" spans="1:23" ht="15" customHeight="1" x14ac:dyDescent="0.2">
      <c r="A1421" s="22">
        <v>413693</v>
      </c>
      <c r="B1421" s="23"/>
      <c r="C1421" s="14">
        <v>42038</v>
      </c>
      <c r="D1421" s="29"/>
      <c r="E1421" s="30"/>
      <c r="F1421" s="26">
        <v>52.05</v>
      </c>
      <c r="G1421" s="27"/>
      <c r="H1421" s="27"/>
      <c r="I1421" s="27"/>
      <c r="J1421" s="27"/>
      <c r="K1421" s="27"/>
      <c r="L1421" s="27"/>
      <c r="M1421" s="27"/>
      <c r="N1421" s="27"/>
      <c r="O1421" s="27"/>
      <c r="P1421" s="27"/>
      <c r="Q1421" s="28"/>
      <c r="R1421" s="13" t="s">
        <v>15</v>
      </c>
      <c r="S1421" s="13" t="s">
        <v>215</v>
      </c>
      <c r="T1421" s="13" t="s">
        <v>130</v>
      </c>
      <c r="U1421" s="13" t="s">
        <v>216</v>
      </c>
      <c r="V1421" s="13" t="s">
        <v>15</v>
      </c>
      <c r="W1421" s="13" t="s">
        <v>820</v>
      </c>
    </row>
    <row r="1422" spans="1:23" ht="15" customHeight="1" x14ac:dyDescent="0.2">
      <c r="A1422" s="22">
        <v>413694</v>
      </c>
      <c r="B1422" s="23"/>
      <c r="C1422" s="14">
        <v>42038</v>
      </c>
      <c r="D1422" s="29"/>
      <c r="E1422" s="30"/>
      <c r="F1422" s="26">
        <v>143.93</v>
      </c>
      <c r="G1422" s="27"/>
      <c r="H1422" s="27"/>
      <c r="I1422" s="27"/>
      <c r="J1422" s="27"/>
      <c r="K1422" s="27"/>
      <c r="L1422" s="27"/>
      <c r="M1422" s="27"/>
      <c r="N1422" s="27"/>
      <c r="O1422" s="27"/>
      <c r="P1422" s="27"/>
      <c r="Q1422" s="28"/>
      <c r="R1422" s="13" t="s">
        <v>15</v>
      </c>
      <c r="S1422" s="13" t="s">
        <v>215</v>
      </c>
      <c r="T1422" s="13" t="s">
        <v>130</v>
      </c>
      <c r="U1422" s="13" t="s">
        <v>216</v>
      </c>
      <c r="V1422" s="13" t="s">
        <v>15</v>
      </c>
      <c r="W1422" s="13" t="s">
        <v>820</v>
      </c>
    </row>
    <row r="1423" spans="1:23" ht="15" customHeight="1" x14ac:dyDescent="0.2">
      <c r="A1423" s="22">
        <v>413695</v>
      </c>
      <c r="B1423" s="23"/>
      <c r="C1423" s="14">
        <v>42038</v>
      </c>
      <c r="D1423" s="29"/>
      <c r="E1423" s="30"/>
      <c r="F1423" s="26">
        <v>137.29</v>
      </c>
      <c r="G1423" s="27"/>
      <c r="H1423" s="27"/>
      <c r="I1423" s="27"/>
      <c r="J1423" s="27"/>
      <c r="K1423" s="27"/>
      <c r="L1423" s="27"/>
      <c r="M1423" s="27"/>
      <c r="N1423" s="27"/>
      <c r="O1423" s="27"/>
      <c r="P1423" s="27"/>
      <c r="Q1423" s="28"/>
      <c r="R1423" s="13" t="s">
        <v>15</v>
      </c>
      <c r="S1423" s="13" t="s">
        <v>215</v>
      </c>
      <c r="T1423" s="13" t="s">
        <v>130</v>
      </c>
      <c r="U1423" s="13" t="s">
        <v>216</v>
      </c>
      <c r="V1423" s="13" t="s">
        <v>15</v>
      </c>
      <c r="W1423" s="13" t="s">
        <v>217</v>
      </c>
    </row>
    <row r="1424" spans="1:23" ht="15" customHeight="1" x14ac:dyDescent="0.2">
      <c r="A1424" s="22">
        <v>413696</v>
      </c>
      <c r="B1424" s="23"/>
      <c r="C1424" s="14">
        <v>42038</v>
      </c>
      <c r="D1424" s="29"/>
      <c r="E1424" s="30"/>
      <c r="F1424" s="26">
        <v>150.83000000000001</v>
      </c>
      <c r="G1424" s="27"/>
      <c r="H1424" s="27"/>
      <c r="I1424" s="27"/>
      <c r="J1424" s="27"/>
      <c r="K1424" s="27"/>
      <c r="L1424" s="27"/>
      <c r="M1424" s="27"/>
      <c r="N1424" s="27"/>
      <c r="O1424" s="27"/>
      <c r="P1424" s="27"/>
      <c r="Q1424" s="28"/>
      <c r="R1424" s="13" t="s">
        <v>15</v>
      </c>
      <c r="S1424" s="13" t="s">
        <v>215</v>
      </c>
      <c r="T1424" s="13" t="s">
        <v>130</v>
      </c>
      <c r="U1424" s="13" t="s">
        <v>216</v>
      </c>
      <c r="V1424" s="13" t="s">
        <v>15</v>
      </c>
      <c r="W1424" s="13" t="s">
        <v>217</v>
      </c>
    </row>
    <row r="1425" spans="1:23" ht="15" customHeight="1" x14ac:dyDescent="0.2">
      <c r="A1425" s="22">
        <v>413697</v>
      </c>
      <c r="B1425" s="23"/>
      <c r="C1425" s="14">
        <v>42038</v>
      </c>
      <c r="D1425" s="29"/>
      <c r="E1425" s="30"/>
      <c r="F1425" s="26">
        <v>52.05</v>
      </c>
      <c r="G1425" s="27"/>
      <c r="H1425" s="27"/>
      <c r="I1425" s="27"/>
      <c r="J1425" s="27"/>
      <c r="K1425" s="27"/>
      <c r="L1425" s="27"/>
      <c r="M1425" s="27"/>
      <c r="N1425" s="27"/>
      <c r="O1425" s="27"/>
      <c r="P1425" s="27"/>
      <c r="Q1425" s="28"/>
      <c r="R1425" s="13" t="s">
        <v>15</v>
      </c>
      <c r="S1425" s="13" t="s">
        <v>215</v>
      </c>
      <c r="T1425" s="13" t="s">
        <v>130</v>
      </c>
      <c r="U1425" s="13" t="s">
        <v>216</v>
      </c>
      <c r="V1425" s="13" t="s">
        <v>15</v>
      </c>
      <c r="W1425" s="13" t="s">
        <v>217</v>
      </c>
    </row>
    <row r="1426" spans="1:23" ht="15" customHeight="1" x14ac:dyDescent="0.2">
      <c r="A1426" s="22">
        <v>413698</v>
      </c>
      <c r="B1426" s="23"/>
      <c r="C1426" s="14">
        <v>42038</v>
      </c>
      <c r="D1426" s="29"/>
      <c r="E1426" s="30"/>
      <c r="F1426" s="26">
        <v>234.24</v>
      </c>
      <c r="G1426" s="27"/>
      <c r="H1426" s="27"/>
      <c r="I1426" s="27"/>
      <c r="J1426" s="27"/>
      <c r="K1426" s="27"/>
      <c r="L1426" s="27"/>
      <c r="M1426" s="27"/>
      <c r="N1426" s="27"/>
      <c r="O1426" s="27"/>
      <c r="P1426" s="27"/>
      <c r="Q1426" s="28"/>
      <c r="R1426" s="13" t="s">
        <v>15</v>
      </c>
      <c r="S1426" s="13" t="s">
        <v>215</v>
      </c>
      <c r="T1426" s="13" t="s">
        <v>130</v>
      </c>
      <c r="U1426" s="13" t="s">
        <v>216</v>
      </c>
      <c r="V1426" s="13" t="s">
        <v>15</v>
      </c>
      <c r="W1426" s="13" t="s">
        <v>821</v>
      </c>
    </row>
    <row r="1427" spans="1:23" ht="15" customHeight="1" x14ac:dyDescent="0.2">
      <c r="A1427" s="22">
        <v>413699</v>
      </c>
      <c r="B1427" s="23"/>
      <c r="C1427" s="14">
        <v>42038</v>
      </c>
      <c r="D1427" s="29"/>
      <c r="E1427" s="30"/>
      <c r="F1427" s="26">
        <v>771.43</v>
      </c>
      <c r="G1427" s="27"/>
      <c r="H1427" s="27"/>
      <c r="I1427" s="27"/>
      <c r="J1427" s="27"/>
      <c r="K1427" s="27"/>
      <c r="L1427" s="27"/>
      <c r="M1427" s="27"/>
      <c r="N1427" s="27"/>
      <c r="O1427" s="27"/>
      <c r="P1427" s="27"/>
      <c r="Q1427" s="28"/>
      <c r="R1427" s="13" t="s">
        <v>15</v>
      </c>
      <c r="S1427" s="13" t="s">
        <v>215</v>
      </c>
      <c r="T1427" s="13" t="s">
        <v>130</v>
      </c>
      <c r="U1427" s="13" t="s">
        <v>250</v>
      </c>
      <c r="V1427" s="13" t="s">
        <v>15</v>
      </c>
      <c r="W1427" s="13" t="s">
        <v>251</v>
      </c>
    </row>
    <row r="1428" spans="1:23" ht="15" customHeight="1" x14ac:dyDescent="0.2">
      <c r="A1428" s="22">
        <v>413700</v>
      </c>
      <c r="B1428" s="23"/>
      <c r="C1428" s="14">
        <v>42038</v>
      </c>
      <c r="D1428" s="29"/>
      <c r="E1428" s="30"/>
      <c r="F1428" s="26">
        <v>52.05</v>
      </c>
      <c r="G1428" s="27"/>
      <c r="H1428" s="27"/>
      <c r="I1428" s="27"/>
      <c r="J1428" s="27"/>
      <c r="K1428" s="27"/>
      <c r="L1428" s="27"/>
      <c r="M1428" s="27"/>
      <c r="N1428" s="27"/>
      <c r="O1428" s="27"/>
      <c r="P1428" s="27"/>
      <c r="Q1428" s="28"/>
      <c r="R1428" s="13" t="s">
        <v>15</v>
      </c>
      <c r="S1428" s="13" t="s">
        <v>215</v>
      </c>
      <c r="T1428" s="13" t="s">
        <v>130</v>
      </c>
      <c r="U1428" s="13" t="s">
        <v>216</v>
      </c>
      <c r="V1428" s="13" t="s">
        <v>15</v>
      </c>
      <c r="W1428" s="13" t="s">
        <v>543</v>
      </c>
    </row>
    <row r="1429" spans="1:23" ht="15" customHeight="1" x14ac:dyDescent="0.2">
      <c r="A1429" s="22">
        <v>413701</v>
      </c>
      <c r="B1429" s="23"/>
      <c r="C1429" s="14">
        <v>42038</v>
      </c>
      <c r="D1429" s="29"/>
      <c r="E1429" s="30"/>
      <c r="F1429" s="26">
        <v>2024.07</v>
      </c>
      <c r="G1429" s="27"/>
      <c r="H1429" s="27"/>
      <c r="I1429" s="27"/>
      <c r="J1429" s="27"/>
      <c r="K1429" s="27"/>
      <c r="L1429" s="27"/>
      <c r="M1429" s="27"/>
      <c r="N1429" s="27"/>
      <c r="O1429" s="27"/>
      <c r="P1429" s="27"/>
      <c r="Q1429" s="28"/>
      <c r="R1429" s="13" t="s">
        <v>15</v>
      </c>
      <c r="S1429" s="13" t="s">
        <v>215</v>
      </c>
      <c r="T1429" s="13" t="s">
        <v>130</v>
      </c>
      <c r="U1429" s="13" t="s">
        <v>216</v>
      </c>
      <c r="V1429" s="13" t="s">
        <v>15</v>
      </c>
      <c r="W1429" s="13" t="s">
        <v>543</v>
      </c>
    </row>
    <row r="1430" spans="1:23" ht="15" customHeight="1" x14ac:dyDescent="0.2">
      <c r="A1430" s="37">
        <v>413702</v>
      </c>
      <c r="B1430" s="38"/>
      <c r="C1430" s="3">
        <v>42038</v>
      </c>
      <c r="D1430" s="29"/>
      <c r="E1430" s="30"/>
      <c r="F1430" s="31">
        <v>138.6</v>
      </c>
      <c r="G1430" s="32"/>
      <c r="H1430" s="32"/>
      <c r="I1430" s="32"/>
      <c r="J1430" s="32"/>
      <c r="K1430" s="32"/>
      <c r="L1430" s="32"/>
      <c r="M1430" s="32"/>
      <c r="N1430" s="32"/>
      <c r="O1430" s="32"/>
      <c r="P1430" s="32"/>
      <c r="Q1430" s="33"/>
      <c r="R1430" s="5" t="s">
        <v>15</v>
      </c>
      <c r="S1430" s="5" t="s">
        <v>215</v>
      </c>
      <c r="T1430" s="5" t="s">
        <v>130</v>
      </c>
      <c r="U1430" s="13" t="s">
        <v>216</v>
      </c>
      <c r="V1430" s="5" t="s">
        <v>15</v>
      </c>
      <c r="W1430" s="13" t="s">
        <v>818</v>
      </c>
    </row>
    <row r="1431" spans="1:23" ht="15" customHeight="1" x14ac:dyDescent="0.2">
      <c r="A1431" s="34"/>
      <c r="B1431" s="35"/>
      <c r="C1431" s="11"/>
      <c r="D1431" s="29"/>
      <c r="E1431" s="30"/>
      <c r="F1431" s="34"/>
      <c r="G1431" s="36"/>
      <c r="H1431" s="36"/>
      <c r="I1431" s="36"/>
      <c r="J1431" s="36"/>
      <c r="K1431" s="36"/>
      <c r="L1431" s="36"/>
      <c r="M1431" s="36"/>
      <c r="N1431" s="36"/>
      <c r="O1431" s="36"/>
      <c r="P1431" s="36"/>
      <c r="Q1431" s="35"/>
      <c r="R1431" s="11"/>
      <c r="S1431" s="11"/>
      <c r="T1431" s="11"/>
      <c r="U1431" s="13" t="s">
        <v>819</v>
      </c>
      <c r="V1431" s="11"/>
      <c r="W1431" s="13" t="s">
        <v>818</v>
      </c>
    </row>
    <row r="1432" spans="1:23" ht="15" customHeight="1" x14ac:dyDescent="0.2">
      <c r="A1432" s="22">
        <v>413703</v>
      </c>
      <c r="B1432" s="23"/>
      <c r="C1432" s="14">
        <v>42038</v>
      </c>
      <c r="D1432" s="29"/>
      <c r="E1432" s="30"/>
      <c r="F1432" s="26">
        <v>21.69</v>
      </c>
      <c r="G1432" s="27"/>
      <c r="H1432" s="27"/>
      <c r="I1432" s="27"/>
      <c r="J1432" s="27"/>
      <c r="K1432" s="27"/>
      <c r="L1432" s="27"/>
      <c r="M1432" s="27"/>
      <c r="N1432" s="27"/>
      <c r="O1432" s="27"/>
      <c r="P1432" s="27"/>
      <c r="Q1432" s="28"/>
      <c r="R1432" s="13" t="s">
        <v>15</v>
      </c>
      <c r="S1432" s="13" t="s">
        <v>215</v>
      </c>
      <c r="T1432" s="13" t="s">
        <v>130</v>
      </c>
      <c r="U1432" s="13" t="s">
        <v>216</v>
      </c>
      <c r="V1432" s="13" t="s">
        <v>15</v>
      </c>
      <c r="W1432" s="13" t="s">
        <v>821</v>
      </c>
    </row>
    <row r="1433" spans="1:23" ht="15" customHeight="1" x14ac:dyDescent="0.2">
      <c r="A1433" s="22">
        <v>413704</v>
      </c>
      <c r="B1433" s="23"/>
      <c r="C1433" s="14">
        <v>42038</v>
      </c>
      <c r="D1433" s="29"/>
      <c r="E1433" s="30"/>
      <c r="F1433" s="26">
        <v>985.32</v>
      </c>
      <c r="G1433" s="27"/>
      <c r="H1433" s="27"/>
      <c r="I1433" s="27"/>
      <c r="J1433" s="27"/>
      <c r="K1433" s="27"/>
      <c r="L1433" s="27"/>
      <c r="M1433" s="27"/>
      <c r="N1433" s="27"/>
      <c r="O1433" s="27"/>
      <c r="P1433" s="27"/>
      <c r="Q1433" s="28"/>
      <c r="R1433" s="13" t="s">
        <v>15</v>
      </c>
      <c r="S1433" s="13" t="s">
        <v>215</v>
      </c>
      <c r="T1433" s="13" t="s">
        <v>130</v>
      </c>
      <c r="U1433" s="13" t="s">
        <v>216</v>
      </c>
      <c r="V1433" s="13" t="s">
        <v>15</v>
      </c>
      <c r="W1433" s="13" t="s">
        <v>821</v>
      </c>
    </row>
    <row r="1434" spans="1:23" ht="15" customHeight="1" x14ac:dyDescent="0.2">
      <c r="A1434" s="22">
        <v>413705</v>
      </c>
      <c r="B1434" s="23"/>
      <c r="C1434" s="14">
        <v>42038</v>
      </c>
      <c r="D1434" s="29"/>
      <c r="E1434" s="30"/>
      <c r="F1434" s="26">
        <v>69.099999999999994</v>
      </c>
      <c r="G1434" s="27"/>
      <c r="H1434" s="27"/>
      <c r="I1434" s="27"/>
      <c r="J1434" s="27"/>
      <c r="K1434" s="27"/>
      <c r="L1434" s="27"/>
      <c r="M1434" s="27"/>
      <c r="N1434" s="27"/>
      <c r="O1434" s="27"/>
      <c r="P1434" s="27"/>
      <c r="Q1434" s="28"/>
      <c r="R1434" s="13" t="s">
        <v>15</v>
      </c>
      <c r="S1434" s="13" t="s">
        <v>215</v>
      </c>
      <c r="T1434" s="13" t="s">
        <v>130</v>
      </c>
      <c r="U1434" s="13" t="s">
        <v>216</v>
      </c>
      <c r="V1434" s="13" t="s">
        <v>15</v>
      </c>
      <c r="W1434" s="13" t="s">
        <v>821</v>
      </c>
    </row>
    <row r="1435" spans="1:23" ht="15" customHeight="1" x14ac:dyDescent="0.2">
      <c r="A1435" s="22">
        <v>413706</v>
      </c>
      <c r="B1435" s="23"/>
      <c r="C1435" s="14">
        <v>42038</v>
      </c>
      <c r="D1435" s="29"/>
      <c r="E1435" s="30"/>
      <c r="F1435" s="26">
        <v>2825.7</v>
      </c>
      <c r="G1435" s="27"/>
      <c r="H1435" s="27"/>
      <c r="I1435" s="27"/>
      <c r="J1435" s="27"/>
      <c r="K1435" s="27"/>
      <c r="L1435" s="27"/>
      <c r="M1435" s="27"/>
      <c r="N1435" s="27"/>
      <c r="O1435" s="27"/>
      <c r="P1435" s="27"/>
      <c r="Q1435" s="28"/>
      <c r="R1435" s="13" t="s">
        <v>15</v>
      </c>
      <c r="S1435" s="13" t="s">
        <v>215</v>
      </c>
      <c r="T1435" s="13" t="s">
        <v>130</v>
      </c>
      <c r="U1435" s="13" t="s">
        <v>216</v>
      </c>
      <c r="V1435" s="13" t="s">
        <v>15</v>
      </c>
      <c r="W1435" s="13" t="s">
        <v>413</v>
      </c>
    </row>
    <row r="1436" spans="1:23" ht="15" customHeight="1" x14ac:dyDescent="0.2">
      <c r="A1436" s="22">
        <v>413707</v>
      </c>
      <c r="B1436" s="23"/>
      <c r="C1436" s="14">
        <v>42038</v>
      </c>
      <c r="D1436" s="29"/>
      <c r="E1436" s="30"/>
      <c r="F1436" s="26">
        <v>104.1</v>
      </c>
      <c r="G1436" s="27"/>
      <c r="H1436" s="27"/>
      <c r="I1436" s="27"/>
      <c r="J1436" s="27"/>
      <c r="K1436" s="27"/>
      <c r="L1436" s="27"/>
      <c r="M1436" s="27"/>
      <c r="N1436" s="27"/>
      <c r="O1436" s="27"/>
      <c r="P1436" s="27"/>
      <c r="Q1436" s="28"/>
      <c r="R1436" s="13" t="s">
        <v>15</v>
      </c>
      <c r="S1436" s="13" t="s">
        <v>215</v>
      </c>
      <c r="T1436" s="13" t="s">
        <v>130</v>
      </c>
      <c r="U1436" s="13" t="s">
        <v>216</v>
      </c>
      <c r="V1436" s="13" t="s">
        <v>15</v>
      </c>
      <c r="W1436" s="13" t="s">
        <v>413</v>
      </c>
    </row>
    <row r="1437" spans="1:23" ht="15" customHeight="1" x14ac:dyDescent="0.2">
      <c r="A1437" s="22">
        <v>413708</v>
      </c>
      <c r="B1437" s="23"/>
      <c r="C1437" s="14">
        <v>42038</v>
      </c>
      <c r="D1437" s="29"/>
      <c r="E1437" s="30"/>
      <c r="F1437" s="26">
        <v>52.05</v>
      </c>
      <c r="G1437" s="27"/>
      <c r="H1437" s="27"/>
      <c r="I1437" s="27"/>
      <c r="J1437" s="27"/>
      <c r="K1437" s="27"/>
      <c r="L1437" s="27"/>
      <c r="M1437" s="27"/>
      <c r="N1437" s="27"/>
      <c r="O1437" s="27"/>
      <c r="P1437" s="27"/>
      <c r="Q1437" s="28"/>
      <c r="R1437" s="13" t="s">
        <v>15</v>
      </c>
      <c r="S1437" s="13" t="s">
        <v>215</v>
      </c>
      <c r="T1437" s="13" t="s">
        <v>130</v>
      </c>
      <c r="U1437" s="13" t="s">
        <v>216</v>
      </c>
      <c r="V1437" s="13" t="s">
        <v>15</v>
      </c>
      <c r="W1437" s="13" t="s">
        <v>413</v>
      </c>
    </row>
    <row r="1438" spans="1:23" ht="15" customHeight="1" x14ac:dyDescent="0.2">
      <c r="A1438" s="22">
        <v>413709</v>
      </c>
      <c r="B1438" s="23"/>
      <c r="C1438" s="14">
        <v>42038</v>
      </c>
      <c r="D1438" s="29"/>
      <c r="E1438" s="30"/>
      <c r="F1438" s="26">
        <v>52.05</v>
      </c>
      <c r="G1438" s="27"/>
      <c r="H1438" s="27"/>
      <c r="I1438" s="27"/>
      <c r="J1438" s="27"/>
      <c r="K1438" s="27"/>
      <c r="L1438" s="27"/>
      <c r="M1438" s="27"/>
      <c r="N1438" s="27"/>
      <c r="O1438" s="27"/>
      <c r="P1438" s="27"/>
      <c r="Q1438" s="28"/>
      <c r="R1438" s="13" t="s">
        <v>15</v>
      </c>
      <c r="S1438" s="13" t="s">
        <v>215</v>
      </c>
      <c r="T1438" s="13" t="s">
        <v>130</v>
      </c>
      <c r="U1438" s="13" t="s">
        <v>216</v>
      </c>
      <c r="V1438" s="13" t="s">
        <v>15</v>
      </c>
      <c r="W1438" s="13" t="s">
        <v>413</v>
      </c>
    </row>
    <row r="1439" spans="1:23" ht="15" customHeight="1" x14ac:dyDescent="0.2">
      <c r="A1439" s="22">
        <v>413710</v>
      </c>
      <c r="B1439" s="23"/>
      <c r="C1439" s="14">
        <v>42038</v>
      </c>
      <c r="D1439" s="29"/>
      <c r="E1439" s="30"/>
      <c r="F1439" s="26">
        <v>1152.79</v>
      </c>
      <c r="G1439" s="27"/>
      <c r="H1439" s="27"/>
      <c r="I1439" s="27"/>
      <c r="J1439" s="27"/>
      <c r="K1439" s="27"/>
      <c r="L1439" s="27"/>
      <c r="M1439" s="27"/>
      <c r="N1439" s="27"/>
      <c r="O1439" s="27"/>
      <c r="P1439" s="27"/>
      <c r="Q1439" s="28"/>
      <c r="R1439" s="13" t="s">
        <v>15</v>
      </c>
      <c r="S1439" s="13" t="s">
        <v>215</v>
      </c>
      <c r="T1439" s="13" t="s">
        <v>130</v>
      </c>
      <c r="U1439" s="13" t="s">
        <v>216</v>
      </c>
      <c r="V1439" s="13" t="s">
        <v>15</v>
      </c>
      <c r="W1439" s="13" t="s">
        <v>413</v>
      </c>
    </row>
    <row r="1440" spans="1:23" ht="15" customHeight="1" x14ac:dyDescent="0.2">
      <c r="A1440" s="22">
        <v>413711</v>
      </c>
      <c r="B1440" s="23"/>
      <c r="C1440" s="14">
        <v>42038</v>
      </c>
      <c r="D1440" s="29"/>
      <c r="E1440" s="30"/>
      <c r="F1440" s="26">
        <v>627.44000000000005</v>
      </c>
      <c r="G1440" s="27"/>
      <c r="H1440" s="27"/>
      <c r="I1440" s="27"/>
      <c r="J1440" s="27"/>
      <c r="K1440" s="27"/>
      <c r="L1440" s="27"/>
      <c r="M1440" s="27"/>
      <c r="N1440" s="27"/>
      <c r="O1440" s="27"/>
      <c r="P1440" s="27"/>
      <c r="Q1440" s="28"/>
      <c r="R1440" s="13" t="s">
        <v>15</v>
      </c>
      <c r="S1440" s="13" t="s">
        <v>215</v>
      </c>
      <c r="T1440" s="13" t="s">
        <v>130</v>
      </c>
      <c r="U1440" s="13" t="s">
        <v>216</v>
      </c>
      <c r="V1440" s="13" t="s">
        <v>15</v>
      </c>
      <c r="W1440" s="13" t="s">
        <v>822</v>
      </c>
    </row>
    <row r="1441" spans="1:23" ht="15" customHeight="1" x14ac:dyDescent="0.2">
      <c r="A1441" s="22">
        <v>413712</v>
      </c>
      <c r="B1441" s="23"/>
      <c r="C1441" s="14">
        <v>42038</v>
      </c>
      <c r="D1441" s="29"/>
      <c r="E1441" s="30"/>
      <c r="F1441" s="26">
        <v>2310.9699999999998</v>
      </c>
      <c r="G1441" s="27"/>
      <c r="H1441" s="27"/>
      <c r="I1441" s="27"/>
      <c r="J1441" s="27"/>
      <c r="K1441" s="27"/>
      <c r="L1441" s="27"/>
      <c r="M1441" s="27"/>
      <c r="N1441" s="27"/>
      <c r="O1441" s="27"/>
      <c r="P1441" s="27"/>
      <c r="Q1441" s="28"/>
      <c r="R1441" s="13" t="s">
        <v>15</v>
      </c>
      <c r="S1441" s="13" t="s">
        <v>215</v>
      </c>
      <c r="T1441" s="13" t="s">
        <v>130</v>
      </c>
      <c r="U1441" s="13" t="s">
        <v>216</v>
      </c>
      <c r="V1441" s="13" t="s">
        <v>15</v>
      </c>
      <c r="W1441" s="13" t="s">
        <v>544</v>
      </c>
    </row>
    <row r="1442" spans="1:23" ht="15" customHeight="1" x14ac:dyDescent="0.2">
      <c r="A1442" s="22">
        <v>413713</v>
      </c>
      <c r="B1442" s="23"/>
      <c r="C1442" s="14">
        <v>42038</v>
      </c>
      <c r="D1442" s="29"/>
      <c r="E1442" s="30"/>
      <c r="F1442" s="26">
        <v>2903.71</v>
      </c>
      <c r="G1442" s="27"/>
      <c r="H1442" s="27"/>
      <c r="I1442" s="27"/>
      <c r="J1442" s="27"/>
      <c r="K1442" s="27"/>
      <c r="L1442" s="27"/>
      <c r="M1442" s="27"/>
      <c r="N1442" s="27"/>
      <c r="O1442" s="27"/>
      <c r="P1442" s="27"/>
      <c r="Q1442" s="28"/>
      <c r="R1442" s="13" t="s">
        <v>15</v>
      </c>
      <c r="S1442" s="13" t="s">
        <v>215</v>
      </c>
      <c r="T1442" s="13" t="s">
        <v>130</v>
      </c>
      <c r="U1442" s="13" t="s">
        <v>216</v>
      </c>
      <c r="V1442" s="13" t="s">
        <v>15</v>
      </c>
      <c r="W1442" s="13" t="s">
        <v>413</v>
      </c>
    </row>
    <row r="1443" spans="1:23" ht="15" customHeight="1" x14ac:dyDescent="0.2">
      <c r="A1443" s="22">
        <v>414044</v>
      </c>
      <c r="B1443" s="23"/>
      <c r="C1443" s="14">
        <v>42045</v>
      </c>
      <c r="D1443" s="29"/>
      <c r="E1443" s="30"/>
      <c r="F1443" s="26">
        <v>406.69</v>
      </c>
      <c r="G1443" s="27"/>
      <c r="H1443" s="27"/>
      <c r="I1443" s="27"/>
      <c r="J1443" s="27"/>
      <c r="K1443" s="27"/>
      <c r="L1443" s="27"/>
      <c r="M1443" s="27"/>
      <c r="N1443" s="27"/>
      <c r="O1443" s="27"/>
      <c r="P1443" s="27"/>
      <c r="Q1443" s="28"/>
      <c r="R1443" s="13" t="s">
        <v>15</v>
      </c>
      <c r="S1443" s="13" t="s">
        <v>215</v>
      </c>
      <c r="T1443" s="13" t="s">
        <v>130</v>
      </c>
      <c r="U1443" s="13" t="s">
        <v>216</v>
      </c>
      <c r="V1443" s="13" t="s">
        <v>15</v>
      </c>
      <c r="W1443" s="13" t="s">
        <v>438</v>
      </c>
    </row>
    <row r="1444" spans="1:23" ht="15" customHeight="1" x14ac:dyDescent="0.2">
      <c r="A1444" s="22">
        <v>414045</v>
      </c>
      <c r="B1444" s="23"/>
      <c r="C1444" s="14">
        <v>42045</v>
      </c>
      <c r="D1444" s="29"/>
      <c r="E1444" s="30"/>
      <c r="F1444" s="26">
        <v>14.24</v>
      </c>
      <c r="G1444" s="27"/>
      <c r="H1444" s="27"/>
      <c r="I1444" s="27"/>
      <c r="J1444" s="27"/>
      <c r="K1444" s="27"/>
      <c r="L1444" s="27"/>
      <c r="M1444" s="27"/>
      <c r="N1444" s="27"/>
      <c r="O1444" s="27"/>
      <c r="P1444" s="27"/>
      <c r="Q1444" s="28"/>
      <c r="R1444" s="13" t="s">
        <v>15</v>
      </c>
      <c r="S1444" s="13" t="s">
        <v>215</v>
      </c>
      <c r="T1444" s="13" t="s">
        <v>130</v>
      </c>
      <c r="U1444" s="13" t="s">
        <v>216</v>
      </c>
      <c r="V1444" s="13" t="s">
        <v>15</v>
      </c>
      <c r="W1444" s="13" t="s">
        <v>438</v>
      </c>
    </row>
    <row r="1445" spans="1:23" ht="15" customHeight="1" x14ac:dyDescent="0.2">
      <c r="A1445" s="22">
        <v>414046</v>
      </c>
      <c r="B1445" s="23"/>
      <c r="C1445" s="14">
        <v>42045</v>
      </c>
      <c r="D1445" s="29"/>
      <c r="E1445" s="30"/>
      <c r="F1445" s="26">
        <v>14.24</v>
      </c>
      <c r="G1445" s="27"/>
      <c r="H1445" s="27"/>
      <c r="I1445" s="27"/>
      <c r="J1445" s="27"/>
      <c r="K1445" s="27"/>
      <c r="L1445" s="27"/>
      <c r="M1445" s="27"/>
      <c r="N1445" s="27"/>
      <c r="O1445" s="27"/>
      <c r="P1445" s="27"/>
      <c r="Q1445" s="28"/>
      <c r="R1445" s="13" t="s">
        <v>15</v>
      </c>
      <c r="S1445" s="13" t="s">
        <v>215</v>
      </c>
      <c r="T1445" s="13" t="s">
        <v>130</v>
      </c>
      <c r="U1445" s="13" t="s">
        <v>216</v>
      </c>
      <c r="V1445" s="13" t="s">
        <v>15</v>
      </c>
      <c r="W1445" s="13" t="s">
        <v>438</v>
      </c>
    </row>
    <row r="1446" spans="1:23" ht="15" customHeight="1" x14ac:dyDescent="0.2">
      <c r="A1446" s="22">
        <v>414047</v>
      </c>
      <c r="B1446" s="23"/>
      <c r="C1446" s="14">
        <v>42045</v>
      </c>
      <c r="D1446" s="34"/>
      <c r="E1446" s="35"/>
      <c r="F1446" s="26">
        <v>28.48</v>
      </c>
      <c r="G1446" s="27"/>
      <c r="H1446" s="27"/>
      <c r="I1446" s="27"/>
      <c r="J1446" s="27"/>
      <c r="K1446" s="27"/>
      <c r="L1446" s="27"/>
      <c r="M1446" s="27"/>
      <c r="N1446" s="27"/>
      <c r="O1446" s="27"/>
      <c r="P1446" s="27"/>
      <c r="Q1446" s="28"/>
      <c r="R1446" s="13" t="s">
        <v>15</v>
      </c>
      <c r="S1446" s="13" t="s">
        <v>215</v>
      </c>
      <c r="T1446" s="13" t="s">
        <v>130</v>
      </c>
      <c r="U1446" s="13" t="s">
        <v>216</v>
      </c>
      <c r="V1446" s="13" t="s">
        <v>15</v>
      </c>
      <c r="W1446" s="13" t="s">
        <v>438</v>
      </c>
    </row>
    <row r="1447" spans="1:23" ht="2.25" customHeight="1" x14ac:dyDescent="0.2">
      <c r="A1447" s="15"/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  <c r="R1447" s="16"/>
      <c r="S1447" s="16"/>
      <c r="T1447" s="16"/>
      <c r="U1447" s="16"/>
      <c r="V1447" s="16"/>
      <c r="W1447" s="17"/>
    </row>
    <row r="1448" spans="1:23" ht="13.5" customHeight="1" x14ac:dyDescent="0.2">
      <c r="A1448" s="7"/>
      <c r="B1448" s="6"/>
      <c r="C1448" s="6"/>
      <c r="D1448" s="6"/>
      <c r="E1448" s="6"/>
      <c r="F1448" s="6"/>
      <c r="G1448" s="6"/>
      <c r="H1448" s="6"/>
      <c r="I1448" s="6"/>
      <c r="J1448" s="21">
        <f>SUM(hList_Frame_1!B868:B899)</f>
        <v>25253.199999999997</v>
      </c>
      <c r="K1448" s="21"/>
      <c r="L1448" s="21"/>
      <c r="M1448" s="21"/>
      <c r="N1448" s="21"/>
      <c r="O1448" s="21"/>
      <c r="P1448" s="21"/>
      <c r="Q1448" s="21"/>
      <c r="R1448" s="6"/>
      <c r="S1448" s="6"/>
      <c r="T1448" s="6"/>
      <c r="U1448" s="6"/>
      <c r="V1448" s="6"/>
      <c r="W1448" s="18"/>
    </row>
    <row r="1449" spans="1:23" ht="13.5" customHeight="1" x14ac:dyDescent="0.2">
      <c r="A1449" s="10"/>
      <c r="B1449" s="19"/>
      <c r="C1449" s="19"/>
      <c r="D1449" s="19"/>
      <c r="E1449" s="19"/>
      <c r="F1449" s="19"/>
      <c r="G1449" s="19"/>
      <c r="H1449" s="19"/>
      <c r="I1449" s="19"/>
      <c r="J1449" s="19"/>
      <c r="K1449" s="19"/>
      <c r="L1449" s="19"/>
      <c r="M1449" s="19"/>
      <c r="N1449" s="19"/>
      <c r="O1449" s="19"/>
      <c r="P1449" s="19"/>
      <c r="Q1449" s="19"/>
      <c r="R1449" s="19"/>
      <c r="S1449" s="19"/>
      <c r="T1449" s="19"/>
      <c r="U1449" s="19"/>
      <c r="V1449" s="19"/>
      <c r="W1449" s="20"/>
    </row>
    <row r="1450" spans="1:23" ht="15" customHeight="1" x14ac:dyDescent="0.2">
      <c r="A1450" s="37">
        <v>414381</v>
      </c>
      <c r="B1450" s="38"/>
      <c r="C1450" s="3">
        <v>42052</v>
      </c>
      <c r="D1450" s="39" t="s">
        <v>823</v>
      </c>
      <c r="E1450" s="40"/>
      <c r="F1450" s="31">
        <v>747.5</v>
      </c>
      <c r="G1450" s="32"/>
      <c r="H1450" s="32"/>
      <c r="I1450" s="32"/>
      <c r="J1450" s="32"/>
      <c r="K1450" s="32"/>
      <c r="L1450" s="32"/>
      <c r="M1450" s="32"/>
      <c r="N1450" s="32"/>
      <c r="O1450" s="32"/>
      <c r="P1450" s="32"/>
      <c r="Q1450" s="33"/>
      <c r="R1450" s="5" t="s">
        <v>23</v>
      </c>
      <c r="S1450" s="5" t="s">
        <v>12</v>
      </c>
      <c r="T1450" s="13" t="s">
        <v>13</v>
      </c>
      <c r="U1450" s="13" t="s">
        <v>14</v>
      </c>
      <c r="V1450" s="5" t="s">
        <v>23</v>
      </c>
      <c r="W1450" s="13" t="s">
        <v>15</v>
      </c>
    </row>
    <row r="1451" spans="1:23" ht="15" customHeight="1" x14ac:dyDescent="0.2">
      <c r="A1451" s="34"/>
      <c r="B1451" s="35"/>
      <c r="C1451" s="11"/>
      <c r="D1451" s="34"/>
      <c r="E1451" s="35"/>
      <c r="F1451" s="34"/>
      <c r="G1451" s="36"/>
      <c r="H1451" s="36"/>
      <c r="I1451" s="36"/>
      <c r="J1451" s="36"/>
      <c r="K1451" s="36"/>
      <c r="L1451" s="36"/>
      <c r="M1451" s="36"/>
      <c r="N1451" s="36"/>
      <c r="O1451" s="36"/>
      <c r="P1451" s="36"/>
      <c r="Q1451" s="35"/>
      <c r="R1451" s="11"/>
      <c r="S1451" s="11"/>
      <c r="T1451" s="13" t="s">
        <v>28</v>
      </c>
      <c r="U1451" s="13" t="s">
        <v>824</v>
      </c>
      <c r="V1451" s="11"/>
      <c r="W1451" s="13" t="s">
        <v>15</v>
      </c>
    </row>
    <row r="1452" spans="1:23" ht="2.25" customHeight="1" x14ac:dyDescent="0.2">
      <c r="A1452" s="15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7"/>
    </row>
    <row r="1453" spans="1:23" ht="13.5" customHeight="1" x14ac:dyDescent="0.2">
      <c r="A1453" s="7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21">
        <f>SUM(hList_Frame_1!B900:B901)</f>
        <v>747.5</v>
      </c>
      <c r="O1453" s="21"/>
      <c r="P1453" s="21"/>
      <c r="Q1453" s="21"/>
      <c r="R1453" s="6"/>
      <c r="S1453" s="6"/>
      <c r="T1453" s="6"/>
      <c r="U1453" s="6"/>
      <c r="V1453" s="6"/>
      <c r="W1453" s="18"/>
    </row>
    <row r="1454" spans="1:23" ht="13.5" customHeight="1" x14ac:dyDescent="0.2">
      <c r="A1454" s="10"/>
      <c r="B1454" s="19"/>
      <c r="C1454" s="19"/>
      <c r="D1454" s="19"/>
      <c r="E1454" s="19"/>
      <c r="F1454" s="19"/>
      <c r="G1454" s="19"/>
      <c r="H1454" s="19"/>
      <c r="I1454" s="19"/>
      <c r="J1454" s="19"/>
      <c r="K1454" s="19"/>
      <c r="L1454" s="19"/>
      <c r="M1454" s="19"/>
      <c r="N1454" s="19"/>
      <c r="O1454" s="19"/>
      <c r="P1454" s="19"/>
      <c r="Q1454" s="19"/>
      <c r="R1454" s="19"/>
      <c r="S1454" s="19"/>
      <c r="T1454" s="19"/>
      <c r="U1454" s="19"/>
      <c r="V1454" s="19"/>
      <c r="W1454" s="20"/>
    </row>
    <row r="1455" spans="1:23" ht="15" customHeight="1" x14ac:dyDescent="0.2">
      <c r="A1455" s="22">
        <v>414382</v>
      </c>
      <c r="B1455" s="23"/>
      <c r="C1455" s="14">
        <v>42052</v>
      </c>
      <c r="D1455" s="24" t="s">
        <v>825</v>
      </c>
      <c r="E1455" s="25"/>
      <c r="F1455" s="26">
        <v>85</v>
      </c>
      <c r="G1455" s="27"/>
      <c r="H1455" s="27"/>
      <c r="I1455" s="27"/>
      <c r="J1455" s="27"/>
      <c r="K1455" s="27"/>
      <c r="L1455" s="27"/>
      <c r="M1455" s="27"/>
      <c r="N1455" s="27"/>
      <c r="O1455" s="27"/>
      <c r="P1455" s="27"/>
      <c r="Q1455" s="28"/>
      <c r="R1455" s="13" t="s">
        <v>779</v>
      </c>
      <c r="S1455" s="13" t="s">
        <v>780</v>
      </c>
      <c r="T1455" s="13" t="s">
        <v>73</v>
      </c>
      <c r="U1455" s="13" t="s">
        <v>74</v>
      </c>
      <c r="V1455" s="13" t="s">
        <v>779</v>
      </c>
      <c r="W1455" s="13" t="s">
        <v>15</v>
      </c>
    </row>
    <row r="1456" spans="1:23" ht="2.25" customHeight="1" x14ac:dyDescent="0.2">
      <c r="A1456" s="15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7"/>
    </row>
    <row r="1457" spans="1:23" ht="12.75" customHeight="1" x14ac:dyDescent="0.2">
      <c r="A1457" s="7"/>
      <c r="B1457" s="6"/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21">
        <f>SUM(hList_Frame_1!B902:B902)</f>
        <v>85</v>
      </c>
      <c r="Q1457" s="21"/>
      <c r="R1457" s="6"/>
      <c r="S1457" s="6"/>
      <c r="T1457" s="6"/>
      <c r="U1457" s="6"/>
      <c r="V1457" s="6"/>
      <c r="W1457" s="18"/>
    </row>
    <row r="1458" spans="1:23" ht="14.25" customHeight="1" x14ac:dyDescent="0.2">
      <c r="A1458" s="10"/>
      <c r="B1458" s="19"/>
      <c r="C1458" s="19"/>
      <c r="D1458" s="19"/>
      <c r="E1458" s="19"/>
      <c r="F1458" s="19"/>
      <c r="G1458" s="19"/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19"/>
      <c r="V1458" s="19"/>
      <c r="W1458" s="20"/>
    </row>
    <row r="1459" spans="1:23" ht="15" customHeight="1" x14ac:dyDescent="0.2">
      <c r="A1459" s="37">
        <v>414383</v>
      </c>
      <c r="B1459" s="38"/>
      <c r="C1459" s="3">
        <v>42052</v>
      </c>
      <c r="D1459" s="39" t="s">
        <v>826</v>
      </c>
      <c r="E1459" s="40"/>
      <c r="F1459" s="31">
        <v>25140.67</v>
      </c>
      <c r="G1459" s="32"/>
      <c r="H1459" s="32"/>
      <c r="I1459" s="32"/>
      <c r="J1459" s="32"/>
      <c r="K1459" s="32"/>
      <c r="L1459" s="32"/>
      <c r="M1459" s="32"/>
      <c r="N1459" s="32"/>
      <c r="O1459" s="32"/>
      <c r="P1459" s="32"/>
      <c r="Q1459" s="33"/>
      <c r="R1459" s="5" t="s">
        <v>15</v>
      </c>
      <c r="S1459" s="5" t="s">
        <v>827</v>
      </c>
      <c r="T1459" s="5" t="s">
        <v>130</v>
      </c>
      <c r="U1459" s="5" t="s">
        <v>216</v>
      </c>
      <c r="V1459" s="5" t="s">
        <v>15</v>
      </c>
      <c r="W1459" s="5" t="s">
        <v>413</v>
      </c>
    </row>
    <row r="1460" spans="1:23" ht="14.25" customHeight="1" x14ac:dyDescent="0.2">
      <c r="A1460" s="34"/>
      <c r="B1460" s="35"/>
      <c r="C1460" s="11"/>
      <c r="D1460" s="34"/>
      <c r="E1460" s="35"/>
      <c r="F1460" s="34"/>
      <c r="G1460" s="36"/>
      <c r="H1460" s="36"/>
      <c r="I1460" s="36"/>
      <c r="J1460" s="36"/>
      <c r="K1460" s="36"/>
      <c r="L1460" s="36"/>
      <c r="M1460" s="36"/>
      <c r="N1460" s="36"/>
      <c r="O1460" s="36"/>
      <c r="P1460" s="36"/>
      <c r="Q1460" s="35"/>
      <c r="R1460" s="11"/>
      <c r="S1460" s="11"/>
      <c r="T1460" s="11"/>
      <c r="U1460" s="11"/>
      <c r="V1460" s="11"/>
      <c r="W1460" s="12" t="s">
        <v>413</v>
      </c>
    </row>
    <row r="1461" spans="1:23" ht="2.25" customHeight="1" x14ac:dyDescent="0.2">
      <c r="A1461" s="15"/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7"/>
    </row>
    <row r="1462" spans="1:23" ht="13.5" customHeight="1" x14ac:dyDescent="0.2">
      <c r="A1462" s="7"/>
      <c r="B1462" s="6"/>
      <c r="C1462" s="6"/>
      <c r="D1462" s="6"/>
      <c r="E1462" s="6"/>
      <c r="F1462" s="6"/>
      <c r="G1462" s="6"/>
      <c r="H1462" s="6"/>
      <c r="I1462" s="6"/>
      <c r="J1462" s="21">
        <f>SUM(hList_Frame_1!B903:B904)</f>
        <v>25140.67</v>
      </c>
      <c r="K1462" s="21"/>
      <c r="L1462" s="21"/>
      <c r="M1462" s="21"/>
      <c r="N1462" s="21"/>
      <c r="O1462" s="21"/>
      <c r="P1462" s="21"/>
      <c r="Q1462" s="21"/>
      <c r="R1462" s="6"/>
      <c r="S1462" s="6"/>
      <c r="T1462" s="6"/>
      <c r="U1462" s="6"/>
      <c r="V1462" s="6"/>
      <c r="W1462" s="18"/>
    </row>
    <row r="1463" spans="1:23" ht="13.5" customHeight="1" x14ac:dyDescent="0.2">
      <c r="A1463" s="10"/>
      <c r="B1463" s="19"/>
      <c r="C1463" s="19"/>
      <c r="D1463" s="19"/>
      <c r="E1463" s="19"/>
      <c r="F1463" s="19"/>
      <c r="G1463" s="19"/>
      <c r="H1463" s="19"/>
      <c r="I1463" s="19"/>
      <c r="J1463" s="19"/>
      <c r="K1463" s="19"/>
      <c r="L1463" s="19"/>
      <c r="M1463" s="19"/>
      <c r="N1463" s="19"/>
      <c r="O1463" s="19"/>
      <c r="P1463" s="19"/>
      <c r="Q1463" s="19"/>
      <c r="R1463" s="19"/>
      <c r="S1463" s="19"/>
      <c r="T1463" s="19"/>
      <c r="U1463" s="19"/>
      <c r="V1463" s="19"/>
      <c r="W1463" s="20"/>
    </row>
    <row r="1464" spans="1:23" ht="15" customHeight="1" x14ac:dyDescent="0.2">
      <c r="A1464" s="22">
        <v>413714</v>
      </c>
      <c r="B1464" s="23"/>
      <c r="C1464" s="14">
        <v>42038</v>
      </c>
      <c r="D1464" s="24" t="s">
        <v>828</v>
      </c>
      <c r="E1464" s="25"/>
      <c r="F1464" s="26">
        <v>1837</v>
      </c>
      <c r="G1464" s="27"/>
      <c r="H1464" s="27"/>
      <c r="I1464" s="27"/>
      <c r="J1464" s="27"/>
      <c r="K1464" s="27"/>
      <c r="L1464" s="27"/>
      <c r="M1464" s="27"/>
      <c r="N1464" s="27"/>
      <c r="O1464" s="27"/>
      <c r="P1464" s="27"/>
      <c r="Q1464" s="28"/>
      <c r="R1464" s="13" t="s">
        <v>829</v>
      </c>
      <c r="S1464" s="13" t="s">
        <v>693</v>
      </c>
      <c r="T1464" s="13" t="s">
        <v>44</v>
      </c>
      <c r="U1464" s="13" t="s">
        <v>45</v>
      </c>
      <c r="V1464" s="13" t="s">
        <v>829</v>
      </c>
      <c r="W1464" s="13" t="s">
        <v>15</v>
      </c>
    </row>
    <row r="1465" spans="1:23" ht="2.25" customHeight="1" x14ac:dyDescent="0.2">
      <c r="A1465" s="15"/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7"/>
    </row>
    <row r="1466" spans="1:23" ht="12.75" customHeight="1" x14ac:dyDescent="0.2">
      <c r="A1466" s="7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21">
        <f>SUM(hList_Frame_1!B905:B905)</f>
        <v>1837</v>
      </c>
      <c r="M1466" s="21"/>
      <c r="N1466" s="21"/>
      <c r="O1466" s="21"/>
      <c r="P1466" s="21"/>
      <c r="Q1466" s="21"/>
      <c r="R1466" s="6"/>
      <c r="S1466" s="6"/>
      <c r="T1466" s="6"/>
      <c r="U1466" s="6"/>
      <c r="V1466" s="6"/>
      <c r="W1466" s="18"/>
    </row>
    <row r="1467" spans="1:23" ht="14.25" customHeight="1" x14ac:dyDescent="0.2">
      <c r="A1467" s="10"/>
      <c r="B1467" s="19"/>
      <c r="C1467" s="19"/>
      <c r="D1467" s="19"/>
      <c r="E1467" s="19"/>
      <c r="F1467" s="19"/>
      <c r="G1467" s="19"/>
      <c r="H1467" s="19"/>
      <c r="I1467" s="19"/>
      <c r="J1467" s="19"/>
      <c r="K1467" s="19"/>
      <c r="L1467" s="19"/>
      <c r="M1467" s="19"/>
      <c r="N1467" s="19"/>
      <c r="O1467" s="19"/>
      <c r="P1467" s="19"/>
      <c r="Q1467" s="19"/>
      <c r="R1467" s="19"/>
      <c r="S1467" s="19"/>
      <c r="T1467" s="19"/>
      <c r="U1467" s="19"/>
      <c r="V1467" s="19"/>
      <c r="W1467" s="20"/>
    </row>
    <row r="1468" spans="1:23" ht="15" customHeight="1" x14ac:dyDescent="0.2">
      <c r="A1468" s="22">
        <v>414694</v>
      </c>
      <c r="B1468" s="23"/>
      <c r="C1468" s="14">
        <v>42060</v>
      </c>
      <c r="D1468" s="24" t="s">
        <v>830</v>
      </c>
      <c r="E1468" s="25"/>
      <c r="F1468" s="26">
        <v>1223.7</v>
      </c>
      <c r="G1468" s="27"/>
      <c r="H1468" s="27"/>
      <c r="I1468" s="27"/>
      <c r="J1468" s="27"/>
      <c r="K1468" s="27"/>
      <c r="L1468" s="27"/>
      <c r="M1468" s="27"/>
      <c r="N1468" s="27"/>
      <c r="O1468" s="27"/>
      <c r="P1468" s="27"/>
      <c r="Q1468" s="28"/>
      <c r="R1468" s="13" t="s">
        <v>831</v>
      </c>
      <c r="S1468" s="13" t="s">
        <v>15</v>
      </c>
      <c r="T1468" s="13" t="s">
        <v>15</v>
      </c>
      <c r="U1468" s="13" t="s">
        <v>15</v>
      </c>
      <c r="V1468" s="13" t="s">
        <v>831</v>
      </c>
      <c r="W1468" s="13" t="s">
        <v>15</v>
      </c>
    </row>
    <row r="1469" spans="1:23" ht="2.25" customHeight="1" x14ac:dyDescent="0.2">
      <c r="A1469" s="15"/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7"/>
    </row>
    <row r="1470" spans="1:23" ht="13.5" customHeight="1" x14ac:dyDescent="0.2">
      <c r="A1470" s="7"/>
      <c r="B1470" s="6"/>
      <c r="C1470" s="6"/>
      <c r="D1470" s="6"/>
      <c r="E1470" s="6"/>
      <c r="F1470" s="6"/>
      <c r="G1470" s="6"/>
      <c r="H1470" s="6"/>
      <c r="I1470" s="6"/>
      <c r="J1470" s="6"/>
      <c r="K1470" s="6"/>
      <c r="L1470" s="21">
        <f>SUM(hList_Frame_1!B906:B906)</f>
        <v>1223.7</v>
      </c>
      <c r="M1470" s="21"/>
      <c r="N1470" s="21"/>
      <c r="O1470" s="21"/>
      <c r="P1470" s="21"/>
      <c r="Q1470" s="21"/>
      <c r="R1470" s="6"/>
      <c r="S1470" s="6"/>
      <c r="T1470" s="6"/>
      <c r="U1470" s="6"/>
      <c r="V1470" s="6"/>
      <c r="W1470" s="18"/>
    </row>
    <row r="1471" spans="1:23" ht="13.5" customHeight="1" x14ac:dyDescent="0.2">
      <c r="A1471" s="10"/>
      <c r="B1471" s="19"/>
      <c r="C1471" s="19"/>
      <c r="D1471" s="19"/>
      <c r="E1471" s="19"/>
      <c r="F1471" s="19"/>
      <c r="G1471" s="19"/>
      <c r="H1471" s="19"/>
      <c r="I1471" s="19"/>
      <c r="J1471" s="19"/>
      <c r="K1471" s="19"/>
      <c r="L1471" s="19"/>
      <c r="M1471" s="19"/>
      <c r="N1471" s="19"/>
      <c r="O1471" s="19"/>
      <c r="P1471" s="19"/>
      <c r="Q1471" s="19"/>
      <c r="R1471" s="19"/>
      <c r="S1471" s="19"/>
      <c r="T1471" s="19"/>
      <c r="U1471" s="19"/>
      <c r="V1471" s="19"/>
      <c r="W1471" s="20"/>
    </row>
    <row r="1472" spans="1:23" ht="15" customHeight="1" x14ac:dyDescent="0.2">
      <c r="A1472" s="37">
        <v>413716</v>
      </c>
      <c r="B1472" s="38"/>
      <c r="C1472" s="3">
        <v>42038</v>
      </c>
      <c r="D1472" s="39" t="s">
        <v>832</v>
      </c>
      <c r="E1472" s="40"/>
      <c r="F1472" s="31">
        <v>6664.1</v>
      </c>
      <c r="G1472" s="32"/>
      <c r="H1472" s="32"/>
      <c r="I1472" s="32"/>
      <c r="J1472" s="32"/>
      <c r="K1472" s="32"/>
      <c r="L1472" s="32"/>
      <c r="M1472" s="32"/>
      <c r="N1472" s="32"/>
      <c r="O1472" s="32"/>
      <c r="P1472" s="32"/>
      <c r="Q1472" s="33"/>
      <c r="R1472" s="5" t="s">
        <v>26</v>
      </c>
      <c r="S1472" s="13" t="s">
        <v>833</v>
      </c>
      <c r="T1472" s="13" t="s">
        <v>28</v>
      </c>
      <c r="U1472" s="13" t="s">
        <v>29</v>
      </c>
      <c r="V1472" s="5" t="s">
        <v>26</v>
      </c>
      <c r="W1472" s="13" t="s">
        <v>15</v>
      </c>
    </row>
    <row r="1473" spans="1:23" ht="15" customHeight="1" x14ac:dyDescent="0.2">
      <c r="A1473" s="29"/>
      <c r="B1473" s="30"/>
      <c r="C1473" s="8"/>
      <c r="D1473" s="29"/>
      <c r="E1473" s="30"/>
      <c r="F1473" s="29"/>
      <c r="G1473" s="41"/>
      <c r="H1473" s="41"/>
      <c r="I1473" s="41"/>
      <c r="J1473" s="41"/>
      <c r="K1473" s="41"/>
      <c r="L1473" s="41"/>
      <c r="M1473" s="41"/>
      <c r="N1473" s="41"/>
      <c r="O1473" s="41"/>
      <c r="P1473" s="41"/>
      <c r="Q1473" s="30"/>
      <c r="R1473" s="8"/>
      <c r="S1473" s="5" t="s">
        <v>834</v>
      </c>
      <c r="T1473" s="5" t="s">
        <v>154</v>
      </c>
      <c r="U1473" s="5" t="s">
        <v>835</v>
      </c>
      <c r="V1473" s="8"/>
      <c r="W1473" s="5" t="s">
        <v>15</v>
      </c>
    </row>
    <row r="1474" spans="1:23" ht="14.25" customHeight="1" x14ac:dyDescent="0.2">
      <c r="A1474" s="29"/>
      <c r="B1474" s="30"/>
      <c r="C1474" s="8"/>
      <c r="D1474" s="29"/>
      <c r="E1474" s="30"/>
      <c r="F1474" s="29"/>
      <c r="G1474" s="41"/>
      <c r="H1474" s="41"/>
      <c r="I1474" s="41"/>
      <c r="J1474" s="41"/>
      <c r="K1474" s="41"/>
      <c r="L1474" s="41"/>
      <c r="M1474" s="41"/>
      <c r="N1474" s="41"/>
      <c r="O1474" s="41"/>
      <c r="P1474" s="41"/>
      <c r="Q1474" s="30"/>
      <c r="R1474" s="8"/>
      <c r="S1474" s="8"/>
      <c r="T1474" s="8"/>
      <c r="U1474" s="8"/>
      <c r="V1474" s="8"/>
      <c r="W1474" s="9" t="s">
        <v>15</v>
      </c>
    </row>
    <row r="1475" spans="1:23" ht="14.25" customHeight="1" x14ac:dyDescent="0.2">
      <c r="A1475" s="29"/>
      <c r="B1475" s="30"/>
      <c r="C1475" s="8"/>
      <c r="D1475" s="29"/>
      <c r="E1475" s="30"/>
      <c r="F1475" s="29"/>
      <c r="G1475" s="41"/>
      <c r="H1475" s="41"/>
      <c r="I1475" s="41"/>
      <c r="J1475" s="41"/>
      <c r="K1475" s="41"/>
      <c r="L1475" s="41"/>
      <c r="M1475" s="41"/>
      <c r="N1475" s="41"/>
      <c r="O1475" s="41"/>
      <c r="P1475" s="41"/>
      <c r="Q1475" s="30"/>
      <c r="R1475" s="8"/>
      <c r="S1475" s="8"/>
      <c r="T1475" s="8"/>
      <c r="U1475" s="8"/>
      <c r="V1475" s="8"/>
      <c r="W1475" s="9" t="s">
        <v>15</v>
      </c>
    </row>
    <row r="1476" spans="1:23" ht="14.25" customHeight="1" x14ac:dyDescent="0.2">
      <c r="A1476" s="29"/>
      <c r="B1476" s="30"/>
      <c r="C1476" s="8"/>
      <c r="D1476" s="29"/>
      <c r="E1476" s="30"/>
      <c r="F1476" s="29"/>
      <c r="G1476" s="41"/>
      <c r="H1476" s="41"/>
      <c r="I1476" s="41"/>
      <c r="J1476" s="41"/>
      <c r="K1476" s="41"/>
      <c r="L1476" s="41"/>
      <c r="M1476" s="41"/>
      <c r="N1476" s="41"/>
      <c r="O1476" s="41"/>
      <c r="P1476" s="41"/>
      <c r="Q1476" s="30"/>
      <c r="R1476" s="8"/>
      <c r="S1476" s="8"/>
      <c r="T1476" s="8"/>
      <c r="U1476" s="8"/>
      <c r="V1476" s="8"/>
      <c r="W1476" s="9" t="s">
        <v>15</v>
      </c>
    </row>
    <row r="1477" spans="1:23" ht="14.25" customHeight="1" x14ac:dyDescent="0.2">
      <c r="A1477" s="29"/>
      <c r="B1477" s="30"/>
      <c r="C1477" s="8"/>
      <c r="D1477" s="29"/>
      <c r="E1477" s="30"/>
      <c r="F1477" s="29"/>
      <c r="G1477" s="41"/>
      <c r="H1477" s="41"/>
      <c r="I1477" s="41"/>
      <c r="J1477" s="41"/>
      <c r="K1477" s="41"/>
      <c r="L1477" s="41"/>
      <c r="M1477" s="41"/>
      <c r="N1477" s="41"/>
      <c r="O1477" s="41"/>
      <c r="P1477" s="41"/>
      <c r="Q1477" s="30"/>
      <c r="R1477" s="8"/>
      <c r="S1477" s="8"/>
      <c r="T1477" s="8"/>
      <c r="U1477" s="8"/>
      <c r="V1477" s="8"/>
      <c r="W1477" s="9" t="s">
        <v>15</v>
      </c>
    </row>
    <row r="1478" spans="1:23" ht="14.25" customHeight="1" x14ac:dyDescent="0.2">
      <c r="A1478" s="29"/>
      <c r="B1478" s="30"/>
      <c r="C1478" s="8"/>
      <c r="D1478" s="29"/>
      <c r="E1478" s="30"/>
      <c r="F1478" s="29"/>
      <c r="G1478" s="41"/>
      <c r="H1478" s="41"/>
      <c r="I1478" s="41"/>
      <c r="J1478" s="41"/>
      <c r="K1478" s="41"/>
      <c r="L1478" s="41"/>
      <c r="M1478" s="41"/>
      <c r="N1478" s="41"/>
      <c r="O1478" s="41"/>
      <c r="P1478" s="41"/>
      <c r="Q1478" s="30"/>
      <c r="R1478" s="8"/>
      <c r="S1478" s="8"/>
      <c r="T1478" s="8"/>
      <c r="U1478" s="8"/>
      <c r="V1478" s="8"/>
      <c r="W1478" s="9" t="s">
        <v>15</v>
      </c>
    </row>
    <row r="1479" spans="1:23" ht="14.25" customHeight="1" x14ac:dyDescent="0.2">
      <c r="A1479" s="29"/>
      <c r="B1479" s="30"/>
      <c r="C1479" s="8"/>
      <c r="D1479" s="29"/>
      <c r="E1479" s="30"/>
      <c r="F1479" s="29"/>
      <c r="G1479" s="41"/>
      <c r="H1479" s="41"/>
      <c r="I1479" s="41"/>
      <c r="J1479" s="41"/>
      <c r="K1479" s="41"/>
      <c r="L1479" s="41"/>
      <c r="M1479" s="41"/>
      <c r="N1479" s="41"/>
      <c r="O1479" s="41"/>
      <c r="P1479" s="41"/>
      <c r="Q1479" s="30"/>
      <c r="R1479" s="8"/>
      <c r="S1479" s="8"/>
      <c r="T1479" s="11"/>
      <c r="U1479" s="11"/>
      <c r="V1479" s="8"/>
      <c r="W1479" s="12" t="s">
        <v>15</v>
      </c>
    </row>
    <row r="1480" spans="1:23" ht="15" customHeight="1" x14ac:dyDescent="0.2">
      <c r="A1480" s="29"/>
      <c r="B1480" s="30"/>
      <c r="C1480" s="8"/>
      <c r="D1480" s="29"/>
      <c r="E1480" s="30"/>
      <c r="F1480" s="29"/>
      <c r="G1480" s="41"/>
      <c r="H1480" s="41"/>
      <c r="I1480" s="41"/>
      <c r="J1480" s="41"/>
      <c r="K1480" s="41"/>
      <c r="L1480" s="41"/>
      <c r="M1480" s="41"/>
      <c r="N1480" s="41"/>
      <c r="O1480" s="41"/>
      <c r="P1480" s="41"/>
      <c r="Q1480" s="30"/>
      <c r="R1480" s="8"/>
      <c r="S1480" s="8"/>
      <c r="T1480" s="5" t="s">
        <v>32</v>
      </c>
      <c r="U1480" s="5" t="s">
        <v>33</v>
      </c>
      <c r="V1480" s="8"/>
      <c r="W1480" s="5" t="s">
        <v>15</v>
      </c>
    </row>
    <row r="1481" spans="1:23" ht="14.25" customHeight="1" x14ac:dyDescent="0.2">
      <c r="A1481" s="29"/>
      <c r="B1481" s="30"/>
      <c r="C1481" s="8"/>
      <c r="D1481" s="29"/>
      <c r="E1481" s="30"/>
      <c r="F1481" s="29"/>
      <c r="G1481" s="41"/>
      <c r="H1481" s="41"/>
      <c r="I1481" s="41"/>
      <c r="J1481" s="41"/>
      <c r="K1481" s="41"/>
      <c r="L1481" s="41"/>
      <c r="M1481" s="41"/>
      <c r="N1481" s="41"/>
      <c r="O1481" s="41"/>
      <c r="P1481" s="41"/>
      <c r="Q1481" s="30"/>
      <c r="R1481" s="8"/>
      <c r="S1481" s="8"/>
      <c r="T1481" s="8"/>
      <c r="U1481" s="8"/>
      <c r="V1481" s="8"/>
      <c r="W1481" s="9" t="s">
        <v>15</v>
      </c>
    </row>
    <row r="1482" spans="1:23" ht="14.25" customHeight="1" x14ac:dyDescent="0.2">
      <c r="A1482" s="29"/>
      <c r="B1482" s="30"/>
      <c r="C1482" s="8"/>
      <c r="D1482" s="29"/>
      <c r="E1482" s="30"/>
      <c r="F1482" s="29"/>
      <c r="G1482" s="41"/>
      <c r="H1482" s="41"/>
      <c r="I1482" s="41"/>
      <c r="J1482" s="41"/>
      <c r="K1482" s="41"/>
      <c r="L1482" s="41"/>
      <c r="M1482" s="41"/>
      <c r="N1482" s="41"/>
      <c r="O1482" s="41"/>
      <c r="P1482" s="41"/>
      <c r="Q1482" s="30"/>
      <c r="R1482" s="8"/>
      <c r="S1482" s="8"/>
      <c r="T1482" s="8"/>
      <c r="U1482" s="8"/>
      <c r="V1482" s="8"/>
      <c r="W1482" s="9" t="s">
        <v>15</v>
      </c>
    </row>
    <row r="1483" spans="1:23" ht="14.25" customHeight="1" x14ac:dyDescent="0.2">
      <c r="A1483" s="29"/>
      <c r="B1483" s="30"/>
      <c r="C1483" s="8"/>
      <c r="D1483" s="29"/>
      <c r="E1483" s="30"/>
      <c r="F1483" s="29"/>
      <c r="G1483" s="41"/>
      <c r="H1483" s="41"/>
      <c r="I1483" s="41"/>
      <c r="J1483" s="41"/>
      <c r="K1483" s="41"/>
      <c r="L1483" s="41"/>
      <c r="M1483" s="41"/>
      <c r="N1483" s="41"/>
      <c r="O1483" s="41"/>
      <c r="P1483" s="41"/>
      <c r="Q1483" s="30"/>
      <c r="R1483" s="8"/>
      <c r="S1483" s="8"/>
      <c r="T1483" s="11"/>
      <c r="U1483" s="11"/>
      <c r="V1483" s="8"/>
      <c r="W1483" s="12" t="s">
        <v>15</v>
      </c>
    </row>
    <row r="1484" spans="1:23" ht="15" customHeight="1" x14ac:dyDescent="0.2">
      <c r="A1484" s="29"/>
      <c r="B1484" s="30"/>
      <c r="C1484" s="8"/>
      <c r="D1484" s="29"/>
      <c r="E1484" s="30"/>
      <c r="F1484" s="29"/>
      <c r="G1484" s="41"/>
      <c r="H1484" s="41"/>
      <c r="I1484" s="41"/>
      <c r="J1484" s="41"/>
      <c r="K1484" s="41"/>
      <c r="L1484" s="41"/>
      <c r="M1484" s="41"/>
      <c r="N1484" s="41"/>
      <c r="O1484" s="41"/>
      <c r="P1484" s="41"/>
      <c r="Q1484" s="30"/>
      <c r="R1484" s="8"/>
      <c r="S1484" s="8"/>
      <c r="T1484" s="5" t="s">
        <v>28</v>
      </c>
      <c r="U1484" s="5" t="s">
        <v>29</v>
      </c>
      <c r="V1484" s="8"/>
      <c r="W1484" s="5" t="s">
        <v>15</v>
      </c>
    </row>
    <row r="1485" spans="1:23" ht="14.25" customHeight="1" x14ac:dyDescent="0.2">
      <c r="A1485" s="29"/>
      <c r="B1485" s="30"/>
      <c r="C1485" s="8"/>
      <c r="D1485" s="29"/>
      <c r="E1485" s="30"/>
      <c r="F1485" s="29"/>
      <c r="G1485" s="41"/>
      <c r="H1485" s="41"/>
      <c r="I1485" s="41"/>
      <c r="J1485" s="41"/>
      <c r="K1485" s="41"/>
      <c r="L1485" s="41"/>
      <c r="M1485" s="41"/>
      <c r="N1485" s="41"/>
      <c r="O1485" s="41"/>
      <c r="P1485" s="41"/>
      <c r="Q1485" s="30"/>
      <c r="R1485" s="8"/>
      <c r="S1485" s="8"/>
      <c r="T1485" s="8"/>
      <c r="U1485" s="8"/>
      <c r="V1485" s="8"/>
      <c r="W1485" s="9" t="s">
        <v>15</v>
      </c>
    </row>
    <row r="1486" spans="1:23" ht="14.25" customHeight="1" x14ac:dyDescent="0.2">
      <c r="A1486" s="29"/>
      <c r="B1486" s="30"/>
      <c r="C1486" s="8"/>
      <c r="D1486" s="29"/>
      <c r="E1486" s="30"/>
      <c r="F1486" s="29"/>
      <c r="G1486" s="41"/>
      <c r="H1486" s="41"/>
      <c r="I1486" s="41"/>
      <c r="J1486" s="41"/>
      <c r="K1486" s="41"/>
      <c r="L1486" s="41"/>
      <c r="M1486" s="41"/>
      <c r="N1486" s="41"/>
      <c r="O1486" s="41"/>
      <c r="P1486" s="41"/>
      <c r="Q1486" s="30"/>
      <c r="R1486" s="8"/>
      <c r="S1486" s="8"/>
      <c r="T1486" s="8"/>
      <c r="U1486" s="8"/>
      <c r="V1486" s="8"/>
      <c r="W1486" s="9" t="s">
        <v>15</v>
      </c>
    </row>
    <row r="1487" spans="1:23" ht="14.25" customHeight="1" x14ac:dyDescent="0.2">
      <c r="A1487" s="29"/>
      <c r="B1487" s="30"/>
      <c r="C1487" s="8"/>
      <c r="D1487" s="29"/>
      <c r="E1487" s="30"/>
      <c r="F1487" s="29"/>
      <c r="G1487" s="41"/>
      <c r="H1487" s="41"/>
      <c r="I1487" s="41"/>
      <c r="J1487" s="41"/>
      <c r="K1487" s="41"/>
      <c r="L1487" s="41"/>
      <c r="M1487" s="41"/>
      <c r="N1487" s="41"/>
      <c r="O1487" s="41"/>
      <c r="P1487" s="41"/>
      <c r="Q1487" s="30"/>
      <c r="R1487" s="8"/>
      <c r="S1487" s="8"/>
      <c r="T1487" s="8"/>
      <c r="U1487" s="8"/>
      <c r="V1487" s="8"/>
      <c r="W1487" s="9" t="s">
        <v>15</v>
      </c>
    </row>
    <row r="1488" spans="1:23" ht="14.25" customHeight="1" x14ac:dyDescent="0.2">
      <c r="A1488" s="29"/>
      <c r="B1488" s="30"/>
      <c r="C1488" s="8"/>
      <c r="D1488" s="29"/>
      <c r="E1488" s="30"/>
      <c r="F1488" s="29"/>
      <c r="G1488" s="41"/>
      <c r="H1488" s="41"/>
      <c r="I1488" s="41"/>
      <c r="J1488" s="41"/>
      <c r="K1488" s="41"/>
      <c r="L1488" s="41"/>
      <c r="M1488" s="41"/>
      <c r="N1488" s="41"/>
      <c r="O1488" s="41"/>
      <c r="P1488" s="41"/>
      <c r="Q1488" s="30"/>
      <c r="R1488" s="8"/>
      <c r="S1488" s="8"/>
      <c r="T1488" s="8"/>
      <c r="U1488" s="8"/>
      <c r="V1488" s="8"/>
      <c r="W1488" s="9" t="s">
        <v>15</v>
      </c>
    </row>
    <row r="1489" spans="1:23" ht="14.25" customHeight="1" x14ac:dyDescent="0.2">
      <c r="A1489" s="29"/>
      <c r="B1489" s="30"/>
      <c r="C1489" s="8"/>
      <c r="D1489" s="29"/>
      <c r="E1489" s="30"/>
      <c r="F1489" s="29"/>
      <c r="G1489" s="41"/>
      <c r="H1489" s="41"/>
      <c r="I1489" s="41"/>
      <c r="J1489" s="41"/>
      <c r="K1489" s="41"/>
      <c r="L1489" s="41"/>
      <c r="M1489" s="41"/>
      <c r="N1489" s="41"/>
      <c r="O1489" s="41"/>
      <c r="P1489" s="41"/>
      <c r="Q1489" s="30"/>
      <c r="R1489" s="8"/>
      <c r="S1489" s="8"/>
      <c r="T1489" s="8"/>
      <c r="U1489" s="8"/>
      <c r="V1489" s="8"/>
      <c r="W1489" s="9" t="s">
        <v>15</v>
      </c>
    </row>
    <row r="1490" spans="1:23" ht="14.25" customHeight="1" x14ac:dyDescent="0.2">
      <c r="A1490" s="29"/>
      <c r="B1490" s="30"/>
      <c r="C1490" s="8"/>
      <c r="D1490" s="29"/>
      <c r="E1490" s="30"/>
      <c r="F1490" s="29"/>
      <c r="G1490" s="41"/>
      <c r="H1490" s="41"/>
      <c r="I1490" s="41"/>
      <c r="J1490" s="41"/>
      <c r="K1490" s="41"/>
      <c r="L1490" s="41"/>
      <c r="M1490" s="41"/>
      <c r="N1490" s="41"/>
      <c r="O1490" s="41"/>
      <c r="P1490" s="41"/>
      <c r="Q1490" s="30"/>
      <c r="R1490" s="8"/>
      <c r="S1490" s="8"/>
      <c r="T1490" s="8"/>
      <c r="U1490" s="11"/>
      <c r="V1490" s="8"/>
      <c r="W1490" s="12" t="s">
        <v>15</v>
      </c>
    </row>
    <row r="1491" spans="1:23" ht="15" customHeight="1" x14ac:dyDescent="0.2">
      <c r="A1491" s="29"/>
      <c r="B1491" s="30"/>
      <c r="C1491" s="8"/>
      <c r="D1491" s="29"/>
      <c r="E1491" s="30"/>
      <c r="F1491" s="29"/>
      <c r="G1491" s="41"/>
      <c r="H1491" s="41"/>
      <c r="I1491" s="41"/>
      <c r="J1491" s="41"/>
      <c r="K1491" s="41"/>
      <c r="L1491" s="41"/>
      <c r="M1491" s="41"/>
      <c r="N1491" s="41"/>
      <c r="O1491" s="41"/>
      <c r="P1491" s="41"/>
      <c r="Q1491" s="30"/>
      <c r="R1491" s="8"/>
      <c r="S1491" s="8"/>
      <c r="T1491" s="8"/>
      <c r="U1491" s="5" t="s">
        <v>280</v>
      </c>
      <c r="V1491" s="8"/>
      <c r="W1491" s="5" t="s">
        <v>15</v>
      </c>
    </row>
    <row r="1492" spans="1:23" ht="14.25" customHeight="1" x14ac:dyDescent="0.2">
      <c r="A1492" s="34"/>
      <c r="B1492" s="35"/>
      <c r="C1492" s="11"/>
      <c r="D1492" s="29"/>
      <c r="E1492" s="30"/>
      <c r="F1492" s="34"/>
      <c r="G1492" s="36"/>
      <c r="H1492" s="36"/>
      <c r="I1492" s="36"/>
      <c r="J1492" s="36"/>
      <c r="K1492" s="36"/>
      <c r="L1492" s="36"/>
      <c r="M1492" s="36"/>
      <c r="N1492" s="36"/>
      <c r="O1492" s="36"/>
      <c r="P1492" s="36"/>
      <c r="Q1492" s="35"/>
      <c r="R1492" s="11"/>
      <c r="S1492" s="11"/>
      <c r="T1492" s="11"/>
      <c r="U1492" s="11"/>
      <c r="V1492" s="11"/>
      <c r="W1492" s="12" t="s">
        <v>15</v>
      </c>
    </row>
    <row r="1493" spans="1:23" ht="15" customHeight="1" x14ac:dyDescent="0.2">
      <c r="A1493" s="37">
        <v>414048</v>
      </c>
      <c r="B1493" s="38"/>
      <c r="C1493" s="3">
        <v>42045</v>
      </c>
      <c r="D1493" s="29"/>
      <c r="E1493" s="30"/>
      <c r="F1493" s="31">
        <v>2003.91</v>
      </c>
      <c r="G1493" s="32"/>
      <c r="H1493" s="32"/>
      <c r="I1493" s="32"/>
      <c r="J1493" s="32"/>
      <c r="K1493" s="32"/>
      <c r="L1493" s="32"/>
      <c r="M1493" s="32"/>
      <c r="N1493" s="32"/>
      <c r="O1493" s="32"/>
      <c r="P1493" s="32"/>
      <c r="Q1493" s="33"/>
      <c r="R1493" s="5" t="s">
        <v>26</v>
      </c>
      <c r="S1493" s="5" t="s">
        <v>834</v>
      </c>
      <c r="T1493" s="5" t="s">
        <v>620</v>
      </c>
      <c r="U1493" s="5" t="s">
        <v>836</v>
      </c>
      <c r="V1493" s="5" t="s">
        <v>26</v>
      </c>
      <c r="W1493" s="5" t="s">
        <v>15</v>
      </c>
    </row>
    <row r="1494" spans="1:23" ht="14.25" customHeight="1" x14ac:dyDescent="0.2">
      <c r="A1494" s="29"/>
      <c r="B1494" s="30"/>
      <c r="C1494" s="8"/>
      <c r="D1494" s="29"/>
      <c r="E1494" s="30"/>
      <c r="F1494" s="29"/>
      <c r="G1494" s="41"/>
      <c r="H1494" s="41"/>
      <c r="I1494" s="41"/>
      <c r="J1494" s="41"/>
      <c r="K1494" s="41"/>
      <c r="L1494" s="41"/>
      <c r="M1494" s="41"/>
      <c r="N1494" s="41"/>
      <c r="O1494" s="41"/>
      <c r="P1494" s="41"/>
      <c r="Q1494" s="30"/>
      <c r="R1494" s="8"/>
      <c r="S1494" s="8"/>
      <c r="T1494" s="8"/>
      <c r="U1494" s="8"/>
      <c r="V1494" s="8"/>
      <c r="W1494" s="9" t="s">
        <v>15</v>
      </c>
    </row>
    <row r="1495" spans="1:23" ht="14.25" customHeight="1" x14ac:dyDescent="0.2">
      <c r="A1495" s="29"/>
      <c r="B1495" s="30"/>
      <c r="C1495" s="8"/>
      <c r="D1495" s="29"/>
      <c r="E1495" s="30"/>
      <c r="F1495" s="29"/>
      <c r="G1495" s="41"/>
      <c r="H1495" s="41"/>
      <c r="I1495" s="41"/>
      <c r="J1495" s="41"/>
      <c r="K1495" s="41"/>
      <c r="L1495" s="41"/>
      <c r="M1495" s="41"/>
      <c r="N1495" s="41"/>
      <c r="O1495" s="41"/>
      <c r="P1495" s="41"/>
      <c r="Q1495" s="30"/>
      <c r="R1495" s="8"/>
      <c r="S1495" s="8"/>
      <c r="T1495" s="11"/>
      <c r="U1495" s="11"/>
      <c r="V1495" s="8"/>
      <c r="W1495" s="12" t="s">
        <v>15</v>
      </c>
    </row>
    <row r="1496" spans="1:23" ht="15" customHeight="1" x14ac:dyDescent="0.2">
      <c r="A1496" s="29"/>
      <c r="B1496" s="30"/>
      <c r="C1496" s="8"/>
      <c r="D1496" s="29"/>
      <c r="E1496" s="30"/>
      <c r="F1496" s="29"/>
      <c r="G1496" s="41"/>
      <c r="H1496" s="41"/>
      <c r="I1496" s="41"/>
      <c r="J1496" s="41"/>
      <c r="K1496" s="41"/>
      <c r="L1496" s="41"/>
      <c r="M1496" s="41"/>
      <c r="N1496" s="41"/>
      <c r="O1496" s="41"/>
      <c r="P1496" s="41"/>
      <c r="Q1496" s="30"/>
      <c r="R1496" s="8"/>
      <c r="S1496" s="8"/>
      <c r="T1496" s="13" t="s">
        <v>154</v>
      </c>
      <c r="U1496" s="13" t="s">
        <v>835</v>
      </c>
      <c r="V1496" s="8"/>
      <c r="W1496" s="13" t="s">
        <v>15</v>
      </c>
    </row>
    <row r="1497" spans="1:23" ht="15" customHeight="1" x14ac:dyDescent="0.2">
      <c r="A1497" s="29"/>
      <c r="B1497" s="30"/>
      <c r="C1497" s="8"/>
      <c r="D1497" s="29"/>
      <c r="E1497" s="30"/>
      <c r="F1497" s="29"/>
      <c r="G1497" s="41"/>
      <c r="H1497" s="41"/>
      <c r="I1497" s="41"/>
      <c r="J1497" s="41"/>
      <c r="K1497" s="41"/>
      <c r="L1497" s="41"/>
      <c r="M1497" s="41"/>
      <c r="N1497" s="41"/>
      <c r="O1497" s="41"/>
      <c r="P1497" s="41"/>
      <c r="Q1497" s="30"/>
      <c r="R1497" s="8"/>
      <c r="S1497" s="8"/>
      <c r="T1497" s="13" t="s">
        <v>32</v>
      </c>
      <c r="U1497" s="13" t="s">
        <v>33</v>
      </c>
      <c r="V1497" s="8"/>
      <c r="W1497" s="13" t="s">
        <v>15</v>
      </c>
    </row>
    <row r="1498" spans="1:23" ht="15" customHeight="1" x14ac:dyDescent="0.2">
      <c r="A1498" s="29"/>
      <c r="B1498" s="30"/>
      <c r="C1498" s="8"/>
      <c r="D1498" s="29"/>
      <c r="E1498" s="30"/>
      <c r="F1498" s="29"/>
      <c r="G1498" s="41"/>
      <c r="H1498" s="41"/>
      <c r="I1498" s="41"/>
      <c r="J1498" s="41"/>
      <c r="K1498" s="41"/>
      <c r="L1498" s="41"/>
      <c r="M1498" s="41"/>
      <c r="N1498" s="41"/>
      <c r="O1498" s="41"/>
      <c r="P1498" s="41"/>
      <c r="Q1498" s="30"/>
      <c r="R1498" s="8"/>
      <c r="S1498" s="8"/>
      <c r="T1498" s="13" t="s">
        <v>177</v>
      </c>
      <c r="U1498" s="13" t="s">
        <v>178</v>
      </c>
      <c r="V1498" s="8"/>
      <c r="W1498" s="13" t="s">
        <v>15</v>
      </c>
    </row>
    <row r="1499" spans="1:23" ht="15" customHeight="1" x14ac:dyDescent="0.2">
      <c r="A1499" s="29"/>
      <c r="B1499" s="30"/>
      <c r="C1499" s="8"/>
      <c r="D1499" s="29"/>
      <c r="E1499" s="30"/>
      <c r="F1499" s="29"/>
      <c r="G1499" s="41"/>
      <c r="H1499" s="41"/>
      <c r="I1499" s="41"/>
      <c r="J1499" s="41"/>
      <c r="K1499" s="41"/>
      <c r="L1499" s="41"/>
      <c r="M1499" s="41"/>
      <c r="N1499" s="41"/>
      <c r="O1499" s="41"/>
      <c r="P1499" s="41"/>
      <c r="Q1499" s="30"/>
      <c r="R1499" s="8"/>
      <c r="S1499" s="8"/>
      <c r="T1499" s="5" t="s">
        <v>28</v>
      </c>
      <c r="U1499" s="13" t="s">
        <v>837</v>
      </c>
      <c r="V1499" s="8"/>
      <c r="W1499" s="13" t="s">
        <v>15</v>
      </c>
    </row>
    <row r="1500" spans="1:23" ht="15" customHeight="1" x14ac:dyDescent="0.2">
      <c r="A1500" s="29"/>
      <c r="B1500" s="30"/>
      <c r="C1500" s="8"/>
      <c r="D1500" s="29"/>
      <c r="E1500" s="30"/>
      <c r="F1500" s="29"/>
      <c r="G1500" s="41"/>
      <c r="H1500" s="41"/>
      <c r="I1500" s="41"/>
      <c r="J1500" s="41"/>
      <c r="K1500" s="41"/>
      <c r="L1500" s="41"/>
      <c r="M1500" s="41"/>
      <c r="N1500" s="41"/>
      <c r="O1500" s="41"/>
      <c r="P1500" s="41"/>
      <c r="Q1500" s="30"/>
      <c r="R1500" s="8"/>
      <c r="S1500" s="8"/>
      <c r="T1500" s="8"/>
      <c r="U1500" s="5" t="s">
        <v>139</v>
      </c>
      <c r="V1500" s="8"/>
      <c r="W1500" s="5" t="s">
        <v>15</v>
      </c>
    </row>
    <row r="1501" spans="1:23" ht="14.25" customHeight="1" x14ac:dyDescent="0.2">
      <c r="A1501" s="34"/>
      <c r="B1501" s="35"/>
      <c r="C1501" s="11"/>
      <c r="D1501" s="29"/>
      <c r="E1501" s="30"/>
      <c r="F1501" s="34"/>
      <c r="G1501" s="36"/>
      <c r="H1501" s="36"/>
      <c r="I1501" s="36"/>
      <c r="J1501" s="36"/>
      <c r="K1501" s="36"/>
      <c r="L1501" s="36"/>
      <c r="M1501" s="36"/>
      <c r="N1501" s="36"/>
      <c r="O1501" s="36"/>
      <c r="P1501" s="36"/>
      <c r="Q1501" s="35"/>
      <c r="R1501" s="11"/>
      <c r="S1501" s="11"/>
      <c r="T1501" s="11"/>
      <c r="U1501" s="11"/>
      <c r="V1501" s="11"/>
      <c r="W1501" s="12" t="s">
        <v>15</v>
      </c>
    </row>
    <row r="1502" spans="1:23" ht="15" customHeight="1" x14ac:dyDescent="0.2">
      <c r="A1502" s="37">
        <v>414384</v>
      </c>
      <c r="B1502" s="38"/>
      <c r="C1502" s="3">
        <v>42052</v>
      </c>
      <c r="D1502" s="29"/>
      <c r="E1502" s="30"/>
      <c r="F1502" s="31">
        <v>592.4</v>
      </c>
      <c r="G1502" s="32"/>
      <c r="H1502" s="32"/>
      <c r="I1502" s="32"/>
      <c r="J1502" s="32"/>
      <c r="K1502" s="32"/>
      <c r="L1502" s="32"/>
      <c r="M1502" s="32"/>
      <c r="N1502" s="32"/>
      <c r="O1502" s="32"/>
      <c r="P1502" s="32"/>
      <c r="Q1502" s="33"/>
      <c r="R1502" s="5" t="s">
        <v>26</v>
      </c>
      <c r="S1502" s="5" t="s">
        <v>834</v>
      </c>
      <c r="T1502" s="13" t="s">
        <v>620</v>
      </c>
      <c r="U1502" s="13" t="s">
        <v>838</v>
      </c>
      <c r="V1502" s="5" t="s">
        <v>26</v>
      </c>
      <c r="W1502" s="13" t="s">
        <v>15</v>
      </c>
    </row>
    <row r="1503" spans="1:23" ht="15" customHeight="1" x14ac:dyDescent="0.2">
      <c r="A1503" s="29"/>
      <c r="B1503" s="30"/>
      <c r="C1503" s="8"/>
      <c r="D1503" s="29"/>
      <c r="E1503" s="30"/>
      <c r="F1503" s="29"/>
      <c r="G1503" s="41"/>
      <c r="H1503" s="41"/>
      <c r="I1503" s="41"/>
      <c r="J1503" s="41"/>
      <c r="K1503" s="41"/>
      <c r="L1503" s="41"/>
      <c r="M1503" s="41"/>
      <c r="N1503" s="41"/>
      <c r="O1503" s="41"/>
      <c r="P1503" s="41"/>
      <c r="Q1503" s="30"/>
      <c r="R1503" s="8"/>
      <c r="S1503" s="8"/>
      <c r="T1503" s="5" t="s">
        <v>28</v>
      </c>
      <c r="U1503" s="13" t="s">
        <v>29</v>
      </c>
      <c r="V1503" s="8"/>
      <c r="W1503" s="13" t="s">
        <v>15</v>
      </c>
    </row>
    <row r="1504" spans="1:23" ht="15" customHeight="1" x14ac:dyDescent="0.2">
      <c r="A1504" s="34"/>
      <c r="B1504" s="35"/>
      <c r="C1504" s="11"/>
      <c r="D1504" s="34"/>
      <c r="E1504" s="35"/>
      <c r="F1504" s="34"/>
      <c r="G1504" s="36"/>
      <c r="H1504" s="36"/>
      <c r="I1504" s="36"/>
      <c r="J1504" s="36"/>
      <c r="K1504" s="36"/>
      <c r="L1504" s="36"/>
      <c r="M1504" s="36"/>
      <c r="N1504" s="36"/>
      <c r="O1504" s="36"/>
      <c r="P1504" s="36"/>
      <c r="Q1504" s="35"/>
      <c r="R1504" s="11"/>
      <c r="S1504" s="11"/>
      <c r="T1504" s="11"/>
      <c r="U1504" s="13" t="s">
        <v>139</v>
      </c>
      <c r="V1504" s="11"/>
      <c r="W1504" s="13" t="s">
        <v>15</v>
      </c>
    </row>
    <row r="1505" spans="1:23" ht="2.25" customHeight="1" x14ac:dyDescent="0.2">
      <c r="A1505" s="15"/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7"/>
    </row>
    <row r="1506" spans="1:23" ht="12.75" customHeight="1" x14ac:dyDescent="0.2">
      <c r="A1506" s="7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21">
        <f>SUM(hList_Frame_1!B907:B939)</f>
        <v>9260.41</v>
      </c>
      <c r="M1506" s="21"/>
      <c r="N1506" s="21"/>
      <c r="O1506" s="21"/>
      <c r="P1506" s="21"/>
      <c r="Q1506" s="21"/>
      <c r="R1506" s="6"/>
      <c r="S1506" s="6"/>
      <c r="T1506" s="6"/>
      <c r="U1506" s="6"/>
      <c r="V1506" s="6"/>
      <c r="W1506" s="18"/>
    </row>
    <row r="1507" spans="1:23" ht="14.25" customHeight="1" x14ac:dyDescent="0.2">
      <c r="A1507" s="10"/>
      <c r="B1507" s="19"/>
      <c r="C1507" s="19"/>
      <c r="D1507" s="19"/>
      <c r="E1507" s="19"/>
      <c r="F1507" s="19"/>
      <c r="G1507" s="19"/>
      <c r="H1507" s="19"/>
      <c r="I1507" s="19"/>
      <c r="J1507" s="19"/>
      <c r="K1507" s="19"/>
      <c r="L1507" s="19"/>
      <c r="M1507" s="19"/>
      <c r="N1507" s="19"/>
      <c r="O1507" s="19"/>
      <c r="P1507" s="19"/>
      <c r="Q1507" s="19"/>
      <c r="R1507" s="19"/>
      <c r="S1507" s="19"/>
      <c r="T1507" s="19"/>
      <c r="U1507" s="19"/>
      <c r="V1507" s="19"/>
      <c r="W1507" s="20"/>
    </row>
    <row r="1508" spans="1:23" ht="15" customHeight="1" x14ac:dyDescent="0.2">
      <c r="A1508" s="37">
        <v>413717</v>
      </c>
      <c r="B1508" s="38"/>
      <c r="C1508" s="3">
        <v>42038</v>
      </c>
      <c r="D1508" s="39" t="s">
        <v>839</v>
      </c>
      <c r="E1508" s="40"/>
      <c r="F1508" s="31">
        <v>400</v>
      </c>
      <c r="G1508" s="32"/>
      <c r="H1508" s="32"/>
      <c r="I1508" s="32"/>
      <c r="J1508" s="32"/>
      <c r="K1508" s="32"/>
      <c r="L1508" s="32"/>
      <c r="M1508" s="32"/>
      <c r="N1508" s="32"/>
      <c r="O1508" s="32"/>
      <c r="P1508" s="32"/>
      <c r="Q1508" s="33"/>
      <c r="R1508" s="5" t="s">
        <v>840</v>
      </c>
      <c r="S1508" s="5" t="s">
        <v>52</v>
      </c>
      <c r="T1508" s="5" t="s">
        <v>49</v>
      </c>
      <c r="U1508" s="5" t="s">
        <v>49</v>
      </c>
      <c r="V1508" s="5" t="s">
        <v>840</v>
      </c>
      <c r="W1508" s="5" t="s">
        <v>686</v>
      </c>
    </row>
    <row r="1509" spans="1:23" ht="14.25" customHeight="1" x14ac:dyDescent="0.2">
      <c r="A1509" s="29"/>
      <c r="B1509" s="30"/>
      <c r="C1509" s="8"/>
      <c r="D1509" s="29"/>
      <c r="E1509" s="30"/>
      <c r="F1509" s="34"/>
      <c r="G1509" s="36"/>
      <c r="H1509" s="36"/>
      <c r="I1509" s="36"/>
      <c r="J1509" s="36"/>
      <c r="K1509" s="36"/>
      <c r="L1509" s="36"/>
      <c r="M1509" s="36"/>
      <c r="N1509" s="36"/>
      <c r="O1509" s="36"/>
      <c r="P1509" s="36"/>
      <c r="Q1509" s="35"/>
      <c r="R1509" s="11"/>
      <c r="S1509" s="11"/>
      <c r="T1509" s="11"/>
      <c r="U1509" s="11"/>
      <c r="V1509" s="11"/>
      <c r="W1509" s="12" t="s">
        <v>686</v>
      </c>
    </row>
    <row r="1510" spans="1:23" ht="15" customHeight="1" x14ac:dyDescent="0.2">
      <c r="A1510" s="29"/>
      <c r="B1510" s="30"/>
      <c r="C1510" s="8"/>
      <c r="D1510" s="29"/>
      <c r="E1510" s="30"/>
      <c r="F1510" s="26">
        <v>750</v>
      </c>
      <c r="G1510" s="27"/>
      <c r="H1510" s="27"/>
      <c r="I1510" s="27"/>
      <c r="J1510" s="27"/>
      <c r="K1510" s="27"/>
      <c r="L1510" s="27"/>
      <c r="M1510" s="27"/>
      <c r="N1510" s="27"/>
      <c r="O1510" s="27"/>
      <c r="P1510" s="27"/>
      <c r="Q1510" s="28"/>
      <c r="R1510" s="13" t="s">
        <v>841</v>
      </c>
      <c r="S1510" s="13" t="s">
        <v>52</v>
      </c>
      <c r="T1510" s="13" t="s">
        <v>49</v>
      </c>
      <c r="U1510" s="13" t="s">
        <v>49</v>
      </c>
      <c r="V1510" s="13" t="s">
        <v>841</v>
      </c>
      <c r="W1510" s="13" t="s">
        <v>374</v>
      </c>
    </row>
    <row r="1511" spans="1:23" ht="15" customHeight="1" x14ac:dyDescent="0.2">
      <c r="A1511" s="34"/>
      <c r="B1511" s="35"/>
      <c r="C1511" s="11"/>
      <c r="D1511" s="29"/>
      <c r="E1511" s="30"/>
      <c r="F1511" s="26">
        <v>500</v>
      </c>
      <c r="G1511" s="27"/>
      <c r="H1511" s="27"/>
      <c r="I1511" s="27"/>
      <c r="J1511" s="27"/>
      <c r="K1511" s="27"/>
      <c r="L1511" s="27"/>
      <c r="M1511" s="27"/>
      <c r="N1511" s="27"/>
      <c r="O1511" s="27"/>
      <c r="P1511" s="27"/>
      <c r="Q1511" s="28"/>
      <c r="R1511" s="13" t="s">
        <v>842</v>
      </c>
      <c r="S1511" s="13" t="s">
        <v>52</v>
      </c>
      <c r="T1511" s="13" t="s">
        <v>49</v>
      </c>
      <c r="U1511" s="13" t="s">
        <v>49</v>
      </c>
      <c r="V1511" s="13" t="s">
        <v>842</v>
      </c>
      <c r="W1511" s="13" t="s">
        <v>488</v>
      </c>
    </row>
    <row r="1512" spans="1:23" ht="15" customHeight="1" x14ac:dyDescent="0.2">
      <c r="A1512" s="37">
        <v>414385</v>
      </c>
      <c r="B1512" s="38"/>
      <c r="C1512" s="3">
        <v>42052</v>
      </c>
      <c r="D1512" s="29"/>
      <c r="E1512" s="30"/>
      <c r="F1512" s="26">
        <v>550</v>
      </c>
      <c r="G1512" s="27"/>
      <c r="H1512" s="27"/>
      <c r="I1512" s="27"/>
      <c r="J1512" s="27"/>
      <c r="K1512" s="27"/>
      <c r="L1512" s="27"/>
      <c r="M1512" s="27"/>
      <c r="N1512" s="27"/>
      <c r="O1512" s="27"/>
      <c r="P1512" s="27"/>
      <c r="Q1512" s="28"/>
      <c r="R1512" s="13" t="s">
        <v>843</v>
      </c>
      <c r="S1512" s="13" t="s">
        <v>52</v>
      </c>
      <c r="T1512" s="13" t="s">
        <v>49</v>
      </c>
      <c r="U1512" s="13" t="s">
        <v>49</v>
      </c>
      <c r="V1512" s="13" t="s">
        <v>843</v>
      </c>
      <c r="W1512" s="13" t="s">
        <v>356</v>
      </c>
    </row>
    <row r="1513" spans="1:23" ht="15" customHeight="1" x14ac:dyDescent="0.2">
      <c r="A1513" s="34"/>
      <c r="B1513" s="35"/>
      <c r="C1513" s="11"/>
      <c r="D1513" s="34"/>
      <c r="E1513" s="35"/>
      <c r="F1513" s="26">
        <v>250</v>
      </c>
      <c r="G1513" s="27"/>
      <c r="H1513" s="27"/>
      <c r="I1513" s="27"/>
      <c r="J1513" s="27"/>
      <c r="K1513" s="27"/>
      <c r="L1513" s="27"/>
      <c r="M1513" s="27"/>
      <c r="N1513" s="27"/>
      <c r="O1513" s="27"/>
      <c r="P1513" s="27"/>
      <c r="Q1513" s="28"/>
      <c r="R1513" s="13" t="s">
        <v>275</v>
      </c>
      <c r="S1513" s="13" t="s">
        <v>52</v>
      </c>
      <c r="T1513" s="13" t="s">
        <v>49</v>
      </c>
      <c r="U1513" s="13" t="s">
        <v>49</v>
      </c>
      <c r="V1513" s="13" t="s">
        <v>275</v>
      </c>
      <c r="W1513" s="13" t="s">
        <v>246</v>
      </c>
    </row>
    <row r="1514" spans="1:23" ht="2.25" customHeight="1" x14ac:dyDescent="0.2">
      <c r="A1514" s="15"/>
      <c r="B1514" s="16"/>
      <c r="C1514" s="16"/>
      <c r="D1514" s="16"/>
      <c r="E1514" s="16"/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  <c r="W1514" s="17"/>
    </row>
    <row r="1515" spans="1:23" ht="12.75" customHeight="1" x14ac:dyDescent="0.2">
      <c r="A1515" s="7"/>
      <c r="B1515" s="6"/>
      <c r="C1515" s="6"/>
      <c r="D1515" s="6"/>
      <c r="E1515" s="6"/>
      <c r="F1515" s="6"/>
      <c r="G1515" s="6"/>
      <c r="H1515" s="6"/>
      <c r="I1515" s="6"/>
      <c r="J1515" s="6"/>
      <c r="K1515" s="6"/>
      <c r="L1515" s="21">
        <f>SUM(hList_Frame_1!B940:B945)</f>
        <v>2450</v>
      </c>
      <c r="M1515" s="21"/>
      <c r="N1515" s="21"/>
      <c r="O1515" s="21"/>
      <c r="P1515" s="21"/>
      <c r="Q1515" s="21"/>
      <c r="R1515" s="6"/>
      <c r="S1515" s="6"/>
      <c r="T1515" s="6"/>
      <c r="U1515" s="6"/>
      <c r="V1515" s="6"/>
      <c r="W1515" s="18"/>
    </row>
    <row r="1516" spans="1:23" ht="14.25" customHeight="1" x14ac:dyDescent="0.2">
      <c r="A1516" s="10"/>
      <c r="B1516" s="19"/>
      <c r="C1516" s="19"/>
      <c r="D1516" s="19"/>
      <c r="E1516" s="19"/>
      <c r="F1516" s="19"/>
      <c r="G1516" s="19"/>
      <c r="H1516" s="19"/>
      <c r="I1516" s="19"/>
      <c r="J1516" s="19"/>
      <c r="K1516" s="19"/>
      <c r="L1516" s="19"/>
      <c r="M1516" s="19"/>
      <c r="N1516" s="19"/>
      <c r="O1516" s="19"/>
      <c r="P1516" s="19"/>
      <c r="Q1516" s="19"/>
      <c r="R1516" s="19"/>
      <c r="S1516" s="19"/>
      <c r="T1516" s="19"/>
      <c r="U1516" s="19"/>
      <c r="V1516" s="19"/>
      <c r="W1516" s="20"/>
    </row>
    <row r="1517" spans="1:23" ht="15" customHeight="1" x14ac:dyDescent="0.2">
      <c r="A1517" s="22">
        <v>414386</v>
      </c>
      <c r="B1517" s="23"/>
      <c r="C1517" s="14">
        <v>42052</v>
      </c>
      <c r="D1517" s="24" t="s">
        <v>844</v>
      </c>
      <c r="E1517" s="25"/>
      <c r="F1517" s="26">
        <v>200</v>
      </c>
      <c r="G1517" s="27"/>
      <c r="H1517" s="27"/>
      <c r="I1517" s="27"/>
      <c r="J1517" s="27"/>
      <c r="K1517" s="27"/>
      <c r="L1517" s="27"/>
      <c r="M1517" s="27"/>
      <c r="N1517" s="27"/>
      <c r="O1517" s="27"/>
      <c r="P1517" s="27"/>
      <c r="Q1517" s="28"/>
      <c r="R1517" s="13" t="s">
        <v>63</v>
      </c>
      <c r="S1517" s="13" t="s">
        <v>628</v>
      </c>
      <c r="T1517" s="13" t="s">
        <v>44</v>
      </c>
      <c r="U1517" s="13" t="s">
        <v>180</v>
      </c>
      <c r="V1517" s="13" t="s">
        <v>63</v>
      </c>
      <c r="W1517" s="13" t="s">
        <v>181</v>
      </c>
    </row>
    <row r="1518" spans="1:23" ht="2.25" customHeight="1" x14ac:dyDescent="0.2">
      <c r="A1518" s="15"/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  <c r="W1518" s="17"/>
    </row>
    <row r="1519" spans="1:23" ht="13.5" customHeight="1" x14ac:dyDescent="0.2">
      <c r="A1519" s="7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21">
        <f>SUM(hList_Frame_1!B946:B946)</f>
        <v>200</v>
      </c>
      <c r="O1519" s="21"/>
      <c r="P1519" s="21"/>
      <c r="Q1519" s="21"/>
      <c r="R1519" s="6"/>
      <c r="S1519" s="6"/>
      <c r="T1519" s="6"/>
      <c r="U1519" s="6"/>
      <c r="V1519" s="6"/>
      <c r="W1519" s="18"/>
    </row>
    <row r="1520" spans="1:23" ht="13.5" customHeight="1" x14ac:dyDescent="0.2">
      <c r="A1520" s="10"/>
      <c r="B1520" s="19"/>
      <c r="C1520" s="19"/>
      <c r="D1520" s="19"/>
      <c r="E1520" s="19"/>
      <c r="F1520" s="19"/>
      <c r="G1520" s="19"/>
      <c r="H1520" s="19"/>
      <c r="I1520" s="19"/>
      <c r="J1520" s="19"/>
      <c r="K1520" s="19"/>
      <c r="L1520" s="19"/>
      <c r="M1520" s="19"/>
      <c r="N1520" s="19"/>
      <c r="O1520" s="19"/>
      <c r="P1520" s="19"/>
      <c r="Q1520" s="19"/>
      <c r="R1520" s="19"/>
      <c r="S1520" s="19"/>
      <c r="T1520" s="19"/>
      <c r="U1520" s="19"/>
      <c r="V1520" s="19"/>
      <c r="W1520" s="20"/>
    </row>
    <row r="1521" spans="1:23" ht="15" customHeight="1" x14ac:dyDescent="0.2">
      <c r="A1521" s="22">
        <v>414049</v>
      </c>
      <c r="B1521" s="23"/>
      <c r="C1521" s="14">
        <v>42045</v>
      </c>
      <c r="D1521" s="24" t="s">
        <v>845</v>
      </c>
      <c r="E1521" s="25"/>
      <c r="F1521" s="26">
        <v>42.22</v>
      </c>
      <c r="G1521" s="27"/>
      <c r="H1521" s="27"/>
      <c r="I1521" s="27"/>
      <c r="J1521" s="27"/>
      <c r="K1521" s="27"/>
      <c r="L1521" s="27"/>
      <c r="M1521" s="27"/>
      <c r="N1521" s="27"/>
      <c r="O1521" s="27"/>
      <c r="P1521" s="27"/>
      <c r="Q1521" s="28"/>
      <c r="R1521" s="13" t="s">
        <v>846</v>
      </c>
      <c r="S1521" s="13" t="s">
        <v>208</v>
      </c>
      <c r="T1521" s="13" t="s">
        <v>154</v>
      </c>
      <c r="U1521" s="13" t="s">
        <v>847</v>
      </c>
      <c r="V1521" s="13" t="s">
        <v>846</v>
      </c>
      <c r="W1521" s="13" t="s">
        <v>15</v>
      </c>
    </row>
    <row r="1522" spans="1:23" ht="2.25" customHeight="1" x14ac:dyDescent="0.2">
      <c r="A1522" s="15"/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  <c r="W1522" s="17"/>
    </row>
    <row r="1523" spans="1:23" ht="12.75" customHeight="1" x14ac:dyDescent="0.2">
      <c r="A1523" s="7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21">
        <f>SUM(hList_Frame_1!B947:B947)</f>
        <v>42.22</v>
      </c>
      <c r="Q1523" s="21"/>
      <c r="R1523" s="6"/>
      <c r="S1523" s="6"/>
      <c r="T1523" s="6"/>
      <c r="U1523" s="6"/>
      <c r="V1523" s="6"/>
      <c r="W1523" s="18"/>
    </row>
    <row r="1524" spans="1:23" ht="14.25" customHeight="1" x14ac:dyDescent="0.2">
      <c r="A1524" s="10"/>
      <c r="B1524" s="19"/>
      <c r="C1524" s="19"/>
      <c r="D1524" s="19"/>
      <c r="E1524" s="19"/>
      <c r="F1524" s="19"/>
      <c r="G1524" s="19"/>
      <c r="H1524" s="19"/>
      <c r="I1524" s="19"/>
      <c r="J1524" s="19"/>
      <c r="K1524" s="19"/>
      <c r="L1524" s="19"/>
      <c r="M1524" s="19"/>
      <c r="N1524" s="19"/>
      <c r="O1524" s="19"/>
      <c r="P1524" s="19"/>
      <c r="Q1524" s="19"/>
      <c r="R1524" s="19"/>
      <c r="S1524" s="19"/>
      <c r="T1524" s="19"/>
      <c r="U1524" s="19"/>
      <c r="V1524" s="19"/>
      <c r="W1524" s="20"/>
    </row>
    <row r="1525" spans="1:23" ht="15" customHeight="1" x14ac:dyDescent="0.2">
      <c r="A1525" s="22">
        <v>414387</v>
      </c>
      <c r="B1525" s="23"/>
      <c r="C1525" s="14">
        <v>42052</v>
      </c>
      <c r="D1525" s="24" t="s">
        <v>848</v>
      </c>
      <c r="E1525" s="25"/>
      <c r="F1525" s="26">
        <v>202.35</v>
      </c>
      <c r="G1525" s="27"/>
      <c r="H1525" s="27"/>
      <c r="I1525" s="27"/>
      <c r="J1525" s="27"/>
      <c r="K1525" s="27"/>
      <c r="L1525" s="27"/>
      <c r="M1525" s="27"/>
      <c r="N1525" s="27"/>
      <c r="O1525" s="27"/>
      <c r="P1525" s="27"/>
      <c r="Q1525" s="28"/>
      <c r="R1525" s="13" t="s">
        <v>63</v>
      </c>
      <c r="S1525" s="13" t="s">
        <v>758</v>
      </c>
      <c r="T1525" s="13" t="s">
        <v>44</v>
      </c>
      <c r="U1525" s="13" t="s">
        <v>759</v>
      </c>
      <c r="V1525" s="13" t="s">
        <v>63</v>
      </c>
      <c r="W1525" s="13" t="s">
        <v>15</v>
      </c>
    </row>
    <row r="1526" spans="1:23" ht="2.25" customHeight="1" x14ac:dyDescent="0.2">
      <c r="A1526" s="15"/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  <c r="W1526" s="17"/>
    </row>
    <row r="1527" spans="1:23" ht="13.5" customHeight="1" x14ac:dyDescent="0.2">
      <c r="A1527" s="7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21">
        <f>SUM(hList_Frame_1!B948:B948)</f>
        <v>202.35</v>
      </c>
      <c r="O1527" s="21"/>
      <c r="P1527" s="21"/>
      <c r="Q1527" s="21"/>
      <c r="R1527" s="6"/>
      <c r="S1527" s="6"/>
      <c r="T1527" s="6"/>
      <c r="U1527" s="6"/>
      <c r="V1527" s="6"/>
      <c r="W1527" s="18"/>
    </row>
    <row r="1528" spans="1:23" ht="13.5" customHeight="1" x14ac:dyDescent="0.2">
      <c r="A1528" s="10"/>
      <c r="B1528" s="19"/>
      <c r="C1528" s="19"/>
      <c r="D1528" s="19"/>
      <c r="E1528" s="19"/>
      <c r="F1528" s="19"/>
      <c r="G1528" s="19"/>
      <c r="H1528" s="19"/>
      <c r="I1528" s="19"/>
      <c r="J1528" s="19"/>
      <c r="K1528" s="19"/>
      <c r="L1528" s="19"/>
      <c r="M1528" s="19"/>
      <c r="N1528" s="19"/>
      <c r="O1528" s="19"/>
      <c r="P1528" s="19"/>
      <c r="Q1528" s="19"/>
      <c r="R1528" s="19"/>
      <c r="S1528" s="19"/>
      <c r="T1528" s="19"/>
      <c r="U1528" s="19"/>
      <c r="V1528" s="19"/>
      <c r="W1528" s="20"/>
    </row>
    <row r="1529" spans="1:23" ht="15" customHeight="1" x14ac:dyDescent="0.2">
      <c r="A1529" s="22">
        <v>413718</v>
      </c>
      <c r="B1529" s="23"/>
      <c r="C1529" s="14">
        <v>42038</v>
      </c>
      <c r="D1529" s="39" t="s">
        <v>849</v>
      </c>
      <c r="E1529" s="40"/>
      <c r="F1529" s="26">
        <v>750</v>
      </c>
      <c r="G1529" s="27"/>
      <c r="H1529" s="27"/>
      <c r="I1529" s="27"/>
      <c r="J1529" s="27"/>
      <c r="K1529" s="27"/>
      <c r="L1529" s="27"/>
      <c r="M1529" s="27"/>
      <c r="N1529" s="27"/>
      <c r="O1529" s="27"/>
      <c r="P1529" s="27"/>
      <c r="Q1529" s="28"/>
      <c r="R1529" s="13" t="s">
        <v>850</v>
      </c>
      <c r="S1529" s="13" t="s">
        <v>52</v>
      </c>
      <c r="T1529" s="13" t="s">
        <v>49</v>
      </c>
      <c r="U1529" s="13" t="s">
        <v>49</v>
      </c>
      <c r="V1529" s="13" t="s">
        <v>850</v>
      </c>
      <c r="W1529" s="13" t="s">
        <v>244</v>
      </c>
    </row>
    <row r="1530" spans="1:23" ht="15" customHeight="1" x14ac:dyDescent="0.2">
      <c r="A1530" s="37">
        <v>414050</v>
      </c>
      <c r="B1530" s="38"/>
      <c r="C1530" s="3">
        <v>42045</v>
      </c>
      <c r="D1530" s="29"/>
      <c r="E1530" s="30"/>
      <c r="F1530" s="26">
        <v>450</v>
      </c>
      <c r="G1530" s="27"/>
      <c r="H1530" s="27"/>
      <c r="I1530" s="27"/>
      <c r="J1530" s="27"/>
      <c r="K1530" s="27"/>
      <c r="L1530" s="27"/>
      <c r="M1530" s="27"/>
      <c r="N1530" s="27"/>
      <c r="O1530" s="27"/>
      <c r="P1530" s="27"/>
      <c r="Q1530" s="28"/>
      <c r="R1530" s="13" t="s">
        <v>851</v>
      </c>
      <c r="S1530" s="13" t="s">
        <v>52</v>
      </c>
      <c r="T1530" s="13" t="s">
        <v>49</v>
      </c>
      <c r="U1530" s="13" t="s">
        <v>49</v>
      </c>
      <c r="V1530" s="13" t="s">
        <v>851</v>
      </c>
      <c r="W1530" s="13" t="s">
        <v>306</v>
      </c>
    </row>
    <row r="1531" spans="1:23" ht="15" customHeight="1" x14ac:dyDescent="0.2">
      <c r="A1531" s="29"/>
      <c r="B1531" s="30"/>
      <c r="C1531" s="8"/>
      <c r="D1531" s="29"/>
      <c r="E1531" s="30"/>
      <c r="F1531" s="26">
        <v>450</v>
      </c>
      <c r="G1531" s="27"/>
      <c r="H1531" s="27"/>
      <c r="I1531" s="27"/>
      <c r="J1531" s="27"/>
      <c r="K1531" s="27"/>
      <c r="L1531" s="27"/>
      <c r="M1531" s="27"/>
      <c r="N1531" s="27"/>
      <c r="O1531" s="27"/>
      <c r="P1531" s="27"/>
      <c r="Q1531" s="28"/>
      <c r="R1531" s="13" t="s">
        <v>852</v>
      </c>
      <c r="S1531" s="13" t="s">
        <v>52</v>
      </c>
      <c r="T1531" s="13" t="s">
        <v>49</v>
      </c>
      <c r="U1531" s="13" t="s">
        <v>49</v>
      </c>
      <c r="V1531" s="13" t="s">
        <v>852</v>
      </c>
      <c r="W1531" s="13" t="s">
        <v>306</v>
      </c>
    </row>
    <row r="1532" spans="1:23" ht="15" customHeight="1" x14ac:dyDescent="0.2">
      <c r="A1532" s="29"/>
      <c r="B1532" s="30"/>
      <c r="C1532" s="8"/>
      <c r="D1532" s="29"/>
      <c r="E1532" s="30"/>
      <c r="F1532" s="26">
        <v>450</v>
      </c>
      <c r="G1532" s="27"/>
      <c r="H1532" s="27"/>
      <c r="I1532" s="27"/>
      <c r="J1532" s="27"/>
      <c r="K1532" s="27"/>
      <c r="L1532" s="27"/>
      <c r="M1532" s="27"/>
      <c r="N1532" s="27"/>
      <c r="O1532" s="27"/>
      <c r="P1532" s="27"/>
      <c r="Q1532" s="28"/>
      <c r="R1532" s="13" t="s">
        <v>853</v>
      </c>
      <c r="S1532" s="13" t="s">
        <v>52</v>
      </c>
      <c r="T1532" s="13" t="s">
        <v>49</v>
      </c>
      <c r="U1532" s="13" t="s">
        <v>49</v>
      </c>
      <c r="V1532" s="13" t="s">
        <v>853</v>
      </c>
      <c r="W1532" s="13" t="s">
        <v>395</v>
      </c>
    </row>
    <row r="1533" spans="1:23" ht="15" customHeight="1" x14ac:dyDescent="0.2">
      <c r="A1533" s="34"/>
      <c r="B1533" s="35"/>
      <c r="C1533" s="11"/>
      <c r="D1533" s="34"/>
      <c r="E1533" s="35"/>
      <c r="F1533" s="26">
        <v>450</v>
      </c>
      <c r="G1533" s="27"/>
      <c r="H1533" s="27"/>
      <c r="I1533" s="27"/>
      <c r="J1533" s="27"/>
      <c r="K1533" s="27"/>
      <c r="L1533" s="27"/>
      <c r="M1533" s="27"/>
      <c r="N1533" s="27"/>
      <c r="O1533" s="27"/>
      <c r="P1533" s="27"/>
      <c r="Q1533" s="28"/>
      <c r="R1533" s="13" t="s">
        <v>854</v>
      </c>
      <c r="S1533" s="13" t="s">
        <v>52</v>
      </c>
      <c r="T1533" s="13" t="s">
        <v>49</v>
      </c>
      <c r="U1533" s="13" t="s">
        <v>49</v>
      </c>
      <c r="V1533" s="13" t="s">
        <v>854</v>
      </c>
      <c r="W1533" s="13" t="s">
        <v>191</v>
      </c>
    </row>
    <row r="1534" spans="1:23" ht="2.25" customHeight="1" x14ac:dyDescent="0.2">
      <c r="A1534" s="15"/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7"/>
    </row>
    <row r="1535" spans="1:23" ht="13.5" customHeight="1" x14ac:dyDescent="0.2">
      <c r="A1535" s="7"/>
      <c r="B1535" s="6"/>
      <c r="C1535" s="6"/>
      <c r="D1535" s="6"/>
      <c r="E1535" s="6"/>
      <c r="F1535" s="6"/>
      <c r="G1535" s="6"/>
      <c r="H1535" s="6"/>
      <c r="I1535" s="6"/>
      <c r="J1535" s="6"/>
      <c r="K1535" s="6"/>
      <c r="L1535" s="21">
        <f>SUM(hList_Frame_1!B949:B953)</f>
        <v>2550</v>
      </c>
      <c r="M1535" s="21"/>
      <c r="N1535" s="21"/>
      <c r="O1535" s="21"/>
      <c r="P1535" s="21"/>
      <c r="Q1535" s="21"/>
      <c r="R1535" s="6"/>
      <c r="S1535" s="6"/>
      <c r="T1535" s="6"/>
      <c r="U1535" s="6"/>
      <c r="V1535" s="6"/>
      <c r="W1535" s="18"/>
    </row>
    <row r="1536" spans="1:23" ht="13.5" customHeight="1" x14ac:dyDescent="0.2">
      <c r="A1536" s="10"/>
      <c r="B1536" s="19"/>
      <c r="C1536" s="19"/>
      <c r="D1536" s="19"/>
      <c r="E1536" s="19"/>
      <c r="F1536" s="19"/>
      <c r="G1536" s="19"/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/>
      <c r="S1536" s="19"/>
      <c r="T1536" s="19"/>
      <c r="U1536" s="19"/>
      <c r="V1536" s="19"/>
      <c r="W1536" s="20"/>
    </row>
    <row r="1537" spans="1:23" ht="15" customHeight="1" x14ac:dyDescent="0.2">
      <c r="A1537" s="37">
        <v>414051</v>
      </c>
      <c r="B1537" s="38"/>
      <c r="C1537" s="3">
        <v>42045</v>
      </c>
      <c r="D1537" s="39" t="s">
        <v>855</v>
      </c>
      <c r="E1537" s="40"/>
      <c r="F1537" s="31">
        <v>8993.83</v>
      </c>
      <c r="G1537" s="32"/>
      <c r="H1537" s="32"/>
      <c r="I1537" s="32"/>
      <c r="J1537" s="32"/>
      <c r="K1537" s="32"/>
      <c r="L1537" s="32"/>
      <c r="M1537" s="32"/>
      <c r="N1537" s="32"/>
      <c r="O1537" s="32"/>
      <c r="P1537" s="32"/>
      <c r="Q1537" s="33"/>
      <c r="R1537" s="5" t="s">
        <v>665</v>
      </c>
      <c r="S1537" s="5" t="s">
        <v>78</v>
      </c>
      <c r="T1537" s="5" t="s">
        <v>124</v>
      </c>
      <c r="U1537" s="5" t="s">
        <v>125</v>
      </c>
      <c r="V1537" s="5" t="s">
        <v>665</v>
      </c>
      <c r="W1537" s="5" t="s">
        <v>15</v>
      </c>
    </row>
    <row r="1538" spans="1:23" ht="14.25" customHeight="1" x14ac:dyDescent="0.2">
      <c r="A1538" s="29"/>
      <c r="B1538" s="30"/>
      <c r="C1538" s="8"/>
      <c r="D1538" s="29"/>
      <c r="E1538" s="30"/>
      <c r="F1538" s="29"/>
      <c r="G1538" s="41"/>
      <c r="H1538" s="41"/>
      <c r="I1538" s="41"/>
      <c r="J1538" s="41"/>
      <c r="K1538" s="41"/>
      <c r="L1538" s="41"/>
      <c r="M1538" s="41"/>
      <c r="N1538" s="41"/>
      <c r="O1538" s="41"/>
      <c r="P1538" s="41"/>
      <c r="Q1538" s="30"/>
      <c r="R1538" s="8"/>
      <c r="S1538" s="8"/>
      <c r="T1538" s="8"/>
      <c r="U1538" s="8"/>
      <c r="V1538" s="8"/>
      <c r="W1538" s="9" t="s">
        <v>15</v>
      </c>
    </row>
    <row r="1539" spans="1:23" ht="14.25" customHeight="1" x14ac:dyDescent="0.2">
      <c r="A1539" s="29"/>
      <c r="B1539" s="30"/>
      <c r="C1539" s="8"/>
      <c r="D1539" s="29"/>
      <c r="E1539" s="30"/>
      <c r="F1539" s="29"/>
      <c r="G1539" s="41"/>
      <c r="H1539" s="41"/>
      <c r="I1539" s="41"/>
      <c r="J1539" s="41"/>
      <c r="K1539" s="41"/>
      <c r="L1539" s="41"/>
      <c r="M1539" s="41"/>
      <c r="N1539" s="41"/>
      <c r="O1539" s="41"/>
      <c r="P1539" s="41"/>
      <c r="Q1539" s="30"/>
      <c r="R1539" s="8"/>
      <c r="S1539" s="8"/>
      <c r="T1539" s="11"/>
      <c r="U1539" s="11"/>
      <c r="V1539" s="8"/>
      <c r="W1539" s="12" t="s">
        <v>15</v>
      </c>
    </row>
    <row r="1540" spans="1:23" ht="15" customHeight="1" x14ac:dyDescent="0.2">
      <c r="A1540" s="34"/>
      <c r="B1540" s="35"/>
      <c r="C1540" s="11"/>
      <c r="D1540" s="29"/>
      <c r="E1540" s="30"/>
      <c r="F1540" s="34"/>
      <c r="G1540" s="36"/>
      <c r="H1540" s="36"/>
      <c r="I1540" s="36"/>
      <c r="J1540" s="36"/>
      <c r="K1540" s="36"/>
      <c r="L1540" s="36"/>
      <c r="M1540" s="36"/>
      <c r="N1540" s="36"/>
      <c r="O1540" s="36"/>
      <c r="P1540" s="36"/>
      <c r="Q1540" s="35"/>
      <c r="R1540" s="11"/>
      <c r="S1540" s="11"/>
      <c r="T1540" s="13" t="s">
        <v>68</v>
      </c>
      <c r="U1540" s="13" t="s">
        <v>856</v>
      </c>
      <c r="V1540" s="11"/>
      <c r="W1540" s="13" t="s">
        <v>15</v>
      </c>
    </row>
    <row r="1541" spans="1:23" ht="15" customHeight="1" x14ac:dyDescent="0.2">
      <c r="A1541" s="22">
        <v>414388</v>
      </c>
      <c r="B1541" s="23"/>
      <c r="C1541" s="14">
        <v>42052</v>
      </c>
      <c r="D1541" s="34"/>
      <c r="E1541" s="35"/>
      <c r="F1541" s="26">
        <v>2242.5</v>
      </c>
      <c r="G1541" s="27"/>
      <c r="H1541" s="27"/>
      <c r="I1541" s="27"/>
      <c r="J1541" s="27"/>
      <c r="K1541" s="27"/>
      <c r="L1541" s="27"/>
      <c r="M1541" s="27"/>
      <c r="N1541" s="27"/>
      <c r="O1541" s="27"/>
      <c r="P1541" s="27"/>
      <c r="Q1541" s="28"/>
      <c r="R1541" s="13" t="s">
        <v>665</v>
      </c>
      <c r="S1541" s="13" t="s">
        <v>78</v>
      </c>
      <c r="T1541" s="13" t="s">
        <v>68</v>
      </c>
      <c r="U1541" s="13" t="s">
        <v>856</v>
      </c>
      <c r="V1541" s="13" t="s">
        <v>665</v>
      </c>
      <c r="W1541" s="13" t="s">
        <v>15</v>
      </c>
    </row>
    <row r="1542" spans="1:23" ht="3" customHeight="1" x14ac:dyDescent="0.2">
      <c r="A1542" s="15"/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7"/>
    </row>
    <row r="1543" spans="1:23" ht="12.75" customHeight="1" x14ac:dyDescent="0.2">
      <c r="A1543" s="7"/>
      <c r="B1543" s="6"/>
      <c r="C1543" s="6"/>
      <c r="D1543" s="6"/>
      <c r="E1543" s="6"/>
      <c r="F1543" s="6"/>
      <c r="G1543" s="6"/>
      <c r="H1543" s="6"/>
      <c r="I1543" s="6"/>
      <c r="J1543" s="6"/>
      <c r="K1543" s="21">
        <f>SUM(hList_Frame_1!B954:B958)</f>
        <v>11236.33</v>
      </c>
      <c r="L1543" s="21"/>
      <c r="M1543" s="21"/>
      <c r="N1543" s="21"/>
      <c r="O1543" s="21"/>
      <c r="P1543" s="21"/>
      <c r="Q1543" s="21"/>
      <c r="R1543" s="6"/>
      <c r="S1543" s="6"/>
      <c r="T1543" s="6"/>
      <c r="U1543" s="6"/>
      <c r="V1543" s="6"/>
      <c r="W1543" s="18"/>
    </row>
    <row r="1544" spans="1:23" ht="13.5" customHeight="1" x14ac:dyDescent="0.2">
      <c r="A1544" s="10"/>
      <c r="B1544" s="19"/>
      <c r="C1544" s="19"/>
      <c r="D1544" s="19"/>
      <c r="E1544" s="19"/>
      <c r="F1544" s="19"/>
      <c r="G1544" s="19"/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/>
      <c r="S1544" s="19"/>
      <c r="T1544" s="19"/>
      <c r="U1544" s="19"/>
      <c r="V1544" s="19"/>
      <c r="W1544" s="20"/>
    </row>
    <row r="1545" spans="1:23" ht="15" customHeight="1" x14ac:dyDescent="0.2">
      <c r="A1545" s="37">
        <v>414661</v>
      </c>
      <c r="B1545" s="38"/>
      <c r="C1545" s="3">
        <v>42054</v>
      </c>
      <c r="D1545" s="39" t="s">
        <v>857</v>
      </c>
      <c r="E1545" s="40"/>
      <c r="F1545" s="26">
        <v>550</v>
      </c>
      <c r="G1545" s="27"/>
      <c r="H1545" s="27"/>
      <c r="I1545" s="27"/>
      <c r="J1545" s="27"/>
      <c r="K1545" s="27"/>
      <c r="L1545" s="27"/>
      <c r="M1545" s="27"/>
      <c r="N1545" s="27"/>
      <c r="O1545" s="27"/>
      <c r="P1545" s="27"/>
      <c r="Q1545" s="28"/>
      <c r="R1545" s="13" t="s">
        <v>858</v>
      </c>
      <c r="S1545" s="13" t="s">
        <v>52</v>
      </c>
      <c r="T1545" s="13" t="s">
        <v>49</v>
      </c>
      <c r="U1545" s="13" t="s">
        <v>49</v>
      </c>
      <c r="V1545" s="13" t="s">
        <v>858</v>
      </c>
      <c r="W1545" s="13" t="s">
        <v>212</v>
      </c>
    </row>
    <row r="1546" spans="1:23" ht="15" customHeight="1" x14ac:dyDescent="0.2">
      <c r="A1546" s="34"/>
      <c r="B1546" s="35"/>
      <c r="C1546" s="11"/>
      <c r="D1546" s="34"/>
      <c r="E1546" s="35"/>
      <c r="F1546" s="26">
        <v>100</v>
      </c>
      <c r="G1546" s="27"/>
      <c r="H1546" s="27"/>
      <c r="I1546" s="27"/>
      <c r="J1546" s="27"/>
      <c r="K1546" s="27"/>
      <c r="L1546" s="27"/>
      <c r="M1546" s="27"/>
      <c r="N1546" s="27"/>
      <c r="O1546" s="27"/>
      <c r="P1546" s="27"/>
      <c r="Q1546" s="28"/>
      <c r="R1546" s="13" t="s">
        <v>859</v>
      </c>
      <c r="S1546" s="13" t="s">
        <v>52</v>
      </c>
      <c r="T1546" s="13" t="s">
        <v>49</v>
      </c>
      <c r="U1546" s="13" t="s">
        <v>49</v>
      </c>
      <c r="V1546" s="13" t="s">
        <v>859</v>
      </c>
      <c r="W1546" s="13" t="s">
        <v>212</v>
      </c>
    </row>
    <row r="1547" spans="1:23" ht="2.25" customHeight="1" x14ac:dyDescent="0.2">
      <c r="A1547" s="15"/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  <c r="W1547" s="17"/>
    </row>
    <row r="1548" spans="1:23" ht="13.5" customHeight="1" x14ac:dyDescent="0.2">
      <c r="A1548" s="7"/>
      <c r="B1548" s="6"/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21">
        <f>SUM(hList_Frame_1!B959:B960)</f>
        <v>650</v>
      </c>
      <c r="O1548" s="21"/>
      <c r="P1548" s="21"/>
      <c r="Q1548" s="21"/>
      <c r="R1548" s="6"/>
      <c r="S1548" s="6"/>
      <c r="T1548" s="6"/>
      <c r="U1548" s="6"/>
      <c r="V1548" s="6"/>
      <c r="W1548" s="18"/>
    </row>
    <row r="1549" spans="1:23" ht="13.5" customHeight="1" x14ac:dyDescent="0.2">
      <c r="A1549" s="10"/>
      <c r="B1549" s="19"/>
      <c r="C1549" s="19"/>
      <c r="D1549" s="19"/>
      <c r="E1549" s="19"/>
      <c r="F1549" s="19"/>
      <c r="G1549" s="19"/>
      <c r="H1549" s="19"/>
      <c r="I1549" s="19"/>
      <c r="J1549" s="19"/>
      <c r="K1549" s="19"/>
      <c r="L1549" s="19"/>
      <c r="M1549" s="19"/>
      <c r="N1549" s="19"/>
      <c r="O1549" s="19"/>
      <c r="P1549" s="19"/>
      <c r="Q1549" s="19"/>
      <c r="R1549" s="19"/>
      <c r="S1549" s="19"/>
      <c r="T1549" s="19"/>
      <c r="U1549" s="19"/>
      <c r="V1549" s="19"/>
      <c r="W1549" s="20"/>
    </row>
    <row r="1550" spans="1:23" ht="15" customHeight="1" x14ac:dyDescent="0.2">
      <c r="A1550" s="22">
        <v>414052</v>
      </c>
      <c r="B1550" s="23"/>
      <c r="C1550" s="14">
        <v>42045</v>
      </c>
      <c r="D1550" s="39" t="s">
        <v>860</v>
      </c>
      <c r="E1550" s="40"/>
      <c r="F1550" s="26">
        <v>450</v>
      </c>
      <c r="G1550" s="27"/>
      <c r="H1550" s="27"/>
      <c r="I1550" s="27"/>
      <c r="J1550" s="27"/>
      <c r="K1550" s="27"/>
      <c r="L1550" s="27"/>
      <c r="M1550" s="27"/>
      <c r="N1550" s="27"/>
      <c r="O1550" s="27"/>
      <c r="P1550" s="27"/>
      <c r="Q1550" s="28"/>
      <c r="R1550" s="13" t="s">
        <v>861</v>
      </c>
      <c r="S1550" s="13" t="s">
        <v>52</v>
      </c>
      <c r="T1550" s="13" t="s">
        <v>49</v>
      </c>
      <c r="U1550" s="13" t="s">
        <v>49</v>
      </c>
      <c r="V1550" s="13" t="s">
        <v>861</v>
      </c>
      <c r="W1550" s="13" t="s">
        <v>191</v>
      </c>
    </row>
    <row r="1551" spans="1:23" ht="15" customHeight="1" x14ac:dyDescent="0.2">
      <c r="A1551" s="22">
        <v>414389</v>
      </c>
      <c r="B1551" s="23"/>
      <c r="C1551" s="14">
        <v>42052</v>
      </c>
      <c r="D1551" s="34"/>
      <c r="E1551" s="35"/>
      <c r="F1551" s="26">
        <v>550</v>
      </c>
      <c r="G1551" s="27"/>
      <c r="H1551" s="27"/>
      <c r="I1551" s="27"/>
      <c r="J1551" s="27"/>
      <c r="K1551" s="27"/>
      <c r="L1551" s="27"/>
      <c r="M1551" s="27"/>
      <c r="N1551" s="27"/>
      <c r="O1551" s="27"/>
      <c r="P1551" s="27"/>
      <c r="Q1551" s="28"/>
      <c r="R1551" s="13" t="s">
        <v>862</v>
      </c>
      <c r="S1551" s="13" t="s">
        <v>52</v>
      </c>
      <c r="T1551" s="13" t="s">
        <v>49</v>
      </c>
      <c r="U1551" s="13" t="s">
        <v>49</v>
      </c>
      <c r="V1551" s="13" t="s">
        <v>862</v>
      </c>
      <c r="W1551" s="13" t="s">
        <v>191</v>
      </c>
    </row>
    <row r="1552" spans="1:23" ht="2.25" customHeight="1" x14ac:dyDescent="0.2">
      <c r="A1552" s="15"/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/>
      <c r="W1552" s="17"/>
    </row>
    <row r="1553" spans="1:23" ht="13.5" customHeight="1" x14ac:dyDescent="0.2">
      <c r="A1553" s="7"/>
      <c r="B1553" s="6"/>
      <c r="C1553" s="6"/>
      <c r="D1553" s="6"/>
      <c r="E1553" s="6"/>
      <c r="F1553" s="6"/>
      <c r="G1553" s="6"/>
      <c r="H1553" s="6"/>
      <c r="I1553" s="6"/>
      <c r="J1553" s="6"/>
      <c r="K1553" s="6"/>
      <c r="L1553" s="21">
        <f>SUM(hList_Frame_1!B961:B962)</f>
        <v>1000</v>
      </c>
      <c r="M1553" s="21"/>
      <c r="N1553" s="21"/>
      <c r="O1553" s="21"/>
      <c r="P1553" s="21"/>
      <c r="Q1553" s="21"/>
      <c r="R1553" s="6"/>
      <c r="S1553" s="6"/>
      <c r="T1553" s="6"/>
      <c r="U1553" s="6"/>
      <c r="V1553" s="6"/>
      <c r="W1553" s="18"/>
    </row>
    <row r="1554" spans="1:23" ht="13.5" customHeight="1" x14ac:dyDescent="0.2">
      <c r="A1554" s="10"/>
      <c r="B1554" s="19"/>
      <c r="C1554" s="19"/>
      <c r="D1554" s="19"/>
      <c r="E1554" s="19"/>
      <c r="F1554" s="19"/>
      <c r="G1554" s="19"/>
      <c r="H1554" s="19"/>
      <c r="I1554" s="19"/>
      <c r="J1554" s="19"/>
      <c r="K1554" s="19"/>
      <c r="L1554" s="19"/>
      <c r="M1554" s="19"/>
      <c r="N1554" s="19"/>
      <c r="O1554" s="19"/>
      <c r="P1554" s="19"/>
      <c r="Q1554" s="19"/>
      <c r="R1554" s="19"/>
      <c r="S1554" s="19"/>
      <c r="T1554" s="19"/>
      <c r="U1554" s="19"/>
      <c r="V1554" s="19"/>
      <c r="W1554" s="20"/>
    </row>
    <row r="1555" spans="1:23" ht="15" customHeight="1" x14ac:dyDescent="0.2">
      <c r="A1555" s="37">
        <v>413719</v>
      </c>
      <c r="B1555" s="38"/>
      <c r="C1555" s="3">
        <v>42038</v>
      </c>
      <c r="D1555" s="39" t="s">
        <v>863</v>
      </c>
      <c r="E1555" s="40"/>
      <c r="F1555" s="26">
        <v>450</v>
      </c>
      <c r="G1555" s="27"/>
      <c r="H1555" s="27"/>
      <c r="I1555" s="27"/>
      <c r="J1555" s="27"/>
      <c r="K1555" s="27"/>
      <c r="L1555" s="27"/>
      <c r="M1555" s="27"/>
      <c r="N1555" s="27"/>
      <c r="O1555" s="27"/>
      <c r="P1555" s="27"/>
      <c r="Q1555" s="28"/>
      <c r="R1555" s="13" t="s">
        <v>864</v>
      </c>
      <c r="S1555" s="13" t="s">
        <v>52</v>
      </c>
      <c r="T1555" s="13" t="s">
        <v>49</v>
      </c>
      <c r="U1555" s="13" t="s">
        <v>49</v>
      </c>
      <c r="V1555" s="13" t="s">
        <v>864</v>
      </c>
      <c r="W1555" s="13" t="s">
        <v>191</v>
      </c>
    </row>
    <row r="1556" spans="1:23" ht="15" customHeight="1" x14ac:dyDescent="0.2">
      <c r="A1556" s="29"/>
      <c r="B1556" s="30"/>
      <c r="C1556" s="8"/>
      <c r="D1556" s="29"/>
      <c r="E1556" s="30"/>
      <c r="F1556" s="26">
        <v>150</v>
      </c>
      <c r="G1556" s="27"/>
      <c r="H1556" s="27"/>
      <c r="I1556" s="27"/>
      <c r="J1556" s="27"/>
      <c r="K1556" s="27"/>
      <c r="L1556" s="27"/>
      <c r="M1556" s="27"/>
      <c r="N1556" s="27"/>
      <c r="O1556" s="27"/>
      <c r="P1556" s="27"/>
      <c r="Q1556" s="28"/>
      <c r="R1556" s="13" t="s">
        <v>865</v>
      </c>
      <c r="S1556" s="13" t="s">
        <v>52</v>
      </c>
      <c r="T1556" s="13" t="s">
        <v>49</v>
      </c>
      <c r="U1556" s="13" t="s">
        <v>49</v>
      </c>
      <c r="V1556" s="13" t="s">
        <v>865</v>
      </c>
      <c r="W1556" s="13" t="s">
        <v>197</v>
      </c>
    </row>
    <row r="1557" spans="1:23" ht="15" customHeight="1" x14ac:dyDescent="0.2">
      <c r="A1557" s="29"/>
      <c r="B1557" s="30"/>
      <c r="C1557" s="8"/>
      <c r="D1557" s="29"/>
      <c r="E1557" s="30"/>
      <c r="F1557" s="26">
        <v>100</v>
      </c>
      <c r="G1557" s="27"/>
      <c r="H1557" s="27"/>
      <c r="I1557" s="27"/>
      <c r="J1557" s="27"/>
      <c r="K1557" s="27"/>
      <c r="L1557" s="27"/>
      <c r="M1557" s="27"/>
      <c r="N1557" s="27"/>
      <c r="O1557" s="27"/>
      <c r="P1557" s="27"/>
      <c r="Q1557" s="28"/>
      <c r="R1557" s="13" t="s">
        <v>866</v>
      </c>
      <c r="S1557" s="13" t="s">
        <v>52</v>
      </c>
      <c r="T1557" s="13" t="s">
        <v>49</v>
      </c>
      <c r="U1557" s="13" t="s">
        <v>360</v>
      </c>
      <c r="V1557" s="13" t="s">
        <v>866</v>
      </c>
      <c r="W1557" s="13" t="s">
        <v>361</v>
      </c>
    </row>
    <row r="1558" spans="1:23" ht="15" customHeight="1" x14ac:dyDescent="0.2">
      <c r="A1558" s="29"/>
      <c r="B1558" s="30"/>
      <c r="C1558" s="8"/>
      <c r="D1558" s="29"/>
      <c r="E1558" s="30"/>
      <c r="F1558" s="26">
        <v>100</v>
      </c>
      <c r="G1558" s="27"/>
      <c r="H1558" s="27"/>
      <c r="I1558" s="27"/>
      <c r="J1558" s="27"/>
      <c r="K1558" s="27"/>
      <c r="L1558" s="27"/>
      <c r="M1558" s="27"/>
      <c r="N1558" s="27"/>
      <c r="O1558" s="27"/>
      <c r="P1558" s="27"/>
      <c r="Q1558" s="28"/>
      <c r="R1558" s="13" t="s">
        <v>867</v>
      </c>
      <c r="S1558" s="13" t="s">
        <v>52</v>
      </c>
      <c r="T1558" s="13" t="s">
        <v>49</v>
      </c>
      <c r="U1558" s="13" t="s">
        <v>360</v>
      </c>
      <c r="V1558" s="13" t="s">
        <v>867</v>
      </c>
      <c r="W1558" s="13" t="s">
        <v>361</v>
      </c>
    </row>
    <row r="1559" spans="1:23" ht="15" customHeight="1" x14ac:dyDescent="0.2">
      <c r="A1559" s="29"/>
      <c r="B1559" s="30"/>
      <c r="C1559" s="8"/>
      <c r="D1559" s="29"/>
      <c r="E1559" s="30"/>
      <c r="F1559" s="26">
        <v>100</v>
      </c>
      <c r="G1559" s="27"/>
      <c r="H1559" s="27"/>
      <c r="I1559" s="27"/>
      <c r="J1559" s="27"/>
      <c r="K1559" s="27"/>
      <c r="L1559" s="27"/>
      <c r="M1559" s="27"/>
      <c r="N1559" s="27"/>
      <c r="O1559" s="27"/>
      <c r="P1559" s="27"/>
      <c r="Q1559" s="28"/>
      <c r="R1559" s="13" t="s">
        <v>868</v>
      </c>
      <c r="S1559" s="13" t="s">
        <v>52</v>
      </c>
      <c r="T1559" s="13" t="s">
        <v>49</v>
      </c>
      <c r="U1559" s="13" t="s">
        <v>360</v>
      </c>
      <c r="V1559" s="13" t="s">
        <v>868</v>
      </c>
      <c r="W1559" s="13" t="s">
        <v>361</v>
      </c>
    </row>
    <row r="1560" spans="1:23" ht="15" customHeight="1" x14ac:dyDescent="0.2">
      <c r="A1560" s="29"/>
      <c r="B1560" s="30"/>
      <c r="C1560" s="8"/>
      <c r="D1560" s="29"/>
      <c r="E1560" s="30"/>
      <c r="F1560" s="26">
        <v>100</v>
      </c>
      <c r="G1560" s="27"/>
      <c r="H1560" s="27"/>
      <c r="I1560" s="27"/>
      <c r="J1560" s="27"/>
      <c r="K1560" s="27"/>
      <c r="L1560" s="27"/>
      <c r="M1560" s="27"/>
      <c r="N1560" s="27"/>
      <c r="O1560" s="27"/>
      <c r="P1560" s="27"/>
      <c r="Q1560" s="28"/>
      <c r="R1560" s="13" t="s">
        <v>869</v>
      </c>
      <c r="S1560" s="13" t="s">
        <v>52</v>
      </c>
      <c r="T1560" s="13" t="s">
        <v>49</v>
      </c>
      <c r="U1560" s="13" t="s">
        <v>360</v>
      </c>
      <c r="V1560" s="13" t="s">
        <v>869</v>
      </c>
      <c r="W1560" s="13" t="s">
        <v>361</v>
      </c>
    </row>
    <row r="1561" spans="1:23" ht="15" customHeight="1" x14ac:dyDescent="0.2">
      <c r="A1561" s="29"/>
      <c r="B1561" s="30"/>
      <c r="C1561" s="8"/>
      <c r="D1561" s="29"/>
      <c r="E1561" s="30"/>
      <c r="F1561" s="26">
        <v>100</v>
      </c>
      <c r="G1561" s="27"/>
      <c r="H1561" s="27"/>
      <c r="I1561" s="27"/>
      <c r="J1561" s="27"/>
      <c r="K1561" s="27"/>
      <c r="L1561" s="27"/>
      <c r="M1561" s="27"/>
      <c r="N1561" s="27"/>
      <c r="O1561" s="27"/>
      <c r="P1561" s="27"/>
      <c r="Q1561" s="28"/>
      <c r="R1561" s="13" t="s">
        <v>870</v>
      </c>
      <c r="S1561" s="13" t="s">
        <v>52</v>
      </c>
      <c r="T1561" s="13" t="s">
        <v>49</v>
      </c>
      <c r="U1561" s="13" t="s">
        <v>360</v>
      </c>
      <c r="V1561" s="13" t="s">
        <v>870</v>
      </c>
      <c r="W1561" s="13" t="s">
        <v>361</v>
      </c>
    </row>
    <row r="1562" spans="1:23" ht="15" customHeight="1" x14ac:dyDescent="0.2">
      <c r="A1562" s="34"/>
      <c r="B1562" s="35"/>
      <c r="C1562" s="11"/>
      <c r="D1562" s="34"/>
      <c r="E1562" s="35"/>
      <c r="F1562" s="26">
        <v>100</v>
      </c>
      <c r="G1562" s="27"/>
      <c r="H1562" s="27"/>
      <c r="I1562" s="27"/>
      <c r="J1562" s="27"/>
      <c r="K1562" s="27"/>
      <c r="L1562" s="27"/>
      <c r="M1562" s="27"/>
      <c r="N1562" s="27"/>
      <c r="O1562" s="27"/>
      <c r="P1562" s="27"/>
      <c r="Q1562" s="28"/>
      <c r="R1562" s="13" t="s">
        <v>871</v>
      </c>
      <c r="S1562" s="13" t="s">
        <v>52</v>
      </c>
      <c r="T1562" s="13" t="s">
        <v>49</v>
      </c>
      <c r="U1562" s="13" t="s">
        <v>360</v>
      </c>
      <c r="V1562" s="13" t="s">
        <v>871</v>
      </c>
      <c r="W1562" s="13" t="s">
        <v>361</v>
      </c>
    </row>
    <row r="1563" spans="1:23" ht="2.25" customHeight="1" x14ac:dyDescent="0.2">
      <c r="A1563" s="15"/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  <c r="W1563" s="17"/>
    </row>
    <row r="1564" spans="1:23" ht="13.5" customHeight="1" x14ac:dyDescent="0.2">
      <c r="A1564" s="7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21">
        <f>SUM(hList_Frame_1!B963:B970)</f>
        <v>1200</v>
      </c>
      <c r="M1564" s="21"/>
      <c r="N1564" s="21"/>
      <c r="O1564" s="21"/>
      <c r="P1564" s="21"/>
      <c r="Q1564" s="21"/>
      <c r="R1564" s="6"/>
      <c r="S1564" s="6"/>
      <c r="T1564" s="6"/>
      <c r="U1564" s="6"/>
      <c r="V1564" s="6"/>
      <c r="W1564" s="18"/>
    </row>
    <row r="1565" spans="1:23" ht="13.5" customHeight="1" x14ac:dyDescent="0.2">
      <c r="A1565" s="10"/>
      <c r="B1565" s="19"/>
      <c r="C1565" s="19"/>
      <c r="D1565" s="19"/>
      <c r="E1565" s="19"/>
      <c r="F1565" s="19"/>
      <c r="G1565" s="19"/>
      <c r="H1565" s="19"/>
      <c r="I1565" s="19"/>
      <c r="J1565" s="19"/>
      <c r="K1565" s="19"/>
      <c r="L1565" s="19"/>
      <c r="M1565" s="19"/>
      <c r="N1565" s="19"/>
      <c r="O1565" s="19"/>
      <c r="P1565" s="19"/>
      <c r="Q1565" s="19"/>
      <c r="R1565" s="19"/>
      <c r="S1565" s="19"/>
      <c r="T1565" s="19"/>
      <c r="U1565" s="19"/>
      <c r="V1565" s="19"/>
      <c r="W1565" s="20"/>
    </row>
    <row r="1566" spans="1:23" ht="15" customHeight="1" x14ac:dyDescent="0.2">
      <c r="A1566" s="22">
        <v>413720</v>
      </c>
      <c r="B1566" s="23"/>
      <c r="C1566" s="14">
        <v>42038</v>
      </c>
      <c r="D1566" s="24" t="s">
        <v>872</v>
      </c>
      <c r="E1566" s="25"/>
      <c r="F1566" s="26">
        <v>781.55</v>
      </c>
      <c r="G1566" s="27"/>
      <c r="H1566" s="27"/>
      <c r="I1566" s="27"/>
      <c r="J1566" s="27"/>
      <c r="K1566" s="27"/>
      <c r="L1566" s="27"/>
      <c r="M1566" s="27"/>
      <c r="N1566" s="27"/>
      <c r="O1566" s="27"/>
      <c r="P1566" s="27"/>
      <c r="Q1566" s="28"/>
      <c r="R1566" s="13" t="s">
        <v>873</v>
      </c>
      <c r="S1566" s="13" t="s">
        <v>104</v>
      </c>
      <c r="T1566" s="13" t="s">
        <v>126</v>
      </c>
      <c r="U1566" s="13" t="s">
        <v>127</v>
      </c>
      <c r="V1566" s="13" t="s">
        <v>873</v>
      </c>
      <c r="W1566" s="13" t="s">
        <v>15</v>
      </c>
    </row>
    <row r="1567" spans="1:23" ht="3" customHeight="1" x14ac:dyDescent="0.2">
      <c r="A1567" s="15"/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  <c r="W1567" s="17"/>
    </row>
    <row r="1568" spans="1:23" ht="12.75" customHeight="1" x14ac:dyDescent="0.2">
      <c r="A1568" s="7"/>
      <c r="B1568" s="6"/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21">
        <f>SUM(hList_Frame_1!B971:B971)</f>
        <v>781.55</v>
      </c>
      <c r="O1568" s="21"/>
      <c r="P1568" s="21"/>
      <c r="Q1568" s="21"/>
      <c r="R1568" s="6"/>
      <c r="S1568" s="6"/>
      <c r="T1568" s="6"/>
      <c r="U1568" s="6"/>
      <c r="V1568" s="6"/>
      <c r="W1568" s="18"/>
    </row>
    <row r="1569" spans="1:23" ht="13.5" customHeight="1" x14ac:dyDescent="0.2">
      <c r="A1569" s="10"/>
      <c r="B1569" s="19"/>
      <c r="C1569" s="19"/>
      <c r="D1569" s="19"/>
      <c r="E1569" s="19"/>
      <c r="F1569" s="19"/>
      <c r="G1569" s="19"/>
      <c r="H1569" s="19"/>
      <c r="I1569" s="19"/>
      <c r="J1569" s="19"/>
      <c r="K1569" s="19"/>
      <c r="L1569" s="19"/>
      <c r="M1569" s="19"/>
      <c r="N1569" s="19"/>
      <c r="O1569" s="19"/>
      <c r="P1569" s="19"/>
      <c r="Q1569" s="19"/>
      <c r="R1569" s="19"/>
      <c r="S1569" s="19"/>
      <c r="T1569" s="19"/>
      <c r="U1569" s="19"/>
      <c r="V1569" s="19"/>
      <c r="W1569" s="20"/>
    </row>
    <row r="1570" spans="1:23" ht="15" customHeight="1" x14ac:dyDescent="0.2">
      <c r="A1570" s="22">
        <v>414390</v>
      </c>
      <c r="B1570" s="23"/>
      <c r="C1570" s="14">
        <v>42052</v>
      </c>
      <c r="D1570" s="24" t="s">
        <v>874</v>
      </c>
      <c r="E1570" s="25"/>
      <c r="F1570" s="26">
        <v>1023</v>
      </c>
      <c r="G1570" s="27"/>
      <c r="H1570" s="27"/>
      <c r="I1570" s="27"/>
      <c r="J1570" s="27"/>
      <c r="K1570" s="27"/>
      <c r="L1570" s="27"/>
      <c r="M1570" s="27"/>
      <c r="N1570" s="27"/>
      <c r="O1570" s="27"/>
      <c r="P1570" s="27"/>
      <c r="Q1570" s="28"/>
      <c r="R1570" s="13" t="s">
        <v>148</v>
      </c>
      <c r="S1570" s="13" t="s">
        <v>116</v>
      </c>
      <c r="T1570" s="13" t="s">
        <v>117</v>
      </c>
      <c r="U1570" s="13" t="s">
        <v>119</v>
      </c>
      <c r="V1570" s="13" t="s">
        <v>148</v>
      </c>
      <c r="W1570" s="13" t="s">
        <v>15</v>
      </c>
    </row>
    <row r="1571" spans="1:23" ht="2.25" customHeight="1" x14ac:dyDescent="0.2">
      <c r="A1571" s="15"/>
      <c r="B1571" s="16"/>
      <c r="C1571" s="16"/>
      <c r="D1571" s="16"/>
      <c r="E1571" s="16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  <c r="W1571" s="17"/>
    </row>
    <row r="1572" spans="1:23" ht="13.5" customHeight="1" x14ac:dyDescent="0.2">
      <c r="A1572" s="7"/>
      <c r="B1572" s="6"/>
      <c r="C1572" s="6"/>
      <c r="D1572" s="6"/>
      <c r="E1572" s="6"/>
      <c r="F1572" s="6"/>
      <c r="G1572" s="6"/>
      <c r="H1572" s="6"/>
      <c r="I1572" s="6"/>
      <c r="J1572" s="6"/>
      <c r="K1572" s="6"/>
      <c r="L1572" s="21">
        <f>SUM(hList_Frame_1!B972:B972)</f>
        <v>1023</v>
      </c>
      <c r="M1572" s="21"/>
      <c r="N1572" s="21"/>
      <c r="O1572" s="21"/>
      <c r="P1572" s="21"/>
      <c r="Q1572" s="21"/>
      <c r="R1572" s="6"/>
      <c r="S1572" s="6"/>
      <c r="T1572" s="6"/>
      <c r="U1572" s="6"/>
      <c r="V1572" s="6"/>
      <c r="W1572" s="18"/>
    </row>
    <row r="1573" spans="1:23" ht="13.5" customHeight="1" x14ac:dyDescent="0.2">
      <c r="A1573" s="10"/>
      <c r="B1573" s="19"/>
      <c r="C1573" s="19"/>
      <c r="D1573" s="19"/>
      <c r="E1573" s="19"/>
      <c r="F1573" s="19"/>
      <c r="G1573" s="19"/>
      <c r="H1573" s="19"/>
      <c r="I1573" s="19"/>
      <c r="J1573" s="19"/>
      <c r="K1573" s="19"/>
      <c r="L1573" s="19"/>
      <c r="M1573" s="19"/>
      <c r="N1573" s="19"/>
      <c r="O1573" s="19"/>
      <c r="P1573" s="19"/>
      <c r="Q1573" s="19"/>
      <c r="R1573" s="19"/>
      <c r="S1573" s="19"/>
      <c r="T1573" s="19"/>
      <c r="U1573" s="19"/>
      <c r="V1573" s="19"/>
      <c r="W1573" s="20"/>
    </row>
    <row r="1574" spans="1:23" ht="15" customHeight="1" x14ac:dyDescent="0.2">
      <c r="A1574" s="37">
        <v>413721</v>
      </c>
      <c r="B1574" s="38"/>
      <c r="C1574" s="3">
        <v>42038</v>
      </c>
      <c r="D1574" s="39" t="s">
        <v>875</v>
      </c>
      <c r="E1574" s="40"/>
      <c r="F1574" s="31">
        <v>880.89</v>
      </c>
      <c r="G1574" s="32"/>
      <c r="H1574" s="32"/>
      <c r="I1574" s="32"/>
      <c r="J1574" s="32"/>
      <c r="K1574" s="32"/>
      <c r="L1574" s="32"/>
      <c r="M1574" s="32"/>
      <c r="N1574" s="32"/>
      <c r="O1574" s="32"/>
      <c r="P1574" s="32"/>
      <c r="Q1574" s="33"/>
      <c r="R1574" s="5" t="s">
        <v>704</v>
      </c>
      <c r="S1574" s="5" t="s">
        <v>705</v>
      </c>
      <c r="T1574" s="5" t="s">
        <v>130</v>
      </c>
      <c r="U1574" s="5" t="s">
        <v>216</v>
      </c>
      <c r="V1574" s="5" t="s">
        <v>704</v>
      </c>
      <c r="W1574" s="5" t="s">
        <v>545</v>
      </c>
    </row>
    <row r="1575" spans="1:23" ht="14.25" customHeight="1" x14ac:dyDescent="0.2">
      <c r="A1575" s="29"/>
      <c r="B1575" s="30"/>
      <c r="C1575" s="8"/>
      <c r="D1575" s="29"/>
      <c r="E1575" s="30"/>
      <c r="F1575" s="29"/>
      <c r="G1575" s="41"/>
      <c r="H1575" s="41"/>
      <c r="I1575" s="41"/>
      <c r="J1575" s="41"/>
      <c r="K1575" s="41"/>
      <c r="L1575" s="41"/>
      <c r="M1575" s="41"/>
      <c r="N1575" s="41"/>
      <c r="O1575" s="41"/>
      <c r="P1575" s="41"/>
      <c r="Q1575" s="30"/>
      <c r="R1575" s="8"/>
      <c r="S1575" s="8"/>
      <c r="T1575" s="8"/>
      <c r="U1575" s="8"/>
      <c r="V1575" s="8"/>
      <c r="W1575" s="9" t="s">
        <v>545</v>
      </c>
    </row>
    <row r="1576" spans="1:23" ht="14.25" customHeight="1" x14ac:dyDescent="0.2">
      <c r="A1576" s="29"/>
      <c r="B1576" s="30"/>
      <c r="C1576" s="8"/>
      <c r="D1576" s="29"/>
      <c r="E1576" s="30"/>
      <c r="F1576" s="29"/>
      <c r="G1576" s="41"/>
      <c r="H1576" s="41"/>
      <c r="I1576" s="41"/>
      <c r="J1576" s="41"/>
      <c r="K1576" s="41"/>
      <c r="L1576" s="41"/>
      <c r="M1576" s="41"/>
      <c r="N1576" s="41"/>
      <c r="O1576" s="41"/>
      <c r="P1576" s="41"/>
      <c r="Q1576" s="30"/>
      <c r="R1576" s="8"/>
      <c r="S1576" s="8"/>
      <c r="T1576" s="8"/>
      <c r="U1576" s="8"/>
      <c r="V1576" s="8"/>
      <c r="W1576" s="9" t="s">
        <v>545</v>
      </c>
    </row>
    <row r="1577" spans="1:23" ht="14.25" customHeight="1" x14ac:dyDescent="0.2">
      <c r="A1577" s="29"/>
      <c r="B1577" s="30"/>
      <c r="C1577" s="8"/>
      <c r="D1577" s="29"/>
      <c r="E1577" s="30"/>
      <c r="F1577" s="34"/>
      <c r="G1577" s="36"/>
      <c r="H1577" s="36"/>
      <c r="I1577" s="36"/>
      <c r="J1577" s="36"/>
      <c r="K1577" s="36"/>
      <c r="L1577" s="36"/>
      <c r="M1577" s="36"/>
      <c r="N1577" s="36"/>
      <c r="O1577" s="36"/>
      <c r="P1577" s="36"/>
      <c r="Q1577" s="35"/>
      <c r="R1577" s="11"/>
      <c r="S1577" s="11"/>
      <c r="T1577" s="11"/>
      <c r="U1577" s="11"/>
      <c r="V1577" s="11"/>
      <c r="W1577" s="12" t="s">
        <v>544</v>
      </c>
    </row>
    <row r="1578" spans="1:23" ht="15" customHeight="1" x14ac:dyDescent="0.2">
      <c r="A1578" s="29"/>
      <c r="B1578" s="30"/>
      <c r="C1578" s="8"/>
      <c r="D1578" s="29"/>
      <c r="E1578" s="30"/>
      <c r="F1578" s="26">
        <v>497.34</v>
      </c>
      <c r="G1578" s="27"/>
      <c r="H1578" s="27"/>
      <c r="I1578" s="27"/>
      <c r="J1578" s="27"/>
      <c r="K1578" s="27"/>
      <c r="L1578" s="27"/>
      <c r="M1578" s="27"/>
      <c r="N1578" s="27"/>
      <c r="O1578" s="27"/>
      <c r="P1578" s="27"/>
      <c r="Q1578" s="28"/>
      <c r="R1578" s="13" t="s">
        <v>541</v>
      </c>
      <c r="S1578" s="13" t="s">
        <v>705</v>
      </c>
      <c r="T1578" s="13" t="s">
        <v>130</v>
      </c>
      <c r="U1578" s="13" t="s">
        <v>216</v>
      </c>
      <c r="V1578" s="13" t="s">
        <v>541</v>
      </c>
      <c r="W1578" s="13" t="s">
        <v>545</v>
      </c>
    </row>
    <row r="1579" spans="1:23" ht="15" customHeight="1" x14ac:dyDescent="0.2">
      <c r="A1579" s="29"/>
      <c r="B1579" s="30"/>
      <c r="C1579" s="8"/>
      <c r="D1579" s="29"/>
      <c r="E1579" s="30"/>
      <c r="F1579" s="26">
        <v>20</v>
      </c>
      <c r="G1579" s="27"/>
      <c r="H1579" s="27"/>
      <c r="I1579" s="27"/>
      <c r="J1579" s="27"/>
      <c r="K1579" s="27"/>
      <c r="L1579" s="27"/>
      <c r="M1579" s="27"/>
      <c r="N1579" s="27"/>
      <c r="O1579" s="27"/>
      <c r="P1579" s="27"/>
      <c r="Q1579" s="28"/>
      <c r="R1579" s="13" t="s">
        <v>876</v>
      </c>
      <c r="S1579" s="13" t="s">
        <v>705</v>
      </c>
      <c r="T1579" s="13" t="s">
        <v>130</v>
      </c>
      <c r="U1579" s="13" t="s">
        <v>216</v>
      </c>
      <c r="V1579" s="13" t="s">
        <v>876</v>
      </c>
      <c r="W1579" s="13" t="s">
        <v>545</v>
      </c>
    </row>
    <row r="1580" spans="1:23" ht="15" customHeight="1" x14ac:dyDescent="0.2">
      <c r="A1580" s="29"/>
      <c r="B1580" s="30"/>
      <c r="C1580" s="8"/>
      <c r="D1580" s="29"/>
      <c r="E1580" s="30"/>
      <c r="F1580" s="26">
        <v>-27.87</v>
      </c>
      <c r="G1580" s="27"/>
      <c r="H1580" s="27"/>
      <c r="I1580" s="27"/>
      <c r="J1580" s="27"/>
      <c r="K1580" s="27"/>
      <c r="L1580" s="27"/>
      <c r="M1580" s="27"/>
      <c r="N1580" s="27"/>
      <c r="O1580" s="27"/>
      <c r="P1580" s="27"/>
      <c r="Q1580" s="28"/>
      <c r="R1580" s="13" t="s">
        <v>877</v>
      </c>
      <c r="S1580" s="13" t="s">
        <v>705</v>
      </c>
      <c r="T1580" s="13" t="s">
        <v>130</v>
      </c>
      <c r="U1580" s="13" t="s">
        <v>216</v>
      </c>
      <c r="V1580" s="13" t="s">
        <v>877</v>
      </c>
      <c r="W1580" s="13" t="s">
        <v>545</v>
      </c>
    </row>
    <row r="1581" spans="1:23" ht="15" customHeight="1" x14ac:dyDescent="0.2">
      <c r="A1581" s="29"/>
      <c r="B1581" s="30"/>
      <c r="C1581" s="8"/>
      <c r="D1581" s="29"/>
      <c r="E1581" s="30"/>
      <c r="F1581" s="26">
        <v>27.87</v>
      </c>
      <c r="G1581" s="27"/>
      <c r="H1581" s="27"/>
      <c r="I1581" s="27"/>
      <c r="J1581" s="27"/>
      <c r="K1581" s="27"/>
      <c r="L1581" s="27"/>
      <c r="M1581" s="27"/>
      <c r="N1581" s="27"/>
      <c r="O1581" s="27"/>
      <c r="P1581" s="27"/>
      <c r="Q1581" s="28"/>
      <c r="R1581" s="13" t="s">
        <v>878</v>
      </c>
      <c r="S1581" s="13" t="s">
        <v>705</v>
      </c>
      <c r="T1581" s="13" t="s">
        <v>130</v>
      </c>
      <c r="U1581" s="13" t="s">
        <v>216</v>
      </c>
      <c r="V1581" s="13" t="s">
        <v>878</v>
      </c>
      <c r="W1581" s="13" t="s">
        <v>545</v>
      </c>
    </row>
    <row r="1582" spans="1:23" ht="15" customHeight="1" x14ac:dyDescent="0.2">
      <c r="A1582" s="34"/>
      <c r="B1582" s="35"/>
      <c r="C1582" s="11"/>
      <c r="D1582" s="29"/>
      <c r="E1582" s="30"/>
      <c r="F1582" s="26">
        <v>-20</v>
      </c>
      <c r="G1582" s="27"/>
      <c r="H1582" s="27"/>
      <c r="I1582" s="27"/>
      <c r="J1582" s="27"/>
      <c r="K1582" s="27"/>
      <c r="L1582" s="27"/>
      <c r="M1582" s="27"/>
      <c r="N1582" s="27"/>
      <c r="O1582" s="27"/>
      <c r="P1582" s="27"/>
      <c r="Q1582" s="28"/>
      <c r="R1582" s="13" t="s">
        <v>879</v>
      </c>
      <c r="S1582" s="13" t="s">
        <v>705</v>
      </c>
      <c r="T1582" s="13" t="s">
        <v>130</v>
      </c>
      <c r="U1582" s="13" t="s">
        <v>216</v>
      </c>
      <c r="V1582" s="13" t="s">
        <v>879</v>
      </c>
      <c r="W1582" s="13" t="s">
        <v>545</v>
      </c>
    </row>
    <row r="1583" spans="1:23" ht="15" customHeight="1" x14ac:dyDescent="0.2">
      <c r="A1583" s="37">
        <v>414053</v>
      </c>
      <c r="B1583" s="38"/>
      <c r="C1583" s="3">
        <v>42045</v>
      </c>
      <c r="D1583" s="29"/>
      <c r="E1583" s="30"/>
      <c r="F1583" s="31">
        <v>1439.88</v>
      </c>
      <c r="G1583" s="32"/>
      <c r="H1583" s="32"/>
      <c r="I1583" s="32"/>
      <c r="J1583" s="32"/>
      <c r="K1583" s="32"/>
      <c r="L1583" s="32"/>
      <c r="M1583" s="32"/>
      <c r="N1583" s="32"/>
      <c r="O1583" s="32"/>
      <c r="P1583" s="32"/>
      <c r="Q1583" s="33"/>
      <c r="R1583" s="5" t="s">
        <v>541</v>
      </c>
      <c r="S1583" s="5" t="s">
        <v>542</v>
      </c>
      <c r="T1583" s="5" t="s">
        <v>130</v>
      </c>
      <c r="U1583" s="13" t="s">
        <v>216</v>
      </c>
      <c r="V1583" s="5" t="s">
        <v>541</v>
      </c>
      <c r="W1583" s="13" t="s">
        <v>413</v>
      </c>
    </row>
    <row r="1584" spans="1:23" ht="15" customHeight="1" x14ac:dyDescent="0.2">
      <c r="A1584" s="34"/>
      <c r="B1584" s="35"/>
      <c r="C1584" s="11"/>
      <c r="D1584" s="29"/>
      <c r="E1584" s="30"/>
      <c r="F1584" s="34"/>
      <c r="G1584" s="36"/>
      <c r="H1584" s="36"/>
      <c r="I1584" s="36"/>
      <c r="J1584" s="36"/>
      <c r="K1584" s="36"/>
      <c r="L1584" s="36"/>
      <c r="M1584" s="36"/>
      <c r="N1584" s="36"/>
      <c r="O1584" s="36"/>
      <c r="P1584" s="36"/>
      <c r="Q1584" s="35"/>
      <c r="R1584" s="11"/>
      <c r="S1584" s="11"/>
      <c r="T1584" s="11"/>
      <c r="U1584" s="13" t="s">
        <v>250</v>
      </c>
      <c r="V1584" s="11"/>
      <c r="W1584" s="13" t="s">
        <v>251</v>
      </c>
    </row>
    <row r="1585" spans="1:23" ht="15" customHeight="1" x14ac:dyDescent="0.2">
      <c r="A1585" s="22">
        <v>414391</v>
      </c>
      <c r="B1585" s="23"/>
      <c r="C1585" s="14">
        <v>42052</v>
      </c>
      <c r="D1585" s="34"/>
      <c r="E1585" s="35"/>
      <c r="F1585" s="26">
        <v>789.15</v>
      </c>
      <c r="G1585" s="27"/>
      <c r="H1585" s="27"/>
      <c r="I1585" s="27"/>
      <c r="J1585" s="27"/>
      <c r="K1585" s="27"/>
      <c r="L1585" s="27"/>
      <c r="M1585" s="27"/>
      <c r="N1585" s="27"/>
      <c r="O1585" s="27"/>
      <c r="P1585" s="27"/>
      <c r="Q1585" s="28"/>
      <c r="R1585" s="13" t="s">
        <v>704</v>
      </c>
      <c r="S1585" s="13" t="s">
        <v>542</v>
      </c>
      <c r="T1585" s="13" t="s">
        <v>130</v>
      </c>
      <c r="U1585" s="13" t="s">
        <v>216</v>
      </c>
      <c r="V1585" s="13" t="s">
        <v>704</v>
      </c>
      <c r="W1585" s="13" t="s">
        <v>545</v>
      </c>
    </row>
    <row r="1586" spans="1:23" ht="3" customHeight="1" x14ac:dyDescent="0.2">
      <c r="A1586" s="15"/>
      <c r="B1586" s="16"/>
      <c r="C1586" s="16"/>
      <c r="D1586" s="16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  <c r="W1586" s="17"/>
    </row>
    <row r="1587" spans="1:23" ht="12.75" customHeight="1" x14ac:dyDescent="0.2">
      <c r="A1587" s="7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21">
        <f>SUM(hList_Frame_1!B973:B984)</f>
        <v>3607.26</v>
      </c>
      <c r="M1587" s="21"/>
      <c r="N1587" s="21"/>
      <c r="O1587" s="21"/>
      <c r="P1587" s="21"/>
      <c r="Q1587" s="21"/>
      <c r="R1587" s="6"/>
      <c r="S1587" s="6"/>
      <c r="T1587" s="6"/>
      <c r="U1587" s="6"/>
      <c r="V1587" s="6"/>
      <c r="W1587" s="18"/>
    </row>
    <row r="1588" spans="1:23" ht="13.5" customHeight="1" x14ac:dyDescent="0.2">
      <c r="A1588" s="10"/>
      <c r="B1588" s="19"/>
      <c r="C1588" s="19"/>
      <c r="D1588" s="19"/>
      <c r="E1588" s="19"/>
      <c r="F1588" s="19"/>
      <c r="G1588" s="19"/>
      <c r="H1588" s="19"/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19"/>
      <c r="U1588" s="19"/>
      <c r="V1588" s="19"/>
      <c r="W1588" s="20"/>
    </row>
    <row r="1589" spans="1:23" ht="15" customHeight="1" x14ac:dyDescent="0.2">
      <c r="A1589" s="37">
        <v>414393</v>
      </c>
      <c r="B1589" s="38"/>
      <c r="C1589" s="3">
        <v>42052</v>
      </c>
      <c r="D1589" s="39" t="s">
        <v>880</v>
      </c>
      <c r="E1589" s="40"/>
      <c r="F1589" s="31">
        <v>1370.37</v>
      </c>
      <c r="G1589" s="32"/>
      <c r="H1589" s="32"/>
      <c r="I1589" s="32"/>
      <c r="J1589" s="32"/>
      <c r="K1589" s="32"/>
      <c r="L1589" s="32"/>
      <c r="M1589" s="32"/>
      <c r="N1589" s="32"/>
      <c r="O1589" s="32"/>
      <c r="P1589" s="32"/>
      <c r="Q1589" s="33"/>
      <c r="R1589" s="5" t="s">
        <v>142</v>
      </c>
      <c r="S1589" s="5" t="s">
        <v>881</v>
      </c>
      <c r="T1589" s="5" t="s">
        <v>177</v>
      </c>
      <c r="U1589" s="5" t="s">
        <v>178</v>
      </c>
      <c r="V1589" s="5" t="s">
        <v>142</v>
      </c>
      <c r="W1589" s="5" t="s">
        <v>15</v>
      </c>
    </row>
    <row r="1590" spans="1:23" ht="14.25" customHeight="1" x14ac:dyDescent="0.2">
      <c r="A1590" s="29"/>
      <c r="B1590" s="30"/>
      <c r="C1590" s="8"/>
      <c r="D1590" s="29"/>
      <c r="E1590" s="30"/>
      <c r="F1590" s="29"/>
      <c r="G1590" s="41"/>
      <c r="H1590" s="41"/>
      <c r="I1590" s="41"/>
      <c r="J1590" s="41"/>
      <c r="K1590" s="41"/>
      <c r="L1590" s="41"/>
      <c r="M1590" s="41"/>
      <c r="N1590" s="41"/>
      <c r="O1590" s="41"/>
      <c r="P1590" s="41"/>
      <c r="Q1590" s="30"/>
      <c r="R1590" s="8"/>
      <c r="S1590" s="11"/>
      <c r="T1590" s="11"/>
      <c r="U1590" s="11"/>
      <c r="V1590" s="8"/>
      <c r="W1590" s="12" t="s">
        <v>15</v>
      </c>
    </row>
    <row r="1591" spans="1:23" ht="15" customHeight="1" x14ac:dyDescent="0.2">
      <c r="A1591" s="29"/>
      <c r="B1591" s="30"/>
      <c r="C1591" s="8"/>
      <c r="D1591" s="29"/>
      <c r="E1591" s="30"/>
      <c r="F1591" s="29"/>
      <c r="G1591" s="41"/>
      <c r="H1591" s="41"/>
      <c r="I1591" s="41"/>
      <c r="J1591" s="41"/>
      <c r="K1591" s="41"/>
      <c r="L1591" s="41"/>
      <c r="M1591" s="41"/>
      <c r="N1591" s="41"/>
      <c r="O1591" s="41"/>
      <c r="P1591" s="41"/>
      <c r="Q1591" s="30"/>
      <c r="R1591" s="8"/>
      <c r="S1591" s="5" t="s">
        <v>113</v>
      </c>
      <c r="T1591" s="5" t="s">
        <v>133</v>
      </c>
      <c r="U1591" s="5" t="s">
        <v>882</v>
      </c>
      <c r="V1591" s="8"/>
      <c r="W1591" s="5" t="s">
        <v>15</v>
      </c>
    </row>
    <row r="1592" spans="1:23" ht="14.25" customHeight="1" x14ac:dyDescent="0.2">
      <c r="A1592" s="29"/>
      <c r="B1592" s="30"/>
      <c r="C1592" s="8"/>
      <c r="D1592" s="29"/>
      <c r="E1592" s="30"/>
      <c r="F1592" s="29"/>
      <c r="G1592" s="41"/>
      <c r="H1592" s="41"/>
      <c r="I1592" s="41"/>
      <c r="J1592" s="41"/>
      <c r="K1592" s="41"/>
      <c r="L1592" s="41"/>
      <c r="M1592" s="41"/>
      <c r="N1592" s="41"/>
      <c r="O1592" s="41"/>
      <c r="P1592" s="41"/>
      <c r="Q1592" s="30"/>
      <c r="R1592" s="8"/>
      <c r="S1592" s="8"/>
      <c r="T1592" s="8"/>
      <c r="U1592" s="11"/>
      <c r="V1592" s="8"/>
      <c r="W1592" s="12" t="s">
        <v>15</v>
      </c>
    </row>
    <row r="1593" spans="1:23" ht="15" customHeight="1" x14ac:dyDescent="0.2">
      <c r="A1593" s="29"/>
      <c r="B1593" s="30"/>
      <c r="C1593" s="8"/>
      <c r="D1593" s="29"/>
      <c r="E1593" s="30"/>
      <c r="F1593" s="29"/>
      <c r="G1593" s="41"/>
      <c r="H1593" s="41"/>
      <c r="I1593" s="41"/>
      <c r="J1593" s="41"/>
      <c r="K1593" s="41"/>
      <c r="L1593" s="41"/>
      <c r="M1593" s="41"/>
      <c r="N1593" s="41"/>
      <c r="O1593" s="41"/>
      <c r="P1593" s="41"/>
      <c r="Q1593" s="30"/>
      <c r="R1593" s="8"/>
      <c r="S1593" s="8"/>
      <c r="T1593" s="8"/>
      <c r="U1593" s="5" t="s">
        <v>134</v>
      </c>
      <c r="V1593" s="8"/>
      <c r="W1593" s="5" t="s">
        <v>15</v>
      </c>
    </row>
    <row r="1594" spans="1:23" ht="14.25" customHeight="1" x14ac:dyDescent="0.2">
      <c r="A1594" s="29"/>
      <c r="B1594" s="30"/>
      <c r="C1594" s="8"/>
      <c r="D1594" s="29"/>
      <c r="E1594" s="30"/>
      <c r="F1594" s="29"/>
      <c r="G1594" s="41"/>
      <c r="H1594" s="41"/>
      <c r="I1594" s="41"/>
      <c r="J1594" s="41"/>
      <c r="K1594" s="41"/>
      <c r="L1594" s="41"/>
      <c r="M1594" s="41"/>
      <c r="N1594" s="41"/>
      <c r="O1594" s="41"/>
      <c r="P1594" s="41"/>
      <c r="Q1594" s="30"/>
      <c r="R1594" s="8"/>
      <c r="S1594" s="8"/>
      <c r="T1594" s="11"/>
      <c r="U1594" s="11"/>
      <c r="V1594" s="8"/>
      <c r="W1594" s="12" t="s">
        <v>15</v>
      </c>
    </row>
    <row r="1595" spans="1:23" ht="15" customHeight="1" x14ac:dyDescent="0.2">
      <c r="A1595" s="29"/>
      <c r="B1595" s="30"/>
      <c r="C1595" s="8"/>
      <c r="D1595" s="29"/>
      <c r="E1595" s="30"/>
      <c r="F1595" s="29"/>
      <c r="G1595" s="41"/>
      <c r="H1595" s="41"/>
      <c r="I1595" s="41"/>
      <c r="J1595" s="41"/>
      <c r="K1595" s="41"/>
      <c r="L1595" s="41"/>
      <c r="M1595" s="41"/>
      <c r="N1595" s="41"/>
      <c r="O1595" s="41"/>
      <c r="P1595" s="41"/>
      <c r="Q1595" s="30"/>
      <c r="R1595" s="8"/>
      <c r="S1595" s="11"/>
      <c r="T1595" s="13" t="s">
        <v>167</v>
      </c>
      <c r="U1595" s="13" t="s">
        <v>168</v>
      </c>
      <c r="V1595" s="8"/>
      <c r="W1595" s="13" t="s">
        <v>15</v>
      </c>
    </row>
    <row r="1596" spans="1:23" ht="15" customHeight="1" x14ac:dyDescent="0.2">
      <c r="A1596" s="29"/>
      <c r="B1596" s="30"/>
      <c r="C1596" s="8"/>
      <c r="D1596" s="29"/>
      <c r="E1596" s="30"/>
      <c r="F1596" s="29"/>
      <c r="G1596" s="41"/>
      <c r="H1596" s="41"/>
      <c r="I1596" s="41"/>
      <c r="J1596" s="41"/>
      <c r="K1596" s="41"/>
      <c r="L1596" s="41"/>
      <c r="M1596" s="41"/>
      <c r="N1596" s="41"/>
      <c r="O1596" s="41"/>
      <c r="P1596" s="41"/>
      <c r="Q1596" s="30"/>
      <c r="R1596" s="8"/>
      <c r="S1596" s="5" t="s">
        <v>78</v>
      </c>
      <c r="T1596" s="13" t="s">
        <v>620</v>
      </c>
      <c r="U1596" s="13" t="s">
        <v>883</v>
      </c>
      <c r="V1596" s="8"/>
      <c r="W1596" s="13" t="s">
        <v>15</v>
      </c>
    </row>
    <row r="1597" spans="1:23" ht="15" customHeight="1" x14ac:dyDescent="0.2">
      <c r="A1597" s="29"/>
      <c r="B1597" s="30"/>
      <c r="C1597" s="8"/>
      <c r="D1597" s="29"/>
      <c r="E1597" s="30"/>
      <c r="F1597" s="29"/>
      <c r="G1597" s="41"/>
      <c r="H1597" s="41"/>
      <c r="I1597" s="41"/>
      <c r="J1597" s="41"/>
      <c r="K1597" s="41"/>
      <c r="L1597" s="41"/>
      <c r="M1597" s="41"/>
      <c r="N1597" s="41"/>
      <c r="O1597" s="41"/>
      <c r="P1597" s="41"/>
      <c r="Q1597" s="30"/>
      <c r="R1597" s="8"/>
      <c r="S1597" s="8"/>
      <c r="T1597" s="13" t="s">
        <v>117</v>
      </c>
      <c r="U1597" s="13" t="s">
        <v>119</v>
      </c>
      <c r="V1597" s="8"/>
      <c r="W1597" s="13" t="s">
        <v>15</v>
      </c>
    </row>
    <row r="1598" spans="1:23" ht="15" customHeight="1" x14ac:dyDescent="0.2">
      <c r="A1598" s="29"/>
      <c r="B1598" s="30"/>
      <c r="C1598" s="8"/>
      <c r="D1598" s="29"/>
      <c r="E1598" s="30"/>
      <c r="F1598" s="29"/>
      <c r="G1598" s="41"/>
      <c r="H1598" s="41"/>
      <c r="I1598" s="41"/>
      <c r="J1598" s="41"/>
      <c r="K1598" s="41"/>
      <c r="L1598" s="41"/>
      <c r="M1598" s="41"/>
      <c r="N1598" s="41"/>
      <c r="O1598" s="41"/>
      <c r="P1598" s="41"/>
      <c r="Q1598" s="30"/>
      <c r="R1598" s="8"/>
      <c r="S1598" s="8"/>
      <c r="T1598" s="5" t="s">
        <v>28</v>
      </c>
      <c r="U1598" s="5" t="s">
        <v>139</v>
      </c>
      <c r="V1598" s="8"/>
      <c r="W1598" s="5" t="s">
        <v>15</v>
      </c>
    </row>
    <row r="1599" spans="1:23" ht="14.25" customHeight="1" x14ac:dyDescent="0.2">
      <c r="A1599" s="29"/>
      <c r="B1599" s="30"/>
      <c r="C1599" s="8"/>
      <c r="D1599" s="29"/>
      <c r="E1599" s="30"/>
      <c r="F1599" s="29"/>
      <c r="G1599" s="41"/>
      <c r="H1599" s="41"/>
      <c r="I1599" s="41"/>
      <c r="J1599" s="41"/>
      <c r="K1599" s="41"/>
      <c r="L1599" s="41"/>
      <c r="M1599" s="41"/>
      <c r="N1599" s="41"/>
      <c r="O1599" s="41"/>
      <c r="P1599" s="41"/>
      <c r="Q1599" s="30"/>
      <c r="R1599" s="8"/>
      <c r="S1599" s="8"/>
      <c r="T1599" s="8"/>
      <c r="U1599" s="8"/>
      <c r="V1599" s="8"/>
      <c r="W1599" s="9" t="s">
        <v>15</v>
      </c>
    </row>
    <row r="1600" spans="1:23" ht="14.25" customHeight="1" x14ac:dyDescent="0.2">
      <c r="A1600" s="29"/>
      <c r="B1600" s="30"/>
      <c r="C1600" s="8"/>
      <c r="D1600" s="29"/>
      <c r="E1600" s="30"/>
      <c r="F1600" s="29"/>
      <c r="G1600" s="41"/>
      <c r="H1600" s="41"/>
      <c r="I1600" s="41"/>
      <c r="J1600" s="41"/>
      <c r="K1600" s="41"/>
      <c r="L1600" s="41"/>
      <c r="M1600" s="41"/>
      <c r="N1600" s="41"/>
      <c r="O1600" s="41"/>
      <c r="P1600" s="41"/>
      <c r="Q1600" s="30"/>
      <c r="R1600" s="8"/>
      <c r="S1600" s="8"/>
      <c r="T1600" s="8"/>
      <c r="U1600" s="8"/>
      <c r="V1600" s="8"/>
      <c r="W1600" s="9" t="s">
        <v>15</v>
      </c>
    </row>
    <row r="1601" spans="1:23" ht="14.25" customHeight="1" x14ac:dyDescent="0.2">
      <c r="A1601" s="29"/>
      <c r="B1601" s="30"/>
      <c r="C1601" s="8"/>
      <c r="D1601" s="29"/>
      <c r="E1601" s="30"/>
      <c r="F1601" s="29"/>
      <c r="G1601" s="41"/>
      <c r="H1601" s="41"/>
      <c r="I1601" s="41"/>
      <c r="J1601" s="41"/>
      <c r="K1601" s="41"/>
      <c r="L1601" s="41"/>
      <c r="M1601" s="41"/>
      <c r="N1601" s="41"/>
      <c r="O1601" s="41"/>
      <c r="P1601" s="41"/>
      <c r="Q1601" s="30"/>
      <c r="R1601" s="8"/>
      <c r="S1601" s="8"/>
      <c r="T1601" s="11"/>
      <c r="U1601" s="11"/>
      <c r="V1601" s="8"/>
      <c r="W1601" s="12" t="s">
        <v>15</v>
      </c>
    </row>
    <row r="1602" spans="1:23" ht="15" customHeight="1" x14ac:dyDescent="0.2">
      <c r="A1602" s="29"/>
      <c r="B1602" s="30"/>
      <c r="C1602" s="8"/>
      <c r="D1602" s="29"/>
      <c r="E1602" s="30"/>
      <c r="F1602" s="34"/>
      <c r="G1602" s="36"/>
      <c r="H1602" s="36"/>
      <c r="I1602" s="36"/>
      <c r="J1602" s="36"/>
      <c r="K1602" s="36"/>
      <c r="L1602" s="36"/>
      <c r="M1602" s="36"/>
      <c r="N1602" s="36"/>
      <c r="O1602" s="36"/>
      <c r="P1602" s="36"/>
      <c r="Q1602" s="35"/>
      <c r="R1602" s="11"/>
      <c r="S1602" s="11"/>
      <c r="T1602" s="13" t="s">
        <v>68</v>
      </c>
      <c r="U1602" s="13" t="s">
        <v>856</v>
      </c>
      <c r="V1602" s="11"/>
      <c r="W1602" s="13" t="s">
        <v>15</v>
      </c>
    </row>
    <row r="1603" spans="1:23" ht="15" customHeight="1" x14ac:dyDescent="0.2">
      <c r="A1603" s="34"/>
      <c r="B1603" s="35"/>
      <c r="C1603" s="11"/>
      <c r="D1603" s="34"/>
      <c r="E1603" s="35"/>
      <c r="F1603" s="26">
        <v>70.8</v>
      </c>
      <c r="G1603" s="27"/>
      <c r="H1603" s="27"/>
      <c r="I1603" s="27"/>
      <c r="J1603" s="27"/>
      <c r="K1603" s="27"/>
      <c r="L1603" s="27"/>
      <c r="M1603" s="27"/>
      <c r="N1603" s="27"/>
      <c r="O1603" s="27"/>
      <c r="P1603" s="27"/>
      <c r="Q1603" s="28"/>
      <c r="R1603" s="13" t="s">
        <v>148</v>
      </c>
      <c r="S1603" s="13" t="s">
        <v>113</v>
      </c>
      <c r="T1603" s="13" t="s">
        <v>167</v>
      </c>
      <c r="U1603" s="13" t="s">
        <v>168</v>
      </c>
      <c r="V1603" s="13" t="s">
        <v>148</v>
      </c>
      <c r="W1603" s="13" t="s">
        <v>15</v>
      </c>
    </row>
    <row r="1604" spans="1:23" ht="2.25" customHeight="1" x14ac:dyDescent="0.2">
      <c r="A1604" s="15"/>
      <c r="B1604" s="16"/>
      <c r="C1604" s="16"/>
      <c r="D1604" s="16"/>
      <c r="E1604" s="16"/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  <c r="U1604" s="16"/>
      <c r="V1604" s="16"/>
      <c r="W1604" s="17"/>
    </row>
    <row r="1605" spans="1:23" ht="13.5" customHeight="1" x14ac:dyDescent="0.2">
      <c r="A1605" s="7"/>
      <c r="B1605" s="6"/>
      <c r="C1605" s="6"/>
      <c r="D1605" s="6"/>
      <c r="E1605" s="6"/>
      <c r="F1605" s="6"/>
      <c r="G1605" s="6"/>
      <c r="H1605" s="6"/>
      <c r="I1605" s="6"/>
      <c r="J1605" s="6"/>
      <c r="K1605" s="6"/>
      <c r="L1605" s="21">
        <f>SUM(hList_Frame_1!B985:B999)</f>
        <v>1441.1699999999998</v>
      </c>
      <c r="M1605" s="21"/>
      <c r="N1605" s="21"/>
      <c r="O1605" s="21"/>
      <c r="P1605" s="21"/>
      <c r="Q1605" s="21"/>
      <c r="R1605" s="6"/>
      <c r="S1605" s="6"/>
      <c r="T1605" s="6"/>
      <c r="U1605" s="6"/>
      <c r="V1605" s="6"/>
      <c r="W1605" s="18"/>
    </row>
    <row r="1606" spans="1:23" ht="13.5" customHeight="1" x14ac:dyDescent="0.2">
      <c r="A1606" s="10"/>
      <c r="B1606" s="19"/>
      <c r="C1606" s="19"/>
      <c r="D1606" s="19"/>
      <c r="E1606" s="19"/>
      <c r="F1606" s="19"/>
      <c r="G1606" s="19"/>
      <c r="H1606" s="19"/>
      <c r="I1606" s="19"/>
      <c r="J1606" s="19"/>
      <c r="K1606" s="19"/>
      <c r="L1606" s="19"/>
      <c r="M1606" s="19"/>
      <c r="N1606" s="19"/>
      <c r="O1606" s="19"/>
      <c r="P1606" s="19"/>
      <c r="Q1606" s="19"/>
      <c r="R1606" s="19"/>
      <c r="S1606" s="19"/>
      <c r="T1606" s="19"/>
      <c r="U1606" s="19"/>
      <c r="V1606" s="19"/>
      <c r="W1606" s="20"/>
    </row>
    <row r="1607" spans="1:23" ht="15" customHeight="1" x14ac:dyDescent="0.2">
      <c r="A1607" s="22">
        <v>414394</v>
      </c>
      <c r="B1607" s="23"/>
      <c r="C1607" s="14">
        <v>42052</v>
      </c>
      <c r="D1607" s="24" t="s">
        <v>884</v>
      </c>
      <c r="E1607" s="25"/>
      <c r="F1607" s="26">
        <v>2500</v>
      </c>
      <c r="G1607" s="27"/>
      <c r="H1607" s="27"/>
      <c r="I1607" s="27"/>
      <c r="J1607" s="27"/>
      <c r="K1607" s="27"/>
      <c r="L1607" s="27"/>
      <c r="M1607" s="27"/>
      <c r="N1607" s="27"/>
      <c r="O1607" s="27"/>
      <c r="P1607" s="27"/>
      <c r="Q1607" s="28"/>
      <c r="R1607" s="13" t="s">
        <v>94</v>
      </c>
      <c r="S1607" s="13" t="s">
        <v>885</v>
      </c>
      <c r="T1607" s="13" t="s">
        <v>44</v>
      </c>
      <c r="U1607" s="13" t="s">
        <v>45</v>
      </c>
      <c r="V1607" s="13" t="s">
        <v>94</v>
      </c>
      <c r="W1607" s="13" t="s">
        <v>15</v>
      </c>
    </row>
    <row r="1608" spans="1:23" ht="2.25" customHeight="1" x14ac:dyDescent="0.2">
      <c r="A1608" s="15"/>
      <c r="B1608" s="16"/>
      <c r="C1608" s="16"/>
      <c r="D1608" s="16"/>
      <c r="E1608" s="16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  <c r="W1608" s="17"/>
    </row>
    <row r="1609" spans="1:23" ht="13.5" customHeight="1" x14ac:dyDescent="0.2">
      <c r="A1609" s="7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21">
        <f>SUM(hList_Frame_1!B1000:B1000)</f>
        <v>2500</v>
      </c>
      <c r="M1609" s="21"/>
      <c r="N1609" s="21"/>
      <c r="O1609" s="21"/>
      <c r="P1609" s="21"/>
      <c r="Q1609" s="21"/>
      <c r="R1609" s="6"/>
      <c r="S1609" s="6"/>
      <c r="T1609" s="6"/>
      <c r="U1609" s="6"/>
      <c r="V1609" s="6"/>
      <c r="W1609" s="18"/>
    </row>
    <row r="1610" spans="1:23" ht="13.5" customHeight="1" x14ac:dyDescent="0.2">
      <c r="A1610" s="10"/>
      <c r="B1610" s="19"/>
      <c r="C1610" s="19"/>
      <c r="D1610" s="19"/>
      <c r="E1610" s="19"/>
      <c r="F1610" s="19"/>
      <c r="G1610" s="19"/>
      <c r="H1610" s="19"/>
      <c r="I1610" s="19"/>
      <c r="J1610" s="19"/>
      <c r="K1610" s="19"/>
      <c r="L1610" s="19"/>
      <c r="M1610" s="19"/>
      <c r="N1610" s="19"/>
      <c r="O1610" s="19"/>
      <c r="P1610" s="19"/>
      <c r="Q1610" s="19"/>
      <c r="R1610" s="19"/>
      <c r="S1610" s="19"/>
      <c r="T1610" s="19"/>
      <c r="U1610" s="19"/>
      <c r="V1610" s="19"/>
      <c r="W1610" s="20"/>
    </row>
    <row r="1611" spans="1:23" ht="15" customHeight="1" x14ac:dyDescent="0.2">
      <c r="A1611" s="22">
        <v>414395</v>
      </c>
      <c r="B1611" s="23"/>
      <c r="C1611" s="14">
        <v>42052</v>
      </c>
      <c r="D1611" s="24" t="s">
        <v>886</v>
      </c>
      <c r="E1611" s="25"/>
      <c r="F1611" s="26">
        <v>4875</v>
      </c>
      <c r="G1611" s="27"/>
      <c r="H1611" s="27"/>
      <c r="I1611" s="27"/>
      <c r="J1611" s="27"/>
      <c r="K1611" s="27"/>
      <c r="L1611" s="27"/>
      <c r="M1611" s="27"/>
      <c r="N1611" s="27"/>
      <c r="O1611" s="27"/>
      <c r="P1611" s="27"/>
      <c r="Q1611" s="28"/>
      <c r="R1611" s="13" t="s">
        <v>608</v>
      </c>
      <c r="S1611" s="13" t="s">
        <v>887</v>
      </c>
      <c r="T1611" s="13" t="s">
        <v>177</v>
      </c>
      <c r="U1611" s="13" t="s">
        <v>178</v>
      </c>
      <c r="V1611" s="13" t="s">
        <v>608</v>
      </c>
      <c r="W1611" s="13" t="s">
        <v>15</v>
      </c>
    </row>
    <row r="1612" spans="1:23" ht="3" customHeight="1" x14ac:dyDescent="0.2">
      <c r="A1612" s="15"/>
      <c r="B1612" s="16"/>
      <c r="C1612" s="16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/>
      <c r="W1612" s="17"/>
    </row>
    <row r="1613" spans="1:23" ht="12.75" customHeight="1" x14ac:dyDescent="0.2">
      <c r="A1613" s="7"/>
      <c r="B1613" s="6"/>
      <c r="C1613" s="6"/>
      <c r="D1613" s="6"/>
      <c r="E1613" s="6"/>
      <c r="F1613" s="6"/>
      <c r="G1613" s="6"/>
      <c r="H1613" s="6"/>
      <c r="I1613" s="6"/>
      <c r="J1613" s="6"/>
      <c r="K1613" s="6"/>
      <c r="L1613" s="21">
        <f>SUM(hList_Frame_1!B1001:B1001)</f>
        <v>4875</v>
      </c>
      <c r="M1613" s="21"/>
      <c r="N1613" s="21"/>
      <c r="O1613" s="21"/>
      <c r="P1613" s="21"/>
      <c r="Q1613" s="21"/>
      <c r="R1613" s="6"/>
      <c r="S1613" s="6"/>
      <c r="T1613" s="6"/>
      <c r="U1613" s="6"/>
      <c r="V1613" s="6"/>
      <c r="W1613" s="18"/>
    </row>
    <row r="1614" spans="1:23" ht="13.5" customHeight="1" x14ac:dyDescent="0.2">
      <c r="A1614" s="10"/>
      <c r="B1614" s="19"/>
      <c r="C1614" s="19"/>
      <c r="D1614" s="19"/>
      <c r="E1614" s="19"/>
      <c r="F1614" s="19"/>
      <c r="G1614" s="19"/>
      <c r="H1614" s="19"/>
      <c r="I1614" s="19"/>
      <c r="J1614" s="19"/>
      <c r="K1614" s="19"/>
      <c r="L1614" s="19"/>
      <c r="M1614" s="19"/>
      <c r="N1614" s="19"/>
      <c r="O1614" s="19"/>
      <c r="P1614" s="19"/>
      <c r="Q1614" s="19"/>
      <c r="R1614" s="19"/>
      <c r="S1614" s="19"/>
      <c r="T1614" s="19"/>
      <c r="U1614" s="19"/>
      <c r="V1614" s="19"/>
      <c r="W1614" s="20"/>
    </row>
    <row r="1615" spans="1:23" ht="15" customHeight="1" x14ac:dyDescent="0.2">
      <c r="A1615" s="22">
        <v>413722</v>
      </c>
      <c r="B1615" s="23"/>
      <c r="C1615" s="14">
        <v>42038</v>
      </c>
      <c r="D1615" s="24" t="s">
        <v>888</v>
      </c>
      <c r="E1615" s="25"/>
      <c r="F1615" s="26">
        <v>450</v>
      </c>
      <c r="G1615" s="27"/>
      <c r="H1615" s="27"/>
      <c r="I1615" s="27"/>
      <c r="J1615" s="27"/>
      <c r="K1615" s="27"/>
      <c r="L1615" s="27"/>
      <c r="M1615" s="27"/>
      <c r="N1615" s="27"/>
      <c r="O1615" s="27"/>
      <c r="P1615" s="27"/>
      <c r="Q1615" s="28"/>
      <c r="R1615" s="13" t="s">
        <v>889</v>
      </c>
      <c r="S1615" s="13" t="s">
        <v>52</v>
      </c>
      <c r="T1615" s="13" t="s">
        <v>49</v>
      </c>
      <c r="U1615" s="13" t="s">
        <v>49</v>
      </c>
      <c r="V1615" s="13" t="s">
        <v>889</v>
      </c>
      <c r="W1615" s="13" t="s">
        <v>306</v>
      </c>
    </row>
    <row r="1616" spans="1:23" ht="2.25" customHeight="1" x14ac:dyDescent="0.2">
      <c r="A1616" s="15"/>
      <c r="B1616" s="16"/>
      <c r="C1616" s="16"/>
      <c r="D1616" s="16"/>
      <c r="E1616" s="16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  <c r="W1616" s="17"/>
    </row>
    <row r="1617" spans="1:23" ht="13.5" customHeight="1" x14ac:dyDescent="0.2">
      <c r="A1617" s="7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21">
        <f>SUM(hList_Frame_1!B1002:B1002)</f>
        <v>450</v>
      </c>
      <c r="O1617" s="21"/>
      <c r="P1617" s="21"/>
      <c r="Q1617" s="21"/>
      <c r="R1617" s="6"/>
      <c r="S1617" s="6"/>
      <c r="T1617" s="6"/>
      <c r="U1617" s="6"/>
      <c r="V1617" s="6"/>
      <c r="W1617" s="18"/>
    </row>
    <row r="1618" spans="1:23" ht="13.5" customHeight="1" x14ac:dyDescent="0.2">
      <c r="A1618" s="10"/>
      <c r="B1618" s="19"/>
      <c r="C1618" s="19"/>
      <c r="D1618" s="19"/>
      <c r="E1618" s="19"/>
      <c r="F1618" s="19"/>
      <c r="G1618" s="19"/>
      <c r="H1618" s="19"/>
      <c r="I1618" s="19"/>
      <c r="J1618" s="19"/>
      <c r="K1618" s="19"/>
      <c r="L1618" s="19"/>
      <c r="M1618" s="19"/>
      <c r="N1618" s="19"/>
      <c r="O1618" s="19"/>
      <c r="P1618" s="19"/>
      <c r="Q1618" s="19"/>
      <c r="R1618" s="19"/>
      <c r="S1618" s="19"/>
      <c r="T1618" s="19"/>
      <c r="U1618" s="19"/>
      <c r="V1618" s="19"/>
      <c r="W1618" s="20"/>
    </row>
    <row r="1619" spans="1:23" ht="15" customHeight="1" x14ac:dyDescent="0.2">
      <c r="A1619" s="22">
        <v>413723</v>
      </c>
      <c r="B1619" s="23"/>
      <c r="C1619" s="14">
        <v>42038</v>
      </c>
      <c r="D1619" s="39" t="s">
        <v>890</v>
      </c>
      <c r="E1619" s="40"/>
      <c r="F1619" s="26">
        <v>950</v>
      </c>
      <c r="G1619" s="27"/>
      <c r="H1619" s="27"/>
      <c r="I1619" s="27"/>
      <c r="J1619" s="27"/>
      <c r="K1619" s="27"/>
      <c r="L1619" s="27"/>
      <c r="M1619" s="27"/>
      <c r="N1619" s="27"/>
      <c r="O1619" s="27"/>
      <c r="P1619" s="27"/>
      <c r="Q1619" s="28"/>
      <c r="R1619" s="13" t="s">
        <v>891</v>
      </c>
      <c r="S1619" s="13" t="s">
        <v>52</v>
      </c>
      <c r="T1619" s="13" t="s">
        <v>49</v>
      </c>
      <c r="U1619" s="13" t="s">
        <v>49</v>
      </c>
      <c r="V1619" s="13" t="s">
        <v>891</v>
      </c>
      <c r="W1619" s="13" t="s">
        <v>892</v>
      </c>
    </row>
    <row r="1620" spans="1:23" ht="15" customHeight="1" x14ac:dyDescent="0.2">
      <c r="A1620" s="37">
        <v>414396</v>
      </c>
      <c r="B1620" s="38"/>
      <c r="C1620" s="3">
        <v>42052</v>
      </c>
      <c r="D1620" s="29"/>
      <c r="E1620" s="30"/>
      <c r="F1620" s="26">
        <v>275</v>
      </c>
      <c r="G1620" s="27"/>
      <c r="H1620" s="27"/>
      <c r="I1620" s="27"/>
      <c r="J1620" s="27"/>
      <c r="K1620" s="27"/>
      <c r="L1620" s="27"/>
      <c r="M1620" s="27"/>
      <c r="N1620" s="27"/>
      <c r="O1620" s="27"/>
      <c r="P1620" s="27"/>
      <c r="Q1620" s="28"/>
      <c r="R1620" s="13" t="s">
        <v>893</v>
      </c>
      <c r="S1620" s="13" t="s">
        <v>52</v>
      </c>
      <c r="T1620" s="13" t="s">
        <v>49</v>
      </c>
      <c r="U1620" s="13" t="s">
        <v>49</v>
      </c>
      <c r="V1620" s="13" t="s">
        <v>893</v>
      </c>
      <c r="W1620" s="13" t="s">
        <v>191</v>
      </c>
    </row>
    <row r="1621" spans="1:23" ht="15" customHeight="1" x14ac:dyDescent="0.2">
      <c r="A1621" s="29"/>
      <c r="B1621" s="30"/>
      <c r="C1621" s="8"/>
      <c r="D1621" s="29"/>
      <c r="E1621" s="30"/>
      <c r="F1621" s="26">
        <v>100</v>
      </c>
      <c r="G1621" s="27"/>
      <c r="H1621" s="27"/>
      <c r="I1621" s="27"/>
      <c r="J1621" s="27"/>
      <c r="K1621" s="27"/>
      <c r="L1621" s="27"/>
      <c r="M1621" s="27"/>
      <c r="N1621" s="27"/>
      <c r="O1621" s="27"/>
      <c r="P1621" s="27"/>
      <c r="Q1621" s="28"/>
      <c r="R1621" s="13" t="s">
        <v>894</v>
      </c>
      <c r="S1621" s="13" t="s">
        <v>52</v>
      </c>
      <c r="T1621" s="13" t="s">
        <v>49</v>
      </c>
      <c r="U1621" s="13" t="s">
        <v>49</v>
      </c>
      <c r="V1621" s="13" t="s">
        <v>894</v>
      </c>
      <c r="W1621" s="13" t="s">
        <v>191</v>
      </c>
    </row>
    <row r="1622" spans="1:23" ht="15" customHeight="1" x14ac:dyDescent="0.2">
      <c r="A1622" s="29"/>
      <c r="B1622" s="30"/>
      <c r="C1622" s="8"/>
      <c r="D1622" s="29"/>
      <c r="E1622" s="30"/>
      <c r="F1622" s="26">
        <v>200</v>
      </c>
      <c r="G1622" s="27"/>
      <c r="H1622" s="27"/>
      <c r="I1622" s="27"/>
      <c r="J1622" s="27"/>
      <c r="K1622" s="27"/>
      <c r="L1622" s="27"/>
      <c r="M1622" s="27"/>
      <c r="N1622" s="27"/>
      <c r="O1622" s="27"/>
      <c r="P1622" s="27"/>
      <c r="Q1622" s="28"/>
      <c r="R1622" s="13" t="s">
        <v>895</v>
      </c>
      <c r="S1622" s="13" t="s">
        <v>52</v>
      </c>
      <c r="T1622" s="13" t="s">
        <v>49</v>
      </c>
      <c r="U1622" s="13" t="s">
        <v>49</v>
      </c>
      <c r="V1622" s="13" t="s">
        <v>895</v>
      </c>
      <c r="W1622" s="13" t="s">
        <v>301</v>
      </c>
    </row>
    <row r="1623" spans="1:23" ht="15" customHeight="1" x14ac:dyDescent="0.2">
      <c r="A1623" s="29"/>
      <c r="B1623" s="30"/>
      <c r="C1623" s="8"/>
      <c r="D1623" s="29"/>
      <c r="E1623" s="30"/>
      <c r="F1623" s="26">
        <v>400</v>
      </c>
      <c r="G1623" s="27"/>
      <c r="H1623" s="27"/>
      <c r="I1623" s="27"/>
      <c r="J1623" s="27"/>
      <c r="K1623" s="27"/>
      <c r="L1623" s="27"/>
      <c r="M1623" s="27"/>
      <c r="N1623" s="27"/>
      <c r="O1623" s="27"/>
      <c r="P1623" s="27"/>
      <c r="Q1623" s="28"/>
      <c r="R1623" s="13" t="s">
        <v>896</v>
      </c>
      <c r="S1623" s="13" t="s">
        <v>52</v>
      </c>
      <c r="T1623" s="13" t="s">
        <v>49</v>
      </c>
      <c r="U1623" s="13" t="s">
        <v>49</v>
      </c>
      <c r="V1623" s="13" t="s">
        <v>896</v>
      </c>
      <c r="W1623" s="13" t="s">
        <v>301</v>
      </c>
    </row>
    <row r="1624" spans="1:23" ht="15" customHeight="1" x14ac:dyDescent="0.2">
      <c r="A1624" s="29"/>
      <c r="B1624" s="30"/>
      <c r="C1624" s="8"/>
      <c r="D1624" s="29"/>
      <c r="E1624" s="30"/>
      <c r="F1624" s="26">
        <v>1950</v>
      </c>
      <c r="G1624" s="27"/>
      <c r="H1624" s="27"/>
      <c r="I1624" s="27"/>
      <c r="J1624" s="27"/>
      <c r="K1624" s="27"/>
      <c r="L1624" s="27"/>
      <c r="M1624" s="27"/>
      <c r="N1624" s="27"/>
      <c r="O1624" s="27"/>
      <c r="P1624" s="27"/>
      <c r="Q1624" s="28"/>
      <c r="R1624" s="13" t="s">
        <v>897</v>
      </c>
      <c r="S1624" s="13" t="s">
        <v>52</v>
      </c>
      <c r="T1624" s="13" t="s">
        <v>49</v>
      </c>
      <c r="U1624" s="13" t="s">
        <v>49</v>
      </c>
      <c r="V1624" s="13" t="s">
        <v>897</v>
      </c>
      <c r="W1624" s="13" t="s">
        <v>397</v>
      </c>
    </row>
    <row r="1625" spans="1:23" ht="15" customHeight="1" x14ac:dyDescent="0.2">
      <c r="A1625" s="29"/>
      <c r="B1625" s="30"/>
      <c r="C1625" s="8"/>
      <c r="D1625" s="29"/>
      <c r="E1625" s="30"/>
      <c r="F1625" s="26">
        <v>750</v>
      </c>
      <c r="G1625" s="27"/>
      <c r="H1625" s="27"/>
      <c r="I1625" s="27"/>
      <c r="J1625" s="27"/>
      <c r="K1625" s="27"/>
      <c r="L1625" s="27"/>
      <c r="M1625" s="27"/>
      <c r="N1625" s="27"/>
      <c r="O1625" s="27"/>
      <c r="P1625" s="27"/>
      <c r="Q1625" s="28"/>
      <c r="R1625" s="13" t="s">
        <v>898</v>
      </c>
      <c r="S1625" s="13" t="s">
        <v>52</v>
      </c>
      <c r="T1625" s="13" t="s">
        <v>49</v>
      </c>
      <c r="U1625" s="13" t="s">
        <v>360</v>
      </c>
      <c r="V1625" s="13" t="s">
        <v>898</v>
      </c>
      <c r="W1625" s="13" t="s">
        <v>361</v>
      </c>
    </row>
    <row r="1626" spans="1:23" ht="15" customHeight="1" x14ac:dyDescent="0.2">
      <c r="A1626" s="29"/>
      <c r="B1626" s="30"/>
      <c r="C1626" s="8"/>
      <c r="D1626" s="29"/>
      <c r="E1626" s="30"/>
      <c r="F1626" s="26">
        <v>250</v>
      </c>
      <c r="G1626" s="27"/>
      <c r="H1626" s="27"/>
      <c r="I1626" s="27"/>
      <c r="J1626" s="27"/>
      <c r="K1626" s="27"/>
      <c r="L1626" s="27"/>
      <c r="M1626" s="27"/>
      <c r="N1626" s="27"/>
      <c r="O1626" s="27"/>
      <c r="P1626" s="27"/>
      <c r="Q1626" s="28"/>
      <c r="R1626" s="13" t="s">
        <v>899</v>
      </c>
      <c r="S1626" s="13" t="s">
        <v>52</v>
      </c>
      <c r="T1626" s="13" t="s">
        <v>49</v>
      </c>
      <c r="U1626" s="13" t="s">
        <v>360</v>
      </c>
      <c r="V1626" s="13" t="s">
        <v>899</v>
      </c>
      <c r="W1626" s="13" t="s">
        <v>361</v>
      </c>
    </row>
    <row r="1627" spans="1:23" ht="15" customHeight="1" x14ac:dyDescent="0.2">
      <c r="A1627" s="29"/>
      <c r="B1627" s="30"/>
      <c r="C1627" s="8"/>
      <c r="D1627" s="29"/>
      <c r="E1627" s="30"/>
      <c r="F1627" s="26">
        <v>125</v>
      </c>
      <c r="G1627" s="27"/>
      <c r="H1627" s="27"/>
      <c r="I1627" s="27"/>
      <c r="J1627" s="27"/>
      <c r="K1627" s="27"/>
      <c r="L1627" s="27"/>
      <c r="M1627" s="27"/>
      <c r="N1627" s="27"/>
      <c r="O1627" s="27"/>
      <c r="P1627" s="27"/>
      <c r="Q1627" s="28"/>
      <c r="R1627" s="13" t="s">
        <v>900</v>
      </c>
      <c r="S1627" s="13" t="s">
        <v>52</v>
      </c>
      <c r="T1627" s="13" t="s">
        <v>49</v>
      </c>
      <c r="U1627" s="13" t="s">
        <v>360</v>
      </c>
      <c r="V1627" s="13" t="s">
        <v>900</v>
      </c>
      <c r="W1627" s="13" t="s">
        <v>361</v>
      </c>
    </row>
    <row r="1628" spans="1:23" ht="15" customHeight="1" x14ac:dyDescent="0.2">
      <c r="A1628" s="29"/>
      <c r="B1628" s="30"/>
      <c r="C1628" s="8"/>
      <c r="D1628" s="29"/>
      <c r="E1628" s="30"/>
      <c r="F1628" s="26">
        <v>250</v>
      </c>
      <c r="G1628" s="27"/>
      <c r="H1628" s="27"/>
      <c r="I1628" s="27"/>
      <c r="J1628" s="27"/>
      <c r="K1628" s="27"/>
      <c r="L1628" s="27"/>
      <c r="M1628" s="27"/>
      <c r="N1628" s="27"/>
      <c r="O1628" s="27"/>
      <c r="P1628" s="27"/>
      <c r="Q1628" s="28"/>
      <c r="R1628" s="13" t="s">
        <v>901</v>
      </c>
      <c r="S1628" s="13" t="s">
        <v>52</v>
      </c>
      <c r="T1628" s="13" t="s">
        <v>49</v>
      </c>
      <c r="U1628" s="13" t="s">
        <v>360</v>
      </c>
      <c r="V1628" s="13" t="s">
        <v>901</v>
      </c>
      <c r="W1628" s="13" t="s">
        <v>361</v>
      </c>
    </row>
    <row r="1629" spans="1:23" ht="15" customHeight="1" x14ac:dyDescent="0.2">
      <c r="A1629" s="29"/>
      <c r="B1629" s="30"/>
      <c r="C1629" s="8"/>
      <c r="D1629" s="29"/>
      <c r="E1629" s="30"/>
      <c r="F1629" s="26">
        <v>125</v>
      </c>
      <c r="G1629" s="27"/>
      <c r="H1629" s="27"/>
      <c r="I1629" s="27"/>
      <c r="J1629" s="27"/>
      <c r="K1629" s="27"/>
      <c r="L1629" s="27"/>
      <c r="M1629" s="27"/>
      <c r="N1629" s="27"/>
      <c r="O1629" s="27"/>
      <c r="P1629" s="27"/>
      <c r="Q1629" s="28"/>
      <c r="R1629" s="13" t="s">
        <v>902</v>
      </c>
      <c r="S1629" s="13" t="s">
        <v>52</v>
      </c>
      <c r="T1629" s="13" t="s">
        <v>49</v>
      </c>
      <c r="U1629" s="13" t="s">
        <v>360</v>
      </c>
      <c r="V1629" s="13" t="s">
        <v>902</v>
      </c>
      <c r="W1629" s="13" t="s">
        <v>361</v>
      </c>
    </row>
    <row r="1630" spans="1:23" ht="15" customHeight="1" x14ac:dyDescent="0.2">
      <c r="A1630" s="29"/>
      <c r="B1630" s="30"/>
      <c r="C1630" s="8"/>
      <c r="D1630" s="29"/>
      <c r="E1630" s="30"/>
      <c r="F1630" s="26">
        <v>250</v>
      </c>
      <c r="G1630" s="27"/>
      <c r="H1630" s="27"/>
      <c r="I1630" s="27"/>
      <c r="J1630" s="27"/>
      <c r="K1630" s="27"/>
      <c r="L1630" s="27"/>
      <c r="M1630" s="27"/>
      <c r="N1630" s="27"/>
      <c r="O1630" s="27"/>
      <c r="P1630" s="27"/>
      <c r="Q1630" s="28"/>
      <c r="R1630" s="13" t="s">
        <v>903</v>
      </c>
      <c r="S1630" s="13" t="s">
        <v>52</v>
      </c>
      <c r="T1630" s="13" t="s">
        <v>49</v>
      </c>
      <c r="U1630" s="13" t="s">
        <v>360</v>
      </c>
      <c r="V1630" s="13" t="s">
        <v>903</v>
      </c>
      <c r="W1630" s="13" t="s">
        <v>361</v>
      </c>
    </row>
    <row r="1631" spans="1:23" ht="15" customHeight="1" x14ac:dyDescent="0.2">
      <c r="A1631" s="34"/>
      <c r="B1631" s="35"/>
      <c r="C1631" s="11"/>
      <c r="D1631" s="34"/>
      <c r="E1631" s="35"/>
      <c r="F1631" s="26">
        <v>250</v>
      </c>
      <c r="G1631" s="27"/>
      <c r="H1631" s="27"/>
      <c r="I1631" s="27"/>
      <c r="J1631" s="27"/>
      <c r="K1631" s="27"/>
      <c r="L1631" s="27"/>
      <c r="M1631" s="27"/>
      <c r="N1631" s="27"/>
      <c r="O1631" s="27"/>
      <c r="P1631" s="27"/>
      <c r="Q1631" s="28"/>
      <c r="R1631" s="13" t="s">
        <v>904</v>
      </c>
      <c r="S1631" s="13" t="s">
        <v>52</v>
      </c>
      <c r="T1631" s="13" t="s">
        <v>49</v>
      </c>
      <c r="U1631" s="13" t="s">
        <v>360</v>
      </c>
      <c r="V1631" s="13" t="s">
        <v>904</v>
      </c>
      <c r="W1631" s="13" t="s">
        <v>361</v>
      </c>
    </row>
    <row r="1632" spans="1:23" ht="2.25" customHeight="1" x14ac:dyDescent="0.2">
      <c r="A1632" s="15"/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  <c r="W1632" s="17"/>
    </row>
    <row r="1633" spans="1:23" ht="13.5" customHeight="1" x14ac:dyDescent="0.2">
      <c r="A1633" s="7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21">
        <f>SUM(hList_Frame_1!B1003:B1015)</f>
        <v>5875</v>
      </c>
      <c r="M1633" s="21"/>
      <c r="N1633" s="21"/>
      <c r="O1633" s="21"/>
      <c r="P1633" s="21"/>
      <c r="Q1633" s="21"/>
      <c r="R1633" s="6"/>
      <c r="S1633" s="6"/>
      <c r="T1633" s="6"/>
      <c r="U1633" s="6"/>
      <c r="V1633" s="6"/>
      <c r="W1633" s="18"/>
    </row>
    <row r="1634" spans="1:23" ht="13.5" customHeight="1" x14ac:dyDescent="0.2">
      <c r="A1634" s="10"/>
      <c r="B1634" s="19"/>
      <c r="C1634" s="19"/>
      <c r="D1634" s="19"/>
      <c r="E1634" s="19"/>
      <c r="F1634" s="19"/>
      <c r="G1634" s="19"/>
      <c r="H1634" s="19"/>
      <c r="I1634" s="19"/>
      <c r="J1634" s="19"/>
      <c r="K1634" s="19"/>
      <c r="L1634" s="19"/>
      <c r="M1634" s="19"/>
      <c r="N1634" s="19"/>
      <c r="O1634" s="19"/>
      <c r="P1634" s="19"/>
      <c r="Q1634" s="19"/>
      <c r="R1634" s="19"/>
      <c r="S1634" s="19"/>
      <c r="T1634" s="19"/>
      <c r="U1634" s="19"/>
      <c r="V1634" s="19"/>
      <c r="W1634" s="20"/>
    </row>
    <row r="1635" spans="1:23" ht="15" customHeight="1" x14ac:dyDescent="0.2">
      <c r="A1635" s="22">
        <v>413724</v>
      </c>
      <c r="B1635" s="23"/>
      <c r="C1635" s="14">
        <v>42038</v>
      </c>
      <c r="D1635" s="39" t="s">
        <v>905</v>
      </c>
      <c r="E1635" s="40"/>
      <c r="F1635" s="26">
        <v>9209.17</v>
      </c>
      <c r="G1635" s="27"/>
      <c r="H1635" s="27"/>
      <c r="I1635" s="27"/>
      <c r="J1635" s="27"/>
      <c r="K1635" s="27"/>
      <c r="L1635" s="27"/>
      <c r="M1635" s="27"/>
      <c r="N1635" s="27"/>
      <c r="O1635" s="27"/>
      <c r="P1635" s="27"/>
      <c r="Q1635" s="28"/>
      <c r="R1635" s="13" t="s">
        <v>15</v>
      </c>
      <c r="S1635" s="13" t="s">
        <v>476</v>
      </c>
      <c r="T1635" s="13" t="s">
        <v>130</v>
      </c>
      <c r="U1635" s="13" t="s">
        <v>484</v>
      </c>
      <c r="V1635" s="13" t="s">
        <v>15</v>
      </c>
      <c r="W1635" s="13" t="s">
        <v>15</v>
      </c>
    </row>
    <row r="1636" spans="1:23" ht="15" customHeight="1" x14ac:dyDescent="0.2">
      <c r="A1636" s="22">
        <v>414054</v>
      </c>
      <c r="B1636" s="23"/>
      <c r="C1636" s="14">
        <v>42045</v>
      </c>
      <c r="D1636" s="34"/>
      <c r="E1636" s="35"/>
      <c r="F1636" s="26">
        <v>9209.17</v>
      </c>
      <c r="G1636" s="27"/>
      <c r="H1636" s="27"/>
      <c r="I1636" s="27"/>
      <c r="J1636" s="27"/>
      <c r="K1636" s="27"/>
      <c r="L1636" s="27"/>
      <c r="M1636" s="27"/>
      <c r="N1636" s="27"/>
      <c r="O1636" s="27"/>
      <c r="P1636" s="27"/>
      <c r="Q1636" s="28"/>
      <c r="R1636" s="13" t="s">
        <v>15</v>
      </c>
      <c r="S1636" s="13" t="s">
        <v>476</v>
      </c>
      <c r="T1636" s="13" t="s">
        <v>130</v>
      </c>
      <c r="U1636" s="13" t="s">
        <v>484</v>
      </c>
      <c r="V1636" s="13" t="s">
        <v>15</v>
      </c>
      <c r="W1636" s="13" t="s">
        <v>15</v>
      </c>
    </row>
    <row r="1637" spans="1:23" ht="2.25" customHeight="1" x14ac:dyDescent="0.2">
      <c r="A1637" s="15"/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7"/>
    </row>
    <row r="1638" spans="1:23" ht="13.5" customHeight="1" x14ac:dyDescent="0.2">
      <c r="A1638" s="7"/>
      <c r="B1638" s="6"/>
      <c r="C1638" s="6"/>
      <c r="D1638" s="6"/>
      <c r="E1638" s="6"/>
      <c r="F1638" s="6"/>
      <c r="G1638" s="6"/>
      <c r="H1638" s="6"/>
      <c r="I1638" s="6"/>
      <c r="J1638" s="21">
        <f>SUM(hList_Frame_1!B1016:B1017)</f>
        <v>18418.34</v>
      </c>
      <c r="K1638" s="21"/>
      <c r="L1638" s="21"/>
      <c r="M1638" s="21"/>
      <c r="N1638" s="21"/>
      <c r="O1638" s="21"/>
      <c r="P1638" s="21"/>
      <c r="Q1638" s="21"/>
      <c r="R1638" s="6"/>
      <c r="S1638" s="6"/>
      <c r="T1638" s="6"/>
      <c r="U1638" s="6"/>
      <c r="V1638" s="6"/>
      <c r="W1638" s="18"/>
    </row>
    <row r="1639" spans="1:23" ht="13.5" customHeight="1" x14ac:dyDescent="0.2">
      <c r="A1639" s="10"/>
      <c r="B1639" s="19"/>
      <c r="C1639" s="19"/>
      <c r="D1639" s="19"/>
      <c r="E1639" s="19"/>
      <c r="F1639" s="19"/>
      <c r="G1639" s="19"/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/>
      <c r="W1639" s="20"/>
    </row>
    <row r="1640" spans="1:23" ht="15" customHeight="1" x14ac:dyDescent="0.2">
      <c r="A1640" s="37">
        <v>413725</v>
      </c>
      <c r="B1640" s="38"/>
      <c r="C1640" s="3">
        <v>42038</v>
      </c>
      <c r="D1640" s="39" t="s">
        <v>906</v>
      </c>
      <c r="E1640" s="40"/>
      <c r="F1640" s="26">
        <v>450</v>
      </c>
      <c r="G1640" s="27"/>
      <c r="H1640" s="27"/>
      <c r="I1640" s="27"/>
      <c r="J1640" s="27"/>
      <c r="K1640" s="27"/>
      <c r="L1640" s="27"/>
      <c r="M1640" s="27"/>
      <c r="N1640" s="27"/>
      <c r="O1640" s="27"/>
      <c r="P1640" s="27"/>
      <c r="Q1640" s="28"/>
      <c r="R1640" s="13" t="s">
        <v>907</v>
      </c>
      <c r="S1640" s="13" t="s">
        <v>52</v>
      </c>
      <c r="T1640" s="13" t="s">
        <v>49</v>
      </c>
      <c r="U1640" s="13" t="s">
        <v>49</v>
      </c>
      <c r="V1640" s="13" t="s">
        <v>907</v>
      </c>
      <c r="W1640" s="13" t="s">
        <v>386</v>
      </c>
    </row>
    <row r="1641" spans="1:23" ht="15" customHeight="1" x14ac:dyDescent="0.2">
      <c r="A1641" s="29"/>
      <c r="B1641" s="30"/>
      <c r="C1641" s="8"/>
      <c r="D1641" s="29"/>
      <c r="E1641" s="30"/>
      <c r="F1641" s="26">
        <v>450</v>
      </c>
      <c r="G1641" s="27"/>
      <c r="H1641" s="27"/>
      <c r="I1641" s="27"/>
      <c r="J1641" s="27"/>
      <c r="K1641" s="27"/>
      <c r="L1641" s="27"/>
      <c r="M1641" s="27"/>
      <c r="N1641" s="27"/>
      <c r="O1641" s="27"/>
      <c r="P1641" s="27"/>
      <c r="Q1641" s="28"/>
      <c r="R1641" s="13" t="s">
        <v>908</v>
      </c>
      <c r="S1641" s="13" t="s">
        <v>52</v>
      </c>
      <c r="T1641" s="13" t="s">
        <v>49</v>
      </c>
      <c r="U1641" s="13" t="s">
        <v>49</v>
      </c>
      <c r="V1641" s="13" t="s">
        <v>908</v>
      </c>
      <c r="W1641" s="13" t="s">
        <v>395</v>
      </c>
    </row>
    <row r="1642" spans="1:23" ht="15" customHeight="1" x14ac:dyDescent="0.2">
      <c r="A1642" s="29"/>
      <c r="B1642" s="30"/>
      <c r="C1642" s="8"/>
      <c r="D1642" s="29"/>
      <c r="E1642" s="30"/>
      <c r="F1642" s="26">
        <v>450</v>
      </c>
      <c r="G1642" s="27"/>
      <c r="H1642" s="27"/>
      <c r="I1642" s="27"/>
      <c r="J1642" s="27"/>
      <c r="K1642" s="27"/>
      <c r="L1642" s="27"/>
      <c r="M1642" s="27"/>
      <c r="N1642" s="27"/>
      <c r="O1642" s="27"/>
      <c r="P1642" s="27"/>
      <c r="Q1642" s="28"/>
      <c r="R1642" s="13" t="s">
        <v>909</v>
      </c>
      <c r="S1642" s="13" t="s">
        <v>52</v>
      </c>
      <c r="T1642" s="13" t="s">
        <v>49</v>
      </c>
      <c r="U1642" s="13" t="s">
        <v>49</v>
      </c>
      <c r="V1642" s="13" t="s">
        <v>909</v>
      </c>
      <c r="W1642" s="13" t="s">
        <v>910</v>
      </c>
    </row>
    <row r="1643" spans="1:23" ht="15" customHeight="1" x14ac:dyDescent="0.2">
      <c r="A1643" s="29"/>
      <c r="B1643" s="30"/>
      <c r="C1643" s="8"/>
      <c r="D1643" s="29"/>
      <c r="E1643" s="30"/>
      <c r="F1643" s="26">
        <v>500</v>
      </c>
      <c r="G1643" s="27"/>
      <c r="H1643" s="27"/>
      <c r="I1643" s="27"/>
      <c r="J1643" s="27"/>
      <c r="K1643" s="27"/>
      <c r="L1643" s="27"/>
      <c r="M1643" s="27"/>
      <c r="N1643" s="27"/>
      <c r="O1643" s="27"/>
      <c r="P1643" s="27"/>
      <c r="Q1643" s="28"/>
      <c r="R1643" s="13" t="s">
        <v>911</v>
      </c>
      <c r="S1643" s="13" t="s">
        <v>52</v>
      </c>
      <c r="T1643" s="13" t="s">
        <v>49</v>
      </c>
      <c r="U1643" s="13" t="s">
        <v>49</v>
      </c>
      <c r="V1643" s="13" t="s">
        <v>911</v>
      </c>
      <c r="W1643" s="13" t="s">
        <v>374</v>
      </c>
    </row>
    <row r="1644" spans="1:23" ht="15" customHeight="1" x14ac:dyDescent="0.2">
      <c r="A1644" s="29"/>
      <c r="B1644" s="30"/>
      <c r="C1644" s="8"/>
      <c r="D1644" s="29"/>
      <c r="E1644" s="30"/>
      <c r="F1644" s="26">
        <v>500</v>
      </c>
      <c r="G1644" s="27"/>
      <c r="H1644" s="27"/>
      <c r="I1644" s="27"/>
      <c r="J1644" s="27"/>
      <c r="K1644" s="27"/>
      <c r="L1644" s="27"/>
      <c r="M1644" s="27"/>
      <c r="N1644" s="27"/>
      <c r="O1644" s="27"/>
      <c r="P1644" s="27"/>
      <c r="Q1644" s="28"/>
      <c r="R1644" s="13" t="s">
        <v>912</v>
      </c>
      <c r="S1644" s="13" t="s">
        <v>52</v>
      </c>
      <c r="T1644" s="13" t="s">
        <v>49</v>
      </c>
      <c r="U1644" s="13" t="s">
        <v>49</v>
      </c>
      <c r="V1644" s="13" t="s">
        <v>912</v>
      </c>
      <c r="W1644" s="13" t="s">
        <v>378</v>
      </c>
    </row>
    <row r="1645" spans="1:23" ht="15" customHeight="1" x14ac:dyDescent="0.2">
      <c r="A1645" s="34"/>
      <c r="B1645" s="35"/>
      <c r="C1645" s="11"/>
      <c r="D1645" s="29"/>
      <c r="E1645" s="30"/>
      <c r="F1645" s="26">
        <v>500</v>
      </c>
      <c r="G1645" s="27"/>
      <c r="H1645" s="27"/>
      <c r="I1645" s="27"/>
      <c r="J1645" s="27"/>
      <c r="K1645" s="27"/>
      <c r="L1645" s="27"/>
      <c r="M1645" s="27"/>
      <c r="N1645" s="27"/>
      <c r="O1645" s="27"/>
      <c r="P1645" s="27"/>
      <c r="Q1645" s="28"/>
      <c r="R1645" s="13" t="s">
        <v>913</v>
      </c>
      <c r="S1645" s="13" t="s">
        <v>52</v>
      </c>
      <c r="T1645" s="13" t="s">
        <v>49</v>
      </c>
      <c r="U1645" s="13" t="s">
        <v>49</v>
      </c>
      <c r="V1645" s="13" t="s">
        <v>913</v>
      </c>
      <c r="W1645" s="13" t="s">
        <v>378</v>
      </c>
    </row>
    <row r="1646" spans="1:23" ht="15" customHeight="1" x14ac:dyDescent="0.2">
      <c r="A1646" s="22">
        <v>414055</v>
      </c>
      <c r="B1646" s="23"/>
      <c r="C1646" s="14">
        <v>42045</v>
      </c>
      <c r="D1646" s="29"/>
      <c r="E1646" s="30"/>
      <c r="F1646" s="26">
        <v>450</v>
      </c>
      <c r="G1646" s="27"/>
      <c r="H1646" s="27"/>
      <c r="I1646" s="27"/>
      <c r="J1646" s="27"/>
      <c r="K1646" s="27"/>
      <c r="L1646" s="27"/>
      <c r="M1646" s="27"/>
      <c r="N1646" s="27"/>
      <c r="O1646" s="27"/>
      <c r="P1646" s="27"/>
      <c r="Q1646" s="28"/>
      <c r="R1646" s="13" t="s">
        <v>914</v>
      </c>
      <c r="S1646" s="13" t="s">
        <v>52</v>
      </c>
      <c r="T1646" s="13" t="s">
        <v>49</v>
      </c>
      <c r="U1646" s="13" t="s">
        <v>49</v>
      </c>
      <c r="V1646" s="13" t="s">
        <v>914</v>
      </c>
      <c r="W1646" s="13" t="s">
        <v>530</v>
      </c>
    </row>
    <row r="1647" spans="1:23" ht="15" customHeight="1" x14ac:dyDescent="0.2">
      <c r="A1647" s="37">
        <v>414397</v>
      </c>
      <c r="B1647" s="38"/>
      <c r="C1647" s="3">
        <v>42052</v>
      </c>
      <c r="D1647" s="29"/>
      <c r="E1647" s="30"/>
      <c r="F1647" s="26">
        <v>500</v>
      </c>
      <c r="G1647" s="27"/>
      <c r="H1647" s="27"/>
      <c r="I1647" s="27"/>
      <c r="J1647" s="27"/>
      <c r="K1647" s="27"/>
      <c r="L1647" s="27"/>
      <c r="M1647" s="27"/>
      <c r="N1647" s="27"/>
      <c r="O1647" s="27"/>
      <c r="P1647" s="27"/>
      <c r="Q1647" s="28"/>
      <c r="R1647" s="13" t="s">
        <v>915</v>
      </c>
      <c r="S1647" s="13" t="s">
        <v>52</v>
      </c>
      <c r="T1647" s="13" t="s">
        <v>49</v>
      </c>
      <c r="U1647" s="13" t="s">
        <v>49</v>
      </c>
      <c r="V1647" s="13" t="s">
        <v>915</v>
      </c>
      <c r="W1647" s="13" t="s">
        <v>488</v>
      </c>
    </row>
    <row r="1648" spans="1:23" ht="15" customHeight="1" x14ac:dyDescent="0.2">
      <c r="A1648" s="29"/>
      <c r="B1648" s="30"/>
      <c r="C1648" s="8"/>
      <c r="D1648" s="29"/>
      <c r="E1648" s="30"/>
      <c r="F1648" s="26">
        <v>100</v>
      </c>
      <c r="G1648" s="27"/>
      <c r="H1648" s="27"/>
      <c r="I1648" s="27"/>
      <c r="J1648" s="27"/>
      <c r="K1648" s="27"/>
      <c r="L1648" s="27"/>
      <c r="M1648" s="27"/>
      <c r="N1648" s="27"/>
      <c r="O1648" s="27"/>
      <c r="P1648" s="27"/>
      <c r="Q1648" s="28"/>
      <c r="R1648" s="13" t="s">
        <v>916</v>
      </c>
      <c r="S1648" s="13" t="s">
        <v>52</v>
      </c>
      <c r="T1648" s="13" t="s">
        <v>49</v>
      </c>
      <c r="U1648" s="13" t="s">
        <v>360</v>
      </c>
      <c r="V1648" s="13" t="s">
        <v>916</v>
      </c>
      <c r="W1648" s="13" t="s">
        <v>361</v>
      </c>
    </row>
    <row r="1649" spans="1:23" ht="15" customHeight="1" x14ac:dyDescent="0.2">
      <c r="A1649" s="29"/>
      <c r="B1649" s="30"/>
      <c r="C1649" s="8"/>
      <c r="D1649" s="29"/>
      <c r="E1649" s="30"/>
      <c r="F1649" s="26">
        <v>100</v>
      </c>
      <c r="G1649" s="27"/>
      <c r="H1649" s="27"/>
      <c r="I1649" s="27"/>
      <c r="J1649" s="27"/>
      <c r="K1649" s="27"/>
      <c r="L1649" s="27"/>
      <c r="M1649" s="27"/>
      <c r="N1649" s="27"/>
      <c r="O1649" s="27"/>
      <c r="P1649" s="27"/>
      <c r="Q1649" s="28"/>
      <c r="R1649" s="13" t="s">
        <v>917</v>
      </c>
      <c r="S1649" s="13" t="s">
        <v>52</v>
      </c>
      <c r="T1649" s="13" t="s">
        <v>49</v>
      </c>
      <c r="U1649" s="13" t="s">
        <v>360</v>
      </c>
      <c r="V1649" s="13" t="s">
        <v>917</v>
      </c>
      <c r="W1649" s="13" t="s">
        <v>361</v>
      </c>
    </row>
    <row r="1650" spans="1:23" ht="15" customHeight="1" x14ac:dyDescent="0.2">
      <c r="A1650" s="29"/>
      <c r="B1650" s="30"/>
      <c r="C1650" s="8"/>
      <c r="D1650" s="29"/>
      <c r="E1650" s="30"/>
      <c r="F1650" s="26">
        <v>100</v>
      </c>
      <c r="G1650" s="27"/>
      <c r="H1650" s="27"/>
      <c r="I1650" s="27"/>
      <c r="J1650" s="27"/>
      <c r="K1650" s="27"/>
      <c r="L1650" s="27"/>
      <c r="M1650" s="27"/>
      <c r="N1650" s="27"/>
      <c r="O1650" s="27"/>
      <c r="P1650" s="27"/>
      <c r="Q1650" s="28"/>
      <c r="R1650" s="13" t="s">
        <v>918</v>
      </c>
      <c r="S1650" s="13" t="s">
        <v>52</v>
      </c>
      <c r="T1650" s="13" t="s">
        <v>49</v>
      </c>
      <c r="U1650" s="13" t="s">
        <v>360</v>
      </c>
      <c r="V1650" s="13" t="s">
        <v>918</v>
      </c>
      <c r="W1650" s="13" t="s">
        <v>361</v>
      </c>
    </row>
    <row r="1651" spans="1:23" ht="15" customHeight="1" x14ac:dyDescent="0.2">
      <c r="A1651" s="29"/>
      <c r="B1651" s="30"/>
      <c r="C1651" s="8"/>
      <c r="D1651" s="29"/>
      <c r="E1651" s="30"/>
      <c r="F1651" s="26">
        <v>100</v>
      </c>
      <c r="G1651" s="27"/>
      <c r="H1651" s="27"/>
      <c r="I1651" s="27"/>
      <c r="J1651" s="27"/>
      <c r="K1651" s="27"/>
      <c r="L1651" s="27"/>
      <c r="M1651" s="27"/>
      <c r="N1651" s="27"/>
      <c r="O1651" s="27"/>
      <c r="P1651" s="27"/>
      <c r="Q1651" s="28"/>
      <c r="R1651" s="13" t="s">
        <v>919</v>
      </c>
      <c r="S1651" s="13" t="s">
        <v>52</v>
      </c>
      <c r="T1651" s="13" t="s">
        <v>49</v>
      </c>
      <c r="U1651" s="13" t="s">
        <v>360</v>
      </c>
      <c r="V1651" s="13" t="s">
        <v>919</v>
      </c>
      <c r="W1651" s="13" t="s">
        <v>361</v>
      </c>
    </row>
    <row r="1652" spans="1:23" ht="15" customHeight="1" x14ac:dyDescent="0.2">
      <c r="A1652" s="29"/>
      <c r="B1652" s="30"/>
      <c r="C1652" s="8"/>
      <c r="D1652" s="29"/>
      <c r="E1652" s="30"/>
      <c r="F1652" s="26">
        <v>100</v>
      </c>
      <c r="G1652" s="27"/>
      <c r="H1652" s="27"/>
      <c r="I1652" s="27"/>
      <c r="J1652" s="27"/>
      <c r="K1652" s="27"/>
      <c r="L1652" s="27"/>
      <c r="M1652" s="27"/>
      <c r="N1652" s="27"/>
      <c r="O1652" s="27"/>
      <c r="P1652" s="27"/>
      <c r="Q1652" s="28"/>
      <c r="R1652" s="13" t="s">
        <v>920</v>
      </c>
      <c r="S1652" s="13" t="s">
        <v>52</v>
      </c>
      <c r="T1652" s="13" t="s">
        <v>49</v>
      </c>
      <c r="U1652" s="13" t="s">
        <v>360</v>
      </c>
      <c r="V1652" s="13" t="s">
        <v>920</v>
      </c>
      <c r="W1652" s="13" t="s">
        <v>361</v>
      </c>
    </row>
    <row r="1653" spans="1:23" ht="15" customHeight="1" x14ac:dyDescent="0.2">
      <c r="A1653" s="29"/>
      <c r="B1653" s="30"/>
      <c r="C1653" s="8"/>
      <c r="D1653" s="29"/>
      <c r="E1653" s="30"/>
      <c r="F1653" s="26">
        <v>100</v>
      </c>
      <c r="G1653" s="27"/>
      <c r="H1653" s="27"/>
      <c r="I1653" s="27"/>
      <c r="J1653" s="27"/>
      <c r="K1653" s="27"/>
      <c r="L1653" s="27"/>
      <c r="M1653" s="27"/>
      <c r="N1653" s="27"/>
      <c r="O1653" s="27"/>
      <c r="P1653" s="27"/>
      <c r="Q1653" s="28"/>
      <c r="R1653" s="13" t="s">
        <v>921</v>
      </c>
      <c r="S1653" s="13" t="s">
        <v>52</v>
      </c>
      <c r="T1653" s="13" t="s">
        <v>49</v>
      </c>
      <c r="U1653" s="13" t="s">
        <v>360</v>
      </c>
      <c r="V1653" s="13" t="s">
        <v>921</v>
      </c>
      <c r="W1653" s="13" t="s">
        <v>361</v>
      </c>
    </row>
    <row r="1654" spans="1:23" ht="15" customHeight="1" x14ac:dyDescent="0.2">
      <c r="A1654" s="29"/>
      <c r="B1654" s="30"/>
      <c r="C1654" s="8"/>
      <c r="D1654" s="29"/>
      <c r="E1654" s="30"/>
      <c r="F1654" s="26">
        <v>100</v>
      </c>
      <c r="G1654" s="27"/>
      <c r="H1654" s="27"/>
      <c r="I1654" s="27"/>
      <c r="J1654" s="27"/>
      <c r="K1654" s="27"/>
      <c r="L1654" s="27"/>
      <c r="M1654" s="27"/>
      <c r="N1654" s="27"/>
      <c r="O1654" s="27"/>
      <c r="P1654" s="27"/>
      <c r="Q1654" s="28"/>
      <c r="R1654" s="13" t="s">
        <v>922</v>
      </c>
      <c r="S1654" s="13" t="s">
        <v>52</v>
      </c>
      <c r="T1654" s="13" t="s">
        <v>49</v>
      </c>
      <c r="U1654" s="13" t="s">
        <v>360</v>
      </c>
      <c r="V1654" s="13" t="s">
        <v>922</v>
      </c>
      <c r="W1654" s="13" t="s">
        <v>361</v>
      </c>
    </row>
    <row r="1655" spans="1:23" ht="15" customHeight="1" x14ac:dyDescent="0.2">
      <c r="A1655" s="34"/>
      <c r="B1655" s="35"/>
      <c r="C1655" s="11"/>
      <c r="D1655" s="34"/>
      <c r="E1655" s="35"/>
      <c r="F1655" s="26">
        <v>100</v>
      </c>
      <c r="G1655" s="27"/>
      <c r="H1655" s="27"/>
      <c r="I1655" s="27"/>
      <c r="J1655" s="27"/>
      <c r="K1655" s="27"/>
      <c r="L1655" s="27"/>
      <c r="M1655" s="27"/>
      <c r="N1655" s="27"/>
      <c r="O1655" s="27"/>
      <c r="P1655" s="27"/>
      <c r="Q1655" s="28"/>
      <c r="R1655" s="13" t="s">
        <v>923</v>
      </c>
      <c r="S1655" s="13" t="s">
        <v>52</v>
      </c>
      <c r="T1655" s="13" t="s">
        <v>49</v>
      </c>
      <c r="U1655" s="13" t="s">
        <v>360</v>
      </c>
      <c r="V1655" s="13" t="s">
        <v>923</v>
      </c>
      <c r="W1655" s="13" t="s">
        <v>361</v>
      </c>
    </row>
    <row r="1656" spans="1:23" ht="2.25" customHeight="1" x14ac:dyDescent="0.2">
      <c r="A1656" s="15"/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7"/>
    </row>
    <row r="1657" spans="1:23" ht="13.5" customHeight="1" x14ac:dyDescent="0.2">
      <c r="A1657" s="7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21">
        <f>SUM(hList_Frame_1!B1018:B1033)</f>
        <v>4600</v>
      </c>
      <c r="M1657" s="21"/>
      <c r="N1657" s="21"/>
      <c r="O1657" s="21"/>
      <c r="P1657" s="21"/>
      <c r="Q1657" s="21"/>
      <c r="R1657" s="6"/>
      <c r="S1657" s="6"/>
      <c r="T1657" s="6"/>
      <c r="U1657" s="6"/>
      <c r="V1657" s="6"/>
      <c r="W1657" s="18"/>
    </row>
    <row r="1658" spans="1:23" ht="13.5" customHeight="1" x14ac:dyDescent="0.2">
      <c r="A1658" s="10"/>
      <c r="B1658" s="19"/>
      <c r="C1658" s="19"/>
      <c r="D1658" s="19"/>
      <c r="E1658" s="19"/>
      <c r="F1658" s="19"/>
      <c r="G1658" s="19"/>
      <c r="H1658" s="19"/>
      <c r="I1658" s="19"/>
      <c r="J1658" s="19"/>
      <c r="K1658" s="19"/>
      <c r="L1658" s="19"/>
      <c r="M1658" s="19"/>
      <c r="N1658" s="19"/>
      <c r="O1658" s="19"/>
      <c r="P1658" s="19"/>
      <c r="Q1658" s="19"/>
      <c r="R1658" s="19"/>
      <c r="S1658" s="19"/>
      <c r="T1658" s="19"/>
      <c r="U1658" s="19"/>
      <c r="V1658" s="19"/>
      <c r="W1658" s="20"/>
    </row>
    <row r="1659" spans="1:23" ht="15" customHeight="1" x14ac:dyDescent="0.2">
      <c r="A1659" s="37">
        <v>413726</v>
      </c>
      <c r="B1659" s="38"/>
      <c r="C1659" s="3">
        <v>42038</v>
      </c>
      <c r="D1659" s="39" t="s">
        <v>924</v>
      </c>
      <c r="E1659" s="40"/>
      <c r="F1659" s="26">
        <v>100</v>
      </c>
      <c r="G1659" s="27"/>
      <c r="H1659" s="27"/>
      <c r="I1659" s="27"/>
      <c r="J1659" s="27"/>
      <c r="K1659" s="27"/>
      <c r="L1659" s="27"/>
      <c r="M1659" s="27"/>
      <c r="N1659" s="27"/>
      <c r="O1659" s="27"/>
      <c r="P1659" s="27"/>
      <c r="Q1659" s="28"/>
      <c r="R1659" s="13" t="s">
        <v>925</v>
      </c>
      <c r="S1659" s="13" t="s">
        <v>52</v>
      </c>
      <c r="T1659" s="13" t="s">
        <v>49</v>
      </c>
      <c r="U1659" s="13" t="s">
        <v>49</v>
      </c>
      <c r="V1659" s="13" t="s">
        <v>925</v>
      </c>
      <c r="W1659" s="13" t="s">
        <v>356</v>
      </c>
    </row>
    <row r="1660" spans="1:23" ht="15" customHeight="1" x14ac:dyDescent="0.2">
      <c r="A1660" s="29"/>
      <c r="B1660" s="30"/>
      <c r="C1660" s="8"/>
      <c r="D1660" s="29"/>
      <c r="E1660" s="30"/>
      <c r="F1660" s="26">
        <v>450</v>
      </c>
      <c r="G1660" s="27"/>
      <c r="H1660" s="27"/>
      <c r="I1660" s="27"/>
      <c r="J1660" s="27"/>
      <c r="K1660" s="27"/>
      <c r="L1660" s="27"/>
      <c r="M1660" s="27"/>
      <c r="N1660" s="27"/>
      <c r="O1660" s="27"/>
      <c r="P1660" s="27"/>
      <c r="Q1660" s="28"/>
      <c r="R1660" s="13" t="s">
        <v>926</v>
      </c>
      <c r="S1660" s="13" t="s">
        <v>52</v>
      </c>
      <c r="T1660" s="13" t="s">
        <v>49</v>
      </c>
      <c r="U1660" s="13" t="s">
        <v>49</v>
      </c>
      <c r="V1660" s="13" t="s">
        <v>926</v>
      </c>
      <c r="W1660" s="13" t="s">
        <v>356</v>
      </c>
    </row>
    <row r="1661" spans="1:23" ht="15" customHeight="1" x14ac:dyDescent="0.2">
      <c r="A1661" s="34"/>
      <c r="B1661" s="35"/>
      <c r="C1661" s="11"/>
      <c r="D1661" s="29"/>
      <c r="E1661" s="30"/>
      <c r="F1661" s="26">
        <v>1000</v>
      </c>
      <c r="G1661" s="27"/>
      <c r="H1661" s="27"/>
      <c r="I1661" s="27"/>
      <c r="J1661" s="27"/>
      <c r="K1661" s="27"/>
      <c r="L1661" s="27"/>
      <c r="M1661" s="27"/>
      <c r="N1661" s="27"/>
      <c r="O1661" s="27"/>
      <c r="P1661" s="27"/>
      <c r="Q1661" s="28"/>
      <c r="R1661" s="13" t="s">
        <v>927</v>
      </c>
      <c r="S1661" s="13" t="s">
        <v>52</v>
      </c>
      <c r="T1661" s="13" t="s">
        <v>49</v>
      </c>
      <c r="U1661" s="13" t="s">
        <v>49</v>
      </c>
      <c r="V1661" s="13" t="s">
        <v>927</v>
      </c>
      <c r="W1661" s="13" t="s">
        <v>382</v>
      </c>
    </row>
    <row r="1662" spans="1:23" ht="15" customHeight="1" x14ac:dyDescent="0.2">
      <c r="A1662" s="37">
        <v>414398</v>
      </c>
      <c r="B1662" s="38"/>
      <c r="C1662" s="3">
        <v>42052</v>
      </c>
      <c r="D1662" s="29"/>
      <c r="E1662" s="30"/>
      <c r="F1662" s="26">
        <v>100</v>
      </c>
      <c r="G1662" s="27"/>
      <c r="H1662" s="27"/>
      <c r="I1662" s="27"/>
      <c r="J1662" s="27"/>
      <c r="K1662" s="27"/>
      <c r="L1662" s="27"/>
      <c r="M1662" s="27"/>
      <c r="N1662" s="27"/>
      <c r="O1662" s="27"/>
      <c r="P1662" s="27"/>
      <c r="Q1662" s="28"/>
      <c r="R1662" s="13" t="s">
        <v>928</v>
      </c>
      <c r="S1662" s="13" t="s">
        <v>52</v>
      </c>
      <c r="T1662" s="13" t="s">
        <v>49</v>
      </c>
      <c r="U1662" s="13" t="s">
        <v>49</v>
      </c>
      <c r="V1662" s="13" t="s">
        <v>928</v>
      </c>
      <c r="W1662" s="13" t="s">
        <v>386</v>
      </c>
    </row>
    <row r="1663" spans="1:23" ht="15" customHeight="1" x14ac:dyDescent="0.2">
      <c r="A1663" s="29"/>
      <c r="B1663" s="30"/>
      <c r="C1663" s="8"/>
      <c r="D1663" s="29"/>
      <c r="E1663" s="30"/>
      <c r="F1663" s="26">
        <v>100</v>
      </c>
      <c r="G1663" s="27"/>
      <c r="H1663" s="27"/>
      <c r="I1663" s="27"/>
      <c r="J1663" s="27"/>
      <c r="K1663" s="27"/>
      <c r="L1663" s="27"/>
      <c r="M1663" s="27"/>
      <c r="N1663" s="27"/>
      <c r="O1663" s="27"/>
      <c r="P1663" s="27"/>
      <c r="Q1663" s="28"/>
      <c r="R1663" s="13" t="s">
        <v>929</v>
      </c>
      <c r="S1663" s="13" t="s">
        <v>52</v>
      </c>
      <c r="T1663" s="13" t="s">
        <v>49</v>
      </c>
      <c r="U1663" s="13" t="s">
        <v>49</v>
      </c>
      <c r="V1663" s="13" t="s">
        <v>929</v>
      </c>
      <c r="W1663" s="13" t="s">
        <v>386</v>
      </c>
    </row>
    <row r="1664" spans="1:23" ht="15" customHeight="1" x14ac:dyDescent="0.2">
      <c r="A1664" s="29"/>
      <c r="B1664" s="30"/>
      <c r="C1664" s="8"/>
      <c r="D1664" s="29"/>
      <c r="E1664" s="30"/>
      <c r="F1664" s="26">
        <v>100</v>
      </c>
      <c r="G1664" s="27"/>
      <c r="H1664" s="27"/>
      <c r="I1664" s="27"/>
      <c r="J1664" s="27"/>
      <c r="K1664" s="27"/>
      <c r="L1664" s="27"/>
      <c r="M1664" s="27"/>
      <c r="N1664" s="27"/>
      <c r="O1664" s="27"/>
      <c r="P1664" s="27"/>
      <c r="Q1664" s="28"/>
      <c r="R1664" s="13" t="s">
        <v>930</v>
      </c>
      <c r="S1664" s="13" t="s">
        <v>52</v>
      </c>
      <c r="T1664" s="13" t="s">
        <v>49</v>
      </c>
      <c r="U1664" s="13" t="s">
        <v>49</v>
      </c>
      <c r="V1664" s="13" t="s">
        <v>930</v>
      </c>
      <c r="W1664" s="13" t="s">
        <v>386</v>
      </c>
    </row>
    <row r="1665" spans="1:23" ht="15" customHeight="1" x14ac:dyDescent="0.2">
      <c r="A1665" s="29"/>
      <c r="B1665" s="30"/>
      <c r="C1665" s="8"/>
      <c r="D1665" s="29"/>
      <c r="E1665" s="30"/>
      <c r="F1665" s="26">
        <v>450</v>
      </c>
      <c r="G1665" s="27"/>
      <c r="H1665" s="27"/>
      <c r="I1665" s="27"/>
      <c r="J1665" s="27"/>
      <c r="K1665" s="27"/>
      <c r="L1665" s="27"/>
      <c r="M1665" s="27"/>
      <c r="N1665" s="27"/>
      <c r="O1665" s="27"/>
      <c r="P1665" s="27"/>
      <c r="Q1665" s="28"/>
      <c r="R1665" s="13" t="s">
        <v>931</v>
      </c>
      <c r="S1665" s="13" t="s">
        <v>52</v>
      </c>
      <c r="T1665" s="13" t="s">
        <v>49</v>
      </c>
      <c r="U1665" s="13" t="s">
        <v>49</v>
      </c>
      <c r="V1665" s="13" t="s">
        <v>931</v>
      </c>
      <c r="W1665" s="13" t="s">
        <v>386</v>
      </c>
    </row>
    <row r="1666" spans="1:23" ht="15" customHeight="1" x14ac:dyDescent="0.2">
      <c r="A1666" s="29"/>
      <c r="B1666" s="30"/>
      <c r="C1666" s="8"/>
      <c r="D1666" s="29"/>
      <c r="E1666" s="30"/>
      <c r="F1666" s="26">
        <v>100</v>
      </c>
      <c r="G1666" s="27"/>
      <c r="H1666" s="27"/>
      <c r="I1666" s="27"/>
      <c r="J1666" s="27"/>
      <c r="K1666" s="27"/>
      <c r="L1666" s="27"/>
      <c r="M1666" s="27"/>
      <c r="N1666" s="27"/>
      <c r="O1666" s="27"/>
      <c r="P1666" s="27"/>
      <c r="Q1666" s="28"/>
      <c r="R1666" s="13" t="s">
        <v>932</v>
      </c>
      <c r="S1666" s="13" t="s">
        <v>52</v>
      </c>
      <c r="T1666" s="13" t="s">
        <v>49</v>
      </c>
      <c r="U1666" s="13" t="s">
        <v>49</v>
      </c>
      <c r="V1666" s="13" t="s">
        <v>932</v>
      </c>
      <c r="W1666" s="13" t="s">
        <v>384</v>
      </c>
    </row>
    <row r="1667" spans="1:23" ht="15" customHeight="1" x14ac:dyDescent="0.2">
      <c r="A1667" s="29"/>
      <c r="B1667" s="30"/>
      <c r="C1667" s="8"/>
      <c r="D1667" s="29"/>
      <c r="E1667" s="30"/>
      <c r="F1667" s="26">
        <v>450</v>
      </c>
      <c r="G1667" s="27"/>
      <c r="H1667" s="27"/>
      <c r="I1667" s="27"/>
      <c r="J1667" s="27"/>
      <c r="K1667" s="27"/>
      <c r="L1667" s="27"/>
      <c r="M1667" s="27"/>
      <c r="N1667" s="27"/>
      <c r="O1667" s="27"/>
      <c r="P1667" s="27"/>
      <c r="Q1667" s="28"/>
      <c r="R1667" s="13" t="s">
        <v>933</v>
      </c>
      <c r="S1667" s="13" t="s">
        <v>52</v>
      </c>
      <c r="T1667" s="13" t="s">
        <v>49</v>
      </c>
      <c r="U1667" s="13" t="s">
        <v>49</v>
      </c>
      <c r="V1667" s="13" t="s">
        <v>933</v>
      </c>
      <c r="W1667" s="13" t="s">
        <v>384</v>
      </c>
    </row>
    <row r="1668" spans="1:23" ht="15" customHeight="1" x14ac:dyDescent="0.2">
      <c r="A1668" s="29"/>
      <c r="B1668" s="30"/>
      <c r="C1668" s="8"/>
      <c r="D1668" s="29"/>
      <c r="E1668" s="30"/>
      <c r="F1668" s="26">
        <v>100</v>
      </c>
      <c r="G1668" s="27"/>
      <c r="H1668" s="27"/>
      <c r="I1668" s="27"/>
      <c r="J1668" s="27"/>
      <c r="K1668" s="27"/>
      <c r="L1668" s="27"/>
      <c r="M1668" s="27"/>
      <c r="N1668" s="27"/>
      <c r="O1668" s="27"/>
      <c r="P1668" s="27"/>
      <c r="Q1668" s="28"/>
      <c r="R1668" s="13" t="s">
        <v>934</v>
      </c>
      <c r="S1668" s="13" t="s">
        <v>52</v>
      </c>
      <c r="T1668" s="13" t="s">
        <v>49</v>
      </c>
      <c r="U1668" s="13" t="s">
        <v>49</v>
      </c>
      <c r="V1668" s="13" t="s">
        <v>934</v>
      </c>
      <c r="W1668" s="13" t="s">
        <v>384</v>
      </c>
    </row>
    <row r="1669" spans="1:23" ht="15" customHeight="1" x14ac:dyDescent="0.2">
      <c r="A1669" s="29"/>
      <c r="B1669" s="30"/>
      <c r="C1669" s="8"/>
      <c r="D1669" s="29"/>
      <c r="E1669" s="30"/>
      <c r="F1669" s="26">
        <v>450</v>
      </c>
      <c r="G1669" s="27"/>
      <c r="H1669" s="27"/>
      <c r="I1669" s="27"/>
      <c r="J1669" s="27"/>
      <c r="K1669" s="27"/>
      <c r="L1669" s="27"/>
      <c r="M1669" s="27"/>
      <c r="N1669" s="27"/>
      <c r="O1669" s="27"/>
      <c r="P1669" s="27"/>
      <c r="Q1669" s="28"/>
      <c r="R1669" s="13" t="s">
        <v>935</v>
      </c>
      <c r="S1669" s="13" t="s">
        <v>52</v>
      </c>
      <c r="T1669" s="13" t="s">
        <v>49</v>
      </c>
      <c r="U1669" s="13" t="s">
        <v>49</v>
      </c>
      <c r="V1669" s="13" t="s">
        <v>935</v>
      </c>
      <c r="W1669" s="13" t="s">
        <v>422</v>
      </c>
    </row>
    <row r="1670" spans="1:23" ht="15" customHeight="1" x14ac:dyDescent="0.2">
      <c r="A1670" s="34"/>
      <c r="B1670" s="35"/>
      <c r="C1670" s="11"/>
      <c r="D1670" s="34"/>
      <c r="E1670" s="35"/>
      <c r="F1670" s="26">
        <v>100</v>
      </c>
      <c r="G1670" s="27"/>
      <c r="H1670" s="27"/>
      <c r="I1670" s="27"/>
      <c r="J1670" s="27"/>
      <c r="K1670" s="27"/>
      <c r="L1670" s="27"/>
      <c r="M1670" s="27"/>
      <c r="N1670" s="27"/>
      <c r="O1670" s="27"/>
      <c r="P1670" s="27"/>
      <c r="Q1670" s="28"/>
      <c r="R1670" s="13" t="s">
        <v>936</v>
      </c>
      <c r="S1670" s="13" t="s">
        <v>52</v>
      </c>
      <c r="T1670" s="13" t="s">
        <v>49</v>
      </c>
      <c r="U1670" s="13" t="s">
        <v>49</v>
      </c>
      <c r="V1670" s="13" t="s">
        <v>936</v>
      </c>
      <c r="W1670" s="13" t="s">
        <v>422</v>
      </c>
    </row>
    <row r="1671" spans="1:23" ht="2.25" customHeight="1" x14ac:dyDescent="0.2">
      <c r="A1671" s="15"/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  <c r="U1671" s="16"/>
      <c r="V1671" s="16"/>
      <c r="W1671" s="17"/>
    </row>
    <row r="1672" spans="1:23" ht="13.5" customHeight="1" x14ac:dyDescent="0.2">
      <c r="A1672" s="7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21">
        <f>SUM(hList_Frame_1!B1034:B1045)</f>
        <v>3500</v>
      </c>
      <c r="M1672" s="21"/>
      <c r="N1672" s="21"/>
      <c r="O1672" s="21"/>
      <c r="P1672" s="21"/>
      <c r="Q1672" s="21"/>
      <c r="R1672" s="6"/>
      <c r="S1672" s="6"/>
      <c r="T1672" s="6"/>
      <c r="U1672" s="6"/>
      <c r="V1672" s="6"/>
      <c r="W1672" s="18"/>
    </row>
    <row r="1673" spans="1:23" ht="13.5" customHeight="1" x14ac:dyDescent="0.2">
      <c r="A1673" s="10"/>
      <c r="B1673" s="19"/>
      <c r="C1673" s="19"/>
      <c r="D1673" s="19"/>
      <c r="E1673" s="19"/>
      <c r="F1673" s="19"/>
      <c r="G1673" s="19"/>
      <c r="H1673" s="19"/>
      <c r="I1673" s="19"/>
      <c r="J1673" s="19"/>
      <c r="K1673" s="19"/>
      <c r="L1673" s="19"/>
      <c r="M1673" s="19"/>
      <c r="N1673" s="19"/>
      <c r="O1673" s="19"/>
      <c r="P1673" s="19"/>
      <c r="Q1673" s="19"/>
      <c r="R1673" s="19"/>
      <c r="S1673" s="19"/>
      <c r="T1673" s="19"/>
      <c r="U1673" s="19"/>
      <c r="V1673" s="19"/>
      <c r="W1673" s="20"/>
    </row>
    <row r="1674" spans="1:23" ht="15" customHeight="1" x14ac:dyDescent="0.2">
      <c r="A1674" s="37">
        <v>414056</v>
      </c>
      <c r="B1674" s="38"/>
      <c r="C1674" s="3">
        <v>42045</v>
      </c>
      <c r="D1674" s="39" t="s">
        <v>937</v>
      </c>
      <c r="E1674" s="40"/>
      <c r="F1674" s="26">
        <v>155.58000000000001</v>
      </c>
      <c r="G1674" s="27"/>
      <c r="H1674" s="27"/>
      <c r="I1674" s="27"/>
      <c r="J1674" s="27"/>
      <c r="K1674" s="27"/>
      <c r="L1674" s="27"/>
      <c r="M1674" s="27"/>
      <c r="N1674" s="27"/>
      <c r="O1674" s="27"/>
      <c r="P1674" s="27"/>
      <c r="Q1674" s="28"/>
      <c r="R1674" s="13" t="s">
        <v>11</v>
      </c>
      <c r="S1674" s="13" t="s">
        <v>664</v>
      </c>
      <c r="T1674" s="13" t="s">
        <v>73</v>
      </c>
      <c r="U1674" s="13" t="s">
        <v>74</v>
      </c>
      <c r="V1674" s="13" t="s">
        <v>11</v>
      </c>
      <c r="W1674" s="13" t="s">
        <v>15</v>
      </c>
    </row>
    <row r="1675" spans="1:23" ht="15" customHeight="1" x14ac:dyDescent="0.2">
      <c r="A1675" s="29"/>
      <c r="B1675" s="30"/>
      <c r="C1675" s="8"/>
      <c r="D1675" s="29"/>
      <c r="E1675" s="30"/>
      <c r="F1675" s="26">
        <v>434.74</v>
      </c>
      <c r="G1675" s="27"/>
      <c r="H1675" s="27"/>
      <c r="I1675" s="27"/>
      <c r="J1675" s="27"/>
      <c r="K1675" s="27"/>
      <c r="L1675" s="27"/>
      <c r="M1675" s="27"/>
      <c r="N1675" s="27"/>
      <c r="O1675" s="27"/>
      <c r="P1675" s="27"/>
      <c r="Q1675" s="28"/>
      <c r="R1675" s="13" t="s">
        <v>604</v>
      </c>
      <c r="S1675" s="13" t="s">
        <v>234</v>
      </c>
      <c r="T1675" s="13" t="s">
        <v>13</v>
      </c>
      <c r="U1675" s="13" t="s">
        <v>14</v>
      </c>
      <c r="V1675" s="13" t="s">
        <v>604</v>
      </c>
      <c r="W1675" s="13" t="s">
        <v>15</v>
      </c>
    </row>
    <row r="1676" spans="1:23" ht="15" customHeight="1" x14ac:dyDescent="0.2">
      <c r="A1676" s="34"/>
      <c r="B1676" s="35"/>
      <c r="C1676" s="11"/>
      <c r="D1676" s="29"/>
      <c r="E1676" s="30"/>
      <c r="F1676" s="26">
        <v>103.9</v>
      </c>
      <c r="G1676" s="27"/>
      <c r="H1676" s="27"/>
      <c r="I1676" s="27"/>
      <c r="J1676" s="27"/>
      <c r="K1676" s="27"/>
      <c r="L1676" s="27"/>
      <c r="M1676" s="27"/>
      <c r="N1676" s="27"/>
      <c r="O1676" s="27"/>
      <c r="P1676" s="27"/>
      <c r="Q1676" s="28"/>
      <c r="R1676" s="13" t="s">
        <v>86</v>
      </c>
      <c r="S1676" s="13" t="s">
        <v>664</v>
      </c>
      <c r="T1676" s="13" t="s">
        <v>73</v>
      </c>
      <c r="U1676" s="13" t="s">
        <v>74</v>
      </c>
      <c r="V1676" s="13" t="s">
        <v>86</v>
      </c>
      <c r="W1676" s="13" t="s">
        <v>15</v>
      </c>
    </row>
    <row r="1677" spans="1:23" ht="15" customHeight="1" x14ac:dyDescent="0.2">
      <c r="A1677" s="37">
        <v>414399</v>
      </c>
      <c r="B1677" s="38"/>
      <c r="C1677" s="3">
        <v>42052</v>
      </c>
      <c r="D1677" s="29"/>
      <c r="E1677" s="30"/>
      <c r="F1677" s="31">
        <v>1132.24</v>
      </c>
      <c r="G1677" s="32"/>
      <c r="H1677" s="32"/>
      <c r="I1677" s="32"/>
      <c r="J1677" s="32"/>
      <c r="K1677" s="32"/>
      <c r="L1677" s="32"/>
      <c r="M1677" s="32"/>
      <c r="N1677" s="32"/>
      <c r="O1677" s="32"/>
      <c r="P1677" s="32"/>
      <c r="Q1677" s="33"/>
      <c r="R1677" s="5" t="s">
        <v>704</v>
      </c>
      <c r="S1677" s="13" t="s">
        <v>705</v>
      </c>
      <c r="T1677" s="13" t="s">
        <v>130</v>
      </c>
      <c r="U1677" s="13" t="s">
        <v>216</v>
      </c>
      <c r="V1677" s="5" t="s">
        <v>704</v>
      </c>
      <c r="W1677" s="13" t="s">
        <v>545</v>
      </c>
    </row>
    <row r="1678" spans="1:23" ht="15" customHeight="1" x14ac:dyDescent="0.2">
      <c r="A1678" s="34"/>
      <c r="B1678" s="35"/>
      <c r="C1678" s="11"/>
      <c r="D1678" s="34"/>
      <c r="E1678" s="35"/>
      <c r="F1678" s="34"/>
      <c r="G1678" s="36"/>
      <c r="H1678" s="36"/>
      <c r="I1678" s="36"/>
      <c r="J1678" s="36"/>
      <c r="K1678" s="36"/>
      <c r="L1678" s="36"/>
      <c r="M1678" s="36"/>
      <c r="N1678" s="36"/>
      <c r="O1678" s="36"/>
      <c r="P1678" s="36"/>
      <c r="Q1678" s="35"/>
      <c r="R1678" s="11"/>
      <c r="S1678" s="13" t="s">
        <v>793</v>
      </c>
      <c r="T1678" s="13" t="s">
        <v>130</v>
      </c>
      <c r="U1678" s="13" t="s">
        <v>131</v>
      </c>
      <c r="V1678" s="11"/>
      <c r="W1678" s="13" t="s">
        <v>15</v>
      </c>
    </row>
    <row r="1679" spans="1:23" ht="2.25" customHeight="1" x14ac:dyDescent="0.2">
      <c r="A1679" s="15"/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7"/>
    </row>
    <row r="1680" spans="1:23" ht="13.5" customHeight="1" x14ac:dyDescent="0.2">
      <c r="A1680" s="7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21">
        <f>SUM(hList_Frame_1!B1046:B1050)</f>
        <v>1826.46</v>
      </c>
      <c r="M1680" s="21"/>
      <c r="N1680" s="21"/>
      <c r="O1680" s="21"/>
      <c r="P1680" s="21"/>
      <c r="Q1680" s="21"/>
      <c r="R1680" s="6"/>
      <c r="S1680" s="6"/>
      <c r="T1680" s="6"/>
      <c r="U1680" s="6"/>
      <c r="V1680" s="6"/>
      <c r="W1680" s="18"/>
    </row>
    <row r="1681" spans="1:23" ht="13.5" customHeight="1" x14ac:dyDescent="0.2">
      <c r="A1681" s="10"/>
      <c r="B1681" s="19"/>
      <c r="C1681" s="19"/>
      <c r="D1681" s="19"/>
      <c r="E1681" s="19"/>
      <c r="F1681" s="19"/>
      <c r="G1681" s="19"/>
      <c r="H1681" s="19"/>
      <c r="I1681" s="19"/>
      <c r="J1681" s="19"/>
      <c r="K1681" s="19"/>
      <c r="L1681" s="19"/>
      <c r="M1681" s="19"/>
      <c r="N1681" s="19"/>
      <c r="O1681" s="19"/>
      <c r="P1681" s="19"/>
      <c r="Q1681" s="19"/>
      <c r="R1681" s="19"/>
      <c r="S1681" s="19"/>
      <c r="T1681" s="19"/>
      <c r="U1681" s="19"/>
      <c r="V1681" s="19"/>
      <c r="W1681" s="20"/>
    </row>
    <row r="1682" spans="1:23" ht="15" customHeight="1" x14ac:dyDescent="0.2">
      <c r="A1682" s="22">
        <v>414057</v>
      </c>
      <c r="B1682" s="23"/>
      <c r="C1682" s="14">
        <v>42045</v>
      </c>
      <c r="D1682" s="39" t="s">
        <v>938</v>
      </c>
      <c r="E1682" s="40"/>
      <c r="F1682" s="26">
        <v>1253.07</v>
      </c>
      <c r="G1682" s="27"/>
      <c r="H1682" s="27"/>
      <c r="I1682" s="27"/>
      <c r="J1682" s="27"/>
      <c r="K1682" s="27"/>
      <c r="L1682" s="27"/>
      <c r="M1682" s="27"/>
      <c r="N1682" s="27"/>
      <c r="O1682" s="27"/>
      <c r="P1682" s="27"/>
      <c r="Q1682" s="28"/>
      <c r="R1682" s="13" t="s">
        <v>939</v>
      </c>
      <c r="S1682" s="13" t="s">
        <v>940</v>
      </c>
      <c r="T1682" s="13" t="s">
        <v>73</v>
      </c>
      <c r="U1682" s="13" t="s">
        <v>74</v>
      </c>
      <c r="V1682" s="13" t="s">
        <v>939</v>
      </c>
      <c r="W1682" s="13" t="s">
        <v>15</v>
      </c>
    </row>
    <row r="1683" spans="1:23" ht="15" customHeight="1" x14ac:dyDescent="0.2">
      <c r="A1683" s="22">
        <v>414400</v>
      </c>
      <c r="B1683" s="23"/>
      <c r="C1683" s="14">
        <v>42052</v>
      </c>
      <c r="D1683" s="34"/>
      <c r="E1683" s="35"/>
      <c r="F1683" s="26">
        <v>1435.14</v>
      </c>
      <c r="G1683" s="27"/>
      <c r="H1683" s="27"/>
      <c r="I1683" s="27"/>
      <c r="J1683" s="27"/>
      <c r="K1683" s="27"/>
      <c r="L1683" s="27"/>
      <c r="M1683" s="27"/>
      <c r="N1683" s="27"/>
      <c r="O1683" s="27"/>
      <c r="P1683" s="27"/>
      <c r="Q1683" s="28"/>
      <c r="R1683" s="13" t="s">
        <v>939</v>
      </c>
      <c r="S1683" s="13" t="s">
        <v>940</v>
      </c>
      <c r="T1683" s="13" t="s">
        <v>73</v>
      </c>
      <c r="U1683" s="13" t="s">
        <v>74</v>
      </c>
      <c r="V1683" s="13" t="s">
        <v>939</v>
      </c>
      <c r="W1683" s="13" t="s">
        <v>15</v>
      </c>
    </row>
    <row r="1684" spans="1:23" ht="2.25" customHeight="1" x14ac:dyDescent="0.2">
      <c r="A1684" s="15"/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7"/>
    </row>
    <row r="1685" spans="1:23" ht="13.5" customHeight="1" x14ac:dyDescent="0.2">
      <c r="A1685" s="7"/>
      <c r="B1685" s="6"/>
      <c r="C1685" s="6"/>
      <c r="D1685" s="6"/>
      <c r="E1685" s="6"/>
      <c r="F1685" s="6"/>
      <c r="G1685" s="6"/>
      <c r="H1685" s="6"/>
      <c r="I1685" s="6"/>
      <c r="J1685" s="6"/>
      <c r="K1685" s="6"/>
      <c r="L1685" s="21">
        <f>SUM(hList_Frame_1!B1051:B1052)</f>
        <v>2688.21</v>
      </c>
      <c r="M1685" s="21"/>
      <c r="N1685" s="21"/>
      <c r="O1685" s="21"/>
      <c r="P1685" s="21"/>
      <c r="Q1685" s="21"/>
      <c r="R1685" s="6"/>
      <c r="S1685" s="6"/>
      <c r="T1685" s="6"/>
      <c r="U1685" s="6"/>
      <c r="V1685" s="6"/>
      <c r="W1685" s="18"/>
    </row>
    <row r="1686" spans="1:23" ht="13.5" customHeight="1" x14ac:dyDescent="0.2">
      <c r="A1686" s="10"/>
      <c r="B1686" s="19"/>
      <c r="C1686" s="19"/>
      <c r="D1686" s="19"/>
      <c r="E1686" s="19"/>
      <c r="F1686" s="19"/>
      <c r="G1686" s="19"/>
      <c r="H1686" s="19"/>
      <c r="I1686" s="19"/>
      <c r="J1686" s="19"/>
      <c r="K1686" s="19"/>
      <c r="L1686" s="19"/>
      <c r="M1686" s="19"/>
      <c r="N1686" s="19"/>
      <c r="O1686" s="19"/>
      <c r="P1686" s="19"/>
      <c r="Q1686" s="19"/>
      <c r="R1686" s="19"/>
      <c r="S1686" s="19"/>
      <c r="T1686" s="19"/>
      <c r="U1686" s="19"/>
      <c r="V1686" s="19"/>
      <c r="W1686" s="20"/>
    </row>
    <row r="1687" spans="1:23" ht="15" customHeight="1" x14ac:dyDescent="0.2">
      <c r="A1687" s="22">
        <v>414401</v>
      </c>
      <c r="B1687" s="23"/>
      <c r="C1687" s="14">
        <v>42052</v>
      </c>
      <c r="D1687" s="24" t="s">
        <v>941</v>
      </c>
      <c r="E1687" s="25"/>
      <c r="F1687" s="26">
        <v>1522.15</v>
      </c>
      <c r="G1687" s="27"/>
      <c r="H1687" s="27"/>
      <c r="I1687" s="27"/>
      <c r="J1687" s="27"/>
      <c r="K1687" s="27"/>
      <c r="L1687" s="27"/>
      <c r="M1687" s="27"/>
      <c r="N1687" s="27"/>
      <c r="O1687" s="27"/>
      <c r="P1687" s="27"/>
      <c r="Q1687" s="28"/>
      <c r="R1687" s="13" t="s">
        <v>94</v>
      </c>
      <c r="S1687" s="13" t="s">
        <v>942</v>
      </c>
      <c r="T1687" s="13" t="s">
        <v>159</v>
      </c>
      <c r="U1687" s="13" t="s">
        <v>262</v>
      </c>
      <c r="V1687" s="13" t="s">
        <v>94</v>
      </c>
      <c r="W1687" s="13" t="s">
        <v>943</v>
      </c>
    </row>
    <row r="1688" spans="1:23" ht="2.25" customHeight="1" x14ac:dyDescent="0.2">
      <c r="A1688" s="15"/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7"/>
    </row>
    <row r="1689" spans="1:23" ht="12.75" customHeight="1" x14ac:dyDescent="0.2">
      <c r="A1689" s="7"/>
      <c r="B1689" s="6"/>
      <c r="C1689" s="6"/>
      <c r="D1689" s="6"/>
      <c r="E1689" s="6"/>
      <c r="F1689" s="6"/>
      <c r="G1689" s="6"/>
      <c r="H1689" s="6"/>
      <c r="I1689" s="6"/>
      <c r="J1689" s="6"/>
      <c r="K1689" s="6"/>
      <c r="L1689" s="21">
        <f>SUM(hList_Frame_1!B1053:B1053)</f>
        <v>1522.15</v>
      </c>
      <c r="M1689" s="21"/>
      <c r="N1689" s="21"/>
      <c r="O1689" s="21"/>
      <c r="P1689" s="21"/>
      <c r="Q1689" s="21"/>
      <c r="R1689" s="6"/>
      <c r="S1689" s="6"/>
      <c r="T1689" s="6"/>
      <c r="U1689" s="6"/>
      <c r="V1689" s="6"/>
      <c r="W1689" s="18"/>
    </row>
    <row r="1690" spans="1:23" ht="14.25" customHeight="1" x14ac:dyDescent="0.2">
      <c r="A1690" s="10"/>
      <c r="B1690" s="19"/>
      <c r="C1690" s="19"/>
      <c r="D1690" s="19"/>
      <c r="E1690" s="19"/>
      <c r="F1690" s="19"/>
      <c r="G1690" s="19"/>
      <c r="H1690" s="19"/>
      <c r="I1690" s="19"/>
      <c r="J1690" s="19"/>
      <c r="K1690" s="19"/>
      <c r="L1690" s="19"/>
      <c r="M1690" s="19"/>
      <c r="N1690" s="19"/>
      <c r="O1690" s="19"/>
      <c r="P1690" s="19"/>
      <c r="Q1690" s="19"/>
      <c r="R1690" s="19"/>
      <c r="S1690" s="19"/>
      <c r="T1690" s="19"/>
      <c r="U1690" s="19"/>
      <c r="V1690" s="19"/>
      <c r="W1690" s="20"/>
    </row>
    <row r="1691" spans="1:23" ht="15" customHeight="1" x14ac:dyDescent="0.2">
      <c r="A1691" s="22">
        <v>414402</v>
      </c>
      <c r="B1691" s="23"/>
      <c r="C1691" s="14">
        <v>42052</v>
      </c>
      <c r="D1691" s="24" t="s">
        <v>944</v>
      </c>
      <c r="E1691" s="25"/>
      <c r="F1691" s="26">
        <v>950</v>
      </c>
      <c r="G1691" s="27"/>
      <c r="H1691" s="27"/>
      <c r="I1691" s="27"/>
      <c r="J1691" s="27"/>
      <c r="K1691" s="27"/>
      <c r="L1691" s="27"/>
      <c r="M1691" s="27"/>
      <c r="N1691" s="27"/>
      <c r="O1691" s="27"/>
      <c r="P1691" s="27"/>
      <c r="Q1691" s="28"/>
      <c r="R1691" s="13" t="s">
        <v>945</v>
      </c>
      <c r="S1691" s="13" t="s">
        <v>52</v>
      </c>
      <c r="T1691" s="13" t="s">
        <v>49</v>
      </c>
      <c r="U1691" s="13" t="s">
        <v>49</v>
      </c>
      <c r="V1691" s="13" t="s">
        <v>945</v>
      </c>
      <c r="W1691" s="13" t="s">
        <v>240</v>
      </c>
    </row>
    <row r="1692" spans="1:23" ht="2.25" customHeight="1" x14ac:dyDescent="0.2">
      <c r="A1692" s="15"/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7"/>
    </row>
    <row r="1693" spans="1:23" ht="13.5" customHeight="1" x14ac:dyDescent="0.2">
      <c r="A1693" s="7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21">
        <f>SUM(hList_Frame_1!B1054:B1054)</f>
        <v>950</v>
      </c>
      <c r="O1693" s="21"/>
      <c r="P1693" s="21"/>
      <c r="Q1693" s="21"/>
      <c r="R1693" s="6"/>
      <c r="S1693" s="6"/>
      <c r="T1693" s="6"/>
      <c r="U1693" s="6"/>
      <c r="V1693" s="6"/>
      <c r="W1693" s="18"/>
    </row>
    <row r="1694" spans="1:23" ht="13.5" customHeight="1" x14ac:dyDescent="0.2">
      <c r="A1694" s="10"/>
      <c r="B1694" s="19"/>
      <c r="C1694" s="19"/>
      <c r="D1694" s="19"/>
      <c r="E1694" s="19"/>
      <c r="F1694" s="19"/>
      <c r="G1694" s="19"/>
      <c r="H1694" s="19"/>
      <c r="I1694" s="19"/>
      <c r="J1694" s="19"/>
      <c r="K1694" s="19"/>
      <c r="L1694" s="19"/>
      <c r="M1694" s="19"/>
      <c r="N1694" s="19"/>
      <c r="O1694" s="19"/>
      <c r="P1694" s="19"/>
      <c r="Q1694" s="19"/>
      <c r="R1694" s="19"/>
      <c r="S1694" s="19"/>
      <c r="T1694" s="19"/>
      <c r="U1694" s="19"/>
      <c r="V1694" s="19"/>
      <c r="W1694" s="20"/>
    </row>
    <row r="1695" spans="1:23" ht="15" customHeight="1" x14ac:dyDescent="0.2">
      <c r="A1695" s="22">
        <v>414058</v>
      </c>
      <c r="B1695" s="23"/>
      <c r="C1695" s="14">
        <v>42045</v>
      </c>
      <c r="D1695" s="24" t="s">
        <v>946</v>
      </c>
      <c r="E1695" s="25"/>
      <c r="F1695" s="26">
        <v>60.48</v>
      </c>
      <c r="G1695" s="27"/>
      <c r="H1695" s="27"/>
      <c r="I1695" s="27"/>
      <c r="J1695" s="27"/>
      <c r="K1695" s="27"/>
      <c r="L1695" s="27"/>
      <c r="M1695" s="27"/>
      <c r="N1695" s="27"/>
      <c r="O1695" s="27"/>
      <c r="P1695" s="27"/>
      <c r="Q1695" s="28"/>
      <c r="R1695" s="13" t="s">
        <v>15</v>
      </c>
      <c r="S1695" s="13" t="s">
        <v>215</v>
      </c>
      <c r="T1695" s="13" t="s">
        <v>96</v>
      </c>
      <c r="U1695" s="13" t="s">
        <v>97</v>
      </c>
      <c r="V1695" s="13" t="s">
        <v>15</v>
      </c>
      <c r="W1695" s="13" t="s">
        <v>15</v>
      </c>
    </row>
    <row r="1696" spans="1:23" ht="2.25" customHeight="1" x14ac:dyDescent="0.2">
      <c r="A1696" s="15"/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7"/>
    </row>
    <row r="1697" spans="1:23" ht="12.75" customHeight="1" x14ac:dyDescent="0.2">
      <c r="A1697" s="7"/>
      <c r="B1697" s="6"/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21">
        <f>SUM(hList_Frame_1!B1055:B1055)</f>
        <v>60.48</v>
      </c>
      <c r="Q1697" s="21"/>
      <c r="R1697" s="6"/>
      <c r="S1697" s="6"/>
      <c r="T1697" s="6"/>
      <c r="U1697" s="6"/>
      <c r="V1697" s="6"/>
      <c r="W1697" s="18"/>
    </row>
    <row r="1698" spans="1:23" ht="14.25" customHeight="1" x14ac:dyDescent="0.2">
      <c r="A1698" s="10"/>
      <c r="B1698" s="19"/>
      <c r="C1698" s="19"/>
      <c r="D1698" s="19"/>
      <c r="E1698" s="19"/>
      <c r="F1698" s="19"/>
      <c r="G1698" s="19"/>
      <c r="H1698" s="19"/>
      <c r="I1698" s="19"/>
      <c r="J1698" s="19"/>
      <c r="K1698" s="19"/>
      <c r="L1698" s="19"/>
      <c r="M1698" s="19"/>
      <c r="N1698" s="19"/>
      <c r="O1698" s="19"/>
      <c r="P1698" s="19"/>
      <c r="Q1698" s="19"/>
      <c r="R1698" s="19"/>
      <c r="S1698" s="19"/>
      <c r="T1698" s="19"/>
      <c r="U1698" s="19"/>
      <c r="V1698" s="19"/>
      <c r="W1698" s="20"/>
    </row>
    <row r="1699" spans="1:23" ht="15" customHeight="1" x14ac:dyDescent="0.2">
      <c r="A1699" s="37">
        <v>414059</v>
      </c>
      <c r="B1699" s="38"/>
      <c r="C1699" s="3">
        <v>42045</v>
      </c>
      <c r="D1699" s="39" t="s">
        <v>947</v>
      </c>
      <c r="E1699" s="40"/>
      <c r="F1699" s="26">
        <v>90</v>
      </c>
      <c r="G1699" s="27"/>
      <c r="H1699" s="27"/>
      <c r="I1699" s="27"/>
      <c r="J1699" s="27"/>
      <c r="K1699" s="27"/>
      <c r="L1699" s="27"/>
      <c r="M1699" s="27"/>
      <c r="N1699" s="27"/>
      <c r="O1699" s="27"/>
      <c r="P1699" s="27"/>
      <c r="Q1699" s="28"/>
      <c r="R1699" s="13" t="s">
        <v>94</v>
      </c>
      <c r="S1699" s="13" t="s">
        <v>43</v>
      </c>
      <c r="T1699" s="13" t="s">
        <v>948</v>
      </c>
      <c r="U1699" s="13" t="s">
        <v>949</v>
      </c>
      <c r="V1699" s="13" t="s">
        <v>94</v>
      </c>
      <c r="W1699" s="13" t="s">
        <v>15</v>
      </c>
    </row>
    <row r="1700" spans="1:23" ht="15" customHeight="1" x14ac:dyDescent="0.2">
      <c r="A1700" s="34"/>
      <c r="B1700" s="35"/>
      <c r="C1700" s="11"/>
      <c r="D1700" s="34"/>
      <c r="E1700" s="35"/>
      <c r="F1700" s="26">
        <v>985</v>
      </c>
      <c r="G1700" s="27"/>
      <c r="H1700" s="27"/>
      <c r="I1700" s="27"/>
      <c r="J1700" s="27"/>
      <c r="K1700" s="27"/>
      <c r="L1700" s="27"/>
      <c r="M1700" s="27"/>
      <c r="N1700" s="27"/>
      <c r="O1700" s="27"/>
      <c r="P1700" s="27"/>
      <c r="Q1700" s="28"/>
      <c r="R1700" s="13" t="s">
        <v>42</v>
      </c>
      <c r="S1700" s="13" t="s">
        <v>43</v>
      </c>
      <c r="T1700" s="13" t="s">
        <v>68</v>
      </c>
      <c r="U1700" s="13" t="s">
        <v>69</v>
      </c>
      <c r="V1700" s="13" t="s">
        <v>42</v>
      </c>
      <c r="W1700" s="13" t="s">
        <v>15</v>
      </c>
    </row>
    <row r="1701" spans="1:23" ht="3" customHeight="1" x14ac:dyDescent="0.2">
      <c r="A1701" s="15"/>
      <c r="B1701" s="16"/>
      <c r="C1701" s="16"/>
      <c r="D1701" s="16"/>
      <c r="E1701" s="16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  <c r="U1701" s="16"/>
      <c r="V1701" s="16"/>
      <c r="W1701" s="17"/>
    </row>
    <row r="1702" spans="1:23" ht="12.75" customHeight="1" x14ac:dyDescent="0.2">
      <c r="A1702" s="7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21">
        <f>SUM(hList_Frame_1!B1056:B1057)</f>
        <v>1075</v>
      </c>
      <c r="M1702" s="21"/>
      <c r="N1702" s="21"/>
      <c r="O1702" s="21"/>
      <c r="P1702" s="21"/>
      <c r="Q1702" s="21"/>
      <c r="R1702" s="6"/>
      <c r="S1702" s="6"/>
      <c r="T1702" s="6"/>
      <c r="U1702" s="6"/>
      <c r="V1702" s="6"/>
      <c r="W1702" s="18"/>
    </row>
    <row r="1703" spans="1:23" ht="14.25" customHeight="1" x14ac:dyDescent="0.2">
      <c r="A1703" s="10"/>
      <c r="B1703" s="19"/>
      <c r="C1703" s="19"/>
      <c r="D1703" s="19"/>
      <c r="E1703" s="19"/>
      <c r="F1703" s="19"/>
      <c r="G1703" s="19"/>
      <c r="H1703" s="19"/>
      <c r="I1703" s="19"/>
      <c r="J1703" s="19"/>
      <c r="K1703" s="19"/>
      <c r="L1703" s="19"/>
      <c r="M1703" s="19"/>
      <c r="N1703" s="19"/>
      <c r="O1703" s="19"/>
      <c r="P1703" s="19"/>
      <c r="Q1703" s="19"/>
      <c r="R1703" s="19"/>
      <c r="S1703" s="19"/>
      <c r="T1703" s="19"/>
      <c r="U1703" s="19"/>
      <c r="V1703" s="19"/>
      <c r="W1703" s="20"/>
    </row>
    <row r="1704" spans="1:23" ht="15" customHeight="1" x14ac:dyDescent="0.2">
      <c r="A1704" s="22">
        <v>413727</v>
      </c>
      <c r="B1704" s="23"/>
      <c r="C1704" s="14">
        <v>42038</v>
      </c>
      <c r="D1704" s="39" t="s">
        <v>950</v>
      </c>
      <c r="E1704" s="40"/>
      <c r="F1704" s="26">
        <v>378.66</v>
      </c>
      <c r="G1704" s="27"/>
      <c r="H1704" s="27"/>
      <c r="I1704" s="27"/>
      <c r="J1704" s="27"/>
      <c r="K1704" s="27"/>
      <c r="L1704" s="27"/>
      <c r="M1704" s="27"/>
      <c r="N1704" s="27"/>
      <c r="O1704" s="27"/>
      <c r="P1704" s="27"/>
      <c r="Q1704" s="28"/>
      <c r="R1704" s="13" t="s">
        <v>94</v>
      </c>
      <c r="S1704" s="13" t="s">
        <v>268</v>
      </c>
      <c r="T1704" s="13" t="s">
        <v>162</v>
      </c>
      <c r="U1704" s="13" t="s">
        <v>441</v>
      </c>
      <c r="V1704" s="13" t="s">
        <v>94</v>
      </c>
      <c r="W1704" s="13" t="s">
        <v>951</v>
      </c>
    </row>
    <row r="1705" spans="1:23" ht="15" customHeight="1" x14ac:dyDescent="0.2">
      <c r="A1705" s="22">
        <v>414060</v>
      </c>
      <c r="B1705" s="23"/>
      <c r="C1705" s="14">
        <v>42045</v>
      </c>
      <c r="D1705" s="29"/>
      <c r="E1705" s="30"/>
      <c r="F1705" s="26">
        <v>378.66</v>
      </c>
      <c r="G1705" s="27"/>
      <c r="H1705" s="27"/>
      <c r="I1705" s="27"/>
      <c r="J1705" s="27"/>
      <c r="K1705" s="27"/>
      <c r="L1705" s="27"/>
      <c r="M1705" s="27"/>
      <c r="N1705" s="27"/>
      <c r="O1705" s="27"/>
      <c r="P1705" s="27"/>
      <c r="Q1705" s="28"/>
      <c r="R1705" s="13" t="s">
        <v>94</v>
      </c>
      <c r="S1705" s="13" t="s">
        <v>268</v>
      </c>
      <c r="T1705" s="13" t="s">
        <v>162</v>
      </c>
      <c r="U1705" s="13" t="s">
        <v>441</v>
      </c>
      <c r="V1705" s="13" t="s">
        <v>94</v>
      </c>
      <c r="W1705" s="13" t="s">
        <v>952</v>
      </c>
    </row>
    <row r="1706" spans="1:23" ht="15" customHeight="1" x14ac:dyDescent="0.2">
      <c r="A1706" s="22">
        <v>414403</v>
      </c>
      <c r="B1706" s="23"/>
      <c r="C1706" s="14">
        <v>42052</v>
      </c>
      <c r="D1706" s="34"/>
      <c r="E1706" s="35"/>
      <c r="F1706" s="26">
        <v>1135.98</v>
      </c>
      <c r="G1706" s="27"/>
      <c r="H1706" s="27"/>
      <c r="I1706" s="27"/>
      <c r="J1706" s="27"/>
      <c r="K1706" s="27"/>
      <c r="L1706" s="27"/>
      <c r="M1706" s="27"/>
      <c r="N1706" s="27"/>
      <c r="O1706" s="27"/>
      <c r="P1706" s="27"/>
      <c r="Q1706" s="28"/>
      <c r="R1706" s="13" t="s">
        <v>94</v>
      </c>
      <c r="S1706" s="13" t="s">
        <v>268</v>
      </c>
      <c r="T1706" s="13" t="s">
        <v>162</v>
      </c>
      <c r="U1706" s="13" t="s">
        <v>441</v>
      </c>
      <c r="V1706" s="13" t="s">
        <v>94</v>
      </c>
      <c r="W1706" s="13" t="s">
        <v>679</v>
      </c>
    </row>
    <row r="1707" spans="1:23" ht="2.25" customHeight="1" x14ac:dyDescent="0.2">
      <c r="A1707" s="15"/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  <c r="W1707" s="17"/>
    </row>
    <row r="1708" spans="1:23" ht="12.75" customHeight="1" x14ac:dyDescent="0.2">
      <c r="A1708" s="7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21">
        <f>SUM(hList_Frame_1!B1058:B1060)</f>
        <v>1893.3000000000002</v>
      </c>
      <c r="M1708" s="21"/>
      <c r="N1708" s="21"/>
      <c r="O1708" s="21"/>
      <c r="P1708" s="21"/>
      <c r="Q1708" s="21"/>
      <c r="R1708" s="6"/>
      <c r="S1708" s="6"/>
      <c r="T1708" s="6"/>
      <c r="U1708" s="6"/>
      <c r="V1708" s="6"/>
      <c r="W1708" s="18"/>
    </row>
    <row r="1709" spans="1:23" ht="14.25" customHeight="1" x14ac:dyDescent="0.2">
      <c r="A1709" s="10"/>
      <c r="B1709" s="19"/>
      <c r="C1709" s="19"/>
      <c r="D1709" s="19"/>
      <c r="E1709" s="19"/>
      <c r="F1709" s="19"/>
      <c r="G1709" s="19"/>
      <c r="H1709" s="19"/>
      <c r="I1709" s="19"/>
      <c r="J1709" s="19"/>
      <c r="K1709" s="19"/>
      <c r="L1709" s="19"/>
      <c r="M1709" s="19"/>
      <c r="N1709" s="19"/>
      <c r="O1709" s="19"/>
      <c r="P1709" s="19"/>
      <c r="Q1709" s="19"/>
      <c r="R1709" s="19"/>
      <c r="S1709" s="19"/>
      <c r="T1709" s="19"/>
      <c r="U1709" s="19"/>
      <c r="V1709" s="19"/>
      <c r="W1709" s="20"/>
    </row>
    <row r="1710" spans="1:23" ht="15" customHeight="1" x14ac:dyDescent="0.2">
      <c r="A1710" s="22">
        <v>414404</v>
      </c>
      <c r="B1710" s="23"/>
      <c r="C1710" s="14">
        <v>42052</v>
      </c>
      <c r="D1710" s="24" t="s">
        <v>953</v>
      </c>
      <c r="E1710" s="25"/>
      <c r="F1710" s="26">
        <v>240</v>
      </c>
      <c r="G1710" s="27"/>
      <c r="H1710" s="27"/>
      <c r="I1710" s="27"/>
      <c r="J1710" s="27"/>
      <c r="K1710" s="27"/>
      <c r="L1710" s="27"/>
      <c r="M1710" s="27"/>
      <c r="N1710" s="27"/>
      <c r="O1710" s="27"/>
      <c r="P1710" s="27"/>
      <c r="Q1710" s="28"/>
      <c r="R1710" s="13" t="s">
        <v>954</v>
      </c>
      <c r="S1710" s="13" t="s">
        <v>104</v>
      </c>
      <c r="T1710" s="13" t="s">
        <v>100</v>
      </c>
      <c r="U1710" s="13" t="s">
        <v>132</v>
      </c>
      <c r="V1710" s="13" t="s">
        <v>954</v>
      </c>
      <c r="W1710" s="13" t="s">
        <v>15</v>
      </c>
    </row>
    <row r="1711" spans="1:23" ht="2.25" customHeight="1" x14ac:dyDescent="0.2">
      <c r="A1711" s="15"/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7"/>
    </row>
    <row r="1712" spans="1:23" ht="13.5" customHeight="1" x14ac:dyDescent="0.2">
      <c r="A1712" s="7"/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21">
        <f>SUM(hList_Frame_1!B1061:B1061)</f>
        <v>240</v>
      </c>
      <c r="O1712" s="21"/>
      <c r="P1712" s="21"/>
      <c r="Q1712" s="21"/>
      <c r="R1712" s="6"/>
      <c r="S1712" s="6"/>
      <c r="T1712" s="6"/>
      <c r="U1712" s="6"/>
      <c r="V1712" s="6"/>
      <c r="W1712" s="18"/>
    </row>
    <row r="1713" spans="1:23" ht="13.5" customHeight="1" x14ac:dyDescent="0.2">
      <c r="A1713" s="10"/>
      <c r="B1713" s="19"/>
      <c r="C1713" s="19"/>
      <c r="D1713" s="19"/>
      <c r="E1713" s="19"/>
      <c r="F1713" s="19"/>
      <c r="G1713" s="19"/>
      <c r="H1713" s="19"/>
      <c r="I1713" s="19"/>
      <c r="J1713" s="19"/>
      <c r="K1713" s="19"/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20"/>
    </row>
    <row r="1714" spans="1:23" ht="15" customHeight="1" x14ac:dyDescent="0.2">
      <c r="A1714" s="22">
        <v>413728</v>
      </c>
      <c r="B1714" s="23"/>
      <c r="C1714" s="14">
        <v>42038</v>
      </c>
      <c r="D1714" s="24" t="s">
        <v>955</v>
      </c>
      <c r="E1714" s="25"/>
      <c r="F1714" s="26">
        <v>21.27</v>
      </c>
      <c r="G1714" s="27"/>
      <c r="H1714" s="27"/>
      <c r="I1714" s="27"/>
      <c r="J1714" s="27"/>
      <c r="K1714" s="27"/>
      <c r="L1714" s="27"/>
      <c r="M1714" s="27"/>
      <c r="N1714" s="27"/>
      <c r="O1714" s="27"/>
      <c r="P1714" s="27"/>
      <c r="Q1714" s="28"/>
      <c r="R1714" s="13" t="s">
        <v>15</v>
      </c>
      <c r="S1714" s="13" t="s">
        <v>208</v>
      </c>
      <c r="T1714" s="13" t="s">
        <v>167</v>
      </c>
      <c r="U1714" s="13" t="s">
        <v>168</v>
      </c>
      <c r="V1714" s="13" t="s">
        <v>15</v>
      </c>
      <c r="W1714" s="13" t="s">
        <v>15</v>
      </c>
    </row>
    <row r="1715" spans="1:23" ht="2.25" customHeight="1" x14ac:dyDescent="0.2">
      <c r="A1715" s="15"/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  <c r="W1715" s="17"/>
    </row>
    <row r="1716" spans="1:23" ht="12.75" customHeight="1" x14ac:dyDescent="0.2">
      <c r="A1716" s="7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21">
        <f>SUM(hList_Frame_1!B1062:B1062)</f>
        <v>21.27</v>
      </c>
      <c r="Q1716" s="21"/>
      <c r="R1716" s="6"/>
      <c r="S1716" s="6"/>
      <c r="T1716" s="6"/>
      <c r="U1716" s="6"/>
      <c r="V1716" s="6"/>
      <c r="W1716" s="18"/>
    </row>
    <row r="1717" spans="1:23" ht="14.25" customHeight="1" x14ac:dyDescent="0.2">
      <c r="A1717" s="10"/>
      <c r="B1717" s="19"/>
      <c r="C1717" s="19"/>
      <c r="D1717" s="19"/>
      <c r="E1717" s="19"/>
      <c r="F1717" s="19"/>
      <c r="G1717" s="19"/>
      <c r="H1717" s="19"/>
      <c r="I1717" s="19"/>
      <c r="J1717" s="19"/>
      <c r="K1717" s="19"/>
      <c r="L1717" s="19"/>
      <c r="M1717" s="19"/>
      <c r="N1717" s="19"/>
      <c r="O1717" s="19"/>
      <c r="P1717" s="19"/>
      <c r="Q1717" s="19"/>
      <c r="R1717" s="19"/>
      <c r="S1717" s="19"/>
      <c r="T1717" s="19"/>
      <c r="U1717" s="19"/>
      <c r="V1717" s="19"/>
      <c r="W1717" s="20"/>
    </row>
    <row r="1718" spans="1:23" ht="15" customHeight="1" x14ac:dyDescent="0.2">
      <c r="A1718" s="22">
        <v>413729</v>
      </c>
      <c r="B1718" s="23"/>
      <c r="C1718" s="14">
        <v>42038</v>
      </c>
      <c r="D1718" s="39" t="s">
        <v>956</v>
      </c>
      <c r="E1718" s="40"/>
      <c r="F1718" s="26">
        <v>250</v>
      </c>
      <c r="G1718" s="27"/>
      <c r="H1718" s="27"/>
      <c r="I1718" s="27"/>
      <c r="J1718" s="27"/>
      <c r="K1718" s="27"/>
      <c r="L1718" s="27"/>
      <c r="M1718" s="27"/>
      <c r="N1718" s="27"/>
      <c r="O1718" s="27"/>
      <c r="P1718" s="27"/>
      <c r="Q1718" s="28"/>
      <c r="R1718" s="13" t="s">
        <v>275</v>
      </c>
      <c r="S1718" s="13" t="s">
        <v>52</v>
      </c>
      <c r="T1718" s="13" t="s">
        <v>49</v>
      </c>
      <c r="U1718" s="13" t="s">
        <v>49</v>
      </c>
      <c r="V1718" s="13" t="s">
        <v>275</v>
      </c>
      <c r="W1718" s="13" t="s">
        <v>369</v>
      </c>
    </row>
    <row r="1719" spans="1:23" ht="15" customHeight="1" x14ac:dyDescent="0.2">
      <c r="A1719" s="37">
        <v>414061</v>
      </c>
      <c r="B1719" s="38"/>
      <c r="C1719" s="3">
        <v>42045</v>
      </c>
      <c r="D1719" s="29"/>
      <c r="E1719" s="30"/>
      <c r="F1719" s="26">
        <v>1000</v>
      </c>
      <c r="G1719" s="27"/>
      <c r="H1719" s="27"/>
      <c r="I1719" s="27"/>
      <c r="J1719" s="27"/>
      <c r="K1719" s="27"/>
      <c r="L1719" s="27"/>
      <c r="M1719" s="27"/>
      <c r="N1719" s="27"/>
      <c r="O1719" s="27"/>
      <c r="P1719" s="27"/>
      <c r="Q1719" s="28"/>
      <c r="R1719" s="13" t="s">
        <v>957</v>
      </c>
      <c r="S1719" s="13" t="s">
        <v>52</v>
      </c>
      <c r="T1719" s="13" t="s">
        <v>49</v>
      </c>
      <c r="U1719" s="13" t="s">
        <v>49</v>
      </c>
      <c r="V1719" s="13" t="s">
        <v>957</v>
      </c>
      <c r="W1719" s="13" t="s">
        <v>191</v>
      </c>
    </row>
    <row r="1720" spans="1:23" ht="15" customHeight="1" x14ac:dyDescent="0.2">
      <c r="A1720" s="29"/>
      <c r="B1720" s="30"/>
      <c r="C1720" s="8"/>
      <c r="D1720" s="29"/>
      <c r="E1720" s="30"/>
      <c r="F1720" s="31">
        <v>1650</v>
      </c>
      <c r="G1720" s="32"/>
      <c r="H1720" s="32"/>
      <c r="I1720" s="32"/>
      <c r="J1720" s="32"/>
      <c r="K1720" s="32"/>
      <c r="L1720" s="32"/>
      <c r="M1720" s="32"/>
      <c r="N1720" s="32"/>
      <c r="O1720" s="32"/>
      <c r="P1720" s="32"/>
      <c r="Q1720" s="33"/>
      <c r="R1720" s="5" t="s">
        <v>958</v>
      </c>
      <c r="S1720" s="13" t="s">
        <v>52</v>
      </c>
      <c r="T1720" s="13" t="s">
        <v>49</v>
      </c>
      <c r="U1720" s="13" t="s">
        <v>49</v>
      </c>
      <c r="V1720" s="5" t="s">
        <v>958</v>
      </c>
      <c r="W1720" s="13" t="s">
        <v>191</v>
      </c>
    </row>
    <row r="1721" spans="1:23" ht="15" customHeight="1" x14ac:dyDescent="0.2">
      <c r="A1721" s="34"/>
      <c r="B1721" s="35"/>
      <c r="C1721" s="11"/>
      <c r="D1721" s="29"/>
      <c r="E1721" s="30"/>
      <c r="F1721" s="34"/>
      <c r="G1721" s="36"/>
      <c r="H1721" s="36"/>
      <c r="I1721" s="36"/>
      <c r="J1721" s="36"/>
      <c r="K1721" s="36"/>
      <c r="L1721" s="36"/>
      <c r="M1721" s="36"/>
      <c r="N1721" s="36"/>
      <c r="O1721" s="36"/>
      <c r="P1721" s="36"/>
      <c r="Q1721" s="35"/>
      <c r="R1721" s="11"/>
      <c r="S1721" s="13" t="s">
        <v>48</v>
      </c>
      <c r="T1721" s="13" t="s">
        <v>49</v>
      </c>
      <c r="U1721" s="13" t="s">
        <v>49</v>
      </c>
      <c r="V1721" s="11"/>
      <c r="W1721" s="13" t="s">
        <v>191</v>
      </c>
    </row>
    <row r="1722" spans="1:23" ht="15" customHeight="1" x14ac:dyDescent="0.2">
      <c r="A1722" s="37">
        <v>414405</v>
      </c>
      <c r="B1722" s="38"/>
      <c r="C1722" s="3">
        <v>42052</v>
      </c>
      <c r="D1722" s="29"/>
      <c r="E1722" s="30"/>
      <c r="F1722" s="26">
        <v>950</v>
      </c>
      <c r="G1722" s="27"/>
      <c r="H1722" s="27"/>
      <c r="I1722" s="27"/>
      <c r="J1722" s="27"/>
      <c r="K1722" s="27"/>
      <c r="L1722" s="27"/>
      <c r="M1722" s="27"/>
      <c r="N1722" s="27"/>
      <c r="O1722" s="27"/>
      <c r="P1722" s="27"/>
      <c r="Q1722" s="28"/>
      <c r="R1722" s="13" t="s">
        <v>959</v>
      </c>
      <c r="S1722" s="13" t="s">
        <v>52</v>
      </c>
      <c r="T1722" s="13" t="s">
        <v>49</v>
      </c>
      <c r="U1722" s="13" t="s">
        <v>49</v>
      </c>
      <c r="V1722" s="13" t="s">
        <v>959</v>
      </c>
      <c r="W1722" s="13" t="s">
        <v>191</v>
      </c>
    </row>
    <row r="1723" spans="1:23" ht="15" customHeight="1" x14ac:dyDescent="0.2">
      <c r="A1723" s="29"/>
      <c r="B1723" s="30"/>
      <c r="C1723" s="8"/>
      <c r="D1723" s="29"/>
      <c r="E1723" s="30"/>
      <c r="F1723" s="26">
        <v>450</v>
      </c>
      <c r="G1723" s="27"/>
      <c r="H1723" s="27"/>
      <c r="I1723" s="27"/>
      <c r="J1723" s="27"/>
      <c r="K1723" s="27"/>
      <c r="L1723" s="27"/>
      <c r="M1723" s="27"/>
      <c r="N1723" s="27"/>
      <c r="O1723" s="27"/>
      <c r="P1723" s="27"/>
      <c r="Q1723" s="28"/>
      <c r="R1723" s="13" t="s">
        <v>960</v>
      </c>
      <c r="S1723" s="13" t="s">
        <v>52</v>
      </c>
      <c r="T1723" s="13" t="s">
        <v>49</v>
      </c>
      <c r="U1723" s="13" t="s">
        <v>49</v>
      </c>
      <c r="V1723" s="13" t="s">
        <v>960</v>
      </c>
      <c r="W1723" s="13" t="s">
        <v>301</v>
      </c>
    </row>
    <row r="1724" spans="1:23" ht="15" customHeight="1" x14ac:dyDescent="0.2">
      <c r="A1724" s="29"/>
      <c r="B1724" s="30"/>
      <c r="C1724" s="8"/>
      <c r="D1724" s="29"/>
      <c r="E1724" s="30"/>
      <c r="F1724" s="26">
        <v>100</v>
      </c>
      <c r="G1724" s="27"/>
      <c r="H1724" s="27"/>
      <c r="I1724" s="27"/>
      <c r="J1724" s="27"/>
      <c r="K1724" s="27"/>
      <c r="L1724" s="27"/>
      <c r="M1724" s="27"/>
      <c r="N1724" s="27"/>
      <c r="O1724" s="27"/>
      <c r="P1724" s="27"/>
      <c r="Q1724" s="28"/>
      <c r="R1724" s="13" t="s">
        <v>961</v>
      </c>
      <c r="S1724" s="13" t="s">
        <v>52</v>
      </c>
      <c r="T1724" s="13" t="s">
        <v>49</v>
      </c>
      <c r="U1724" s="13" t="s">
        <v>49</v>
      </c>
      <c r="V1724" s="13" t="s">
        <v>961</v>
      </c>
      <c r="W1724" s="13" t="s">
        <v>301</v>
      </c>
    </row>
    <row r="1725" spans="1:23" ht="15" customHeight="1" x14ac:dyDescent="0.2">
      <c r="A1725" s="34"/>
      <c r="B1725" s="35"/>
      <c r="C1725" s="11"/>
      <c r="D1725" s="34"/>
      <c r="E1725" s="35"/>
      <c r="F1725" s="26">
        <v>450</v>
      </c>
      <c r="G1725" s="27"/>
      <c r="H1725" s="27"/>
      <c r="I1725" s="27"/>
      <c r="J1725" s="27"/>
      <c r="K1725" s="27"/>
      <c r="L1725" s="27"/>
      <c r="M1725" s="27"/>
      <c r="N1725" s="27"/>
      <c r="O1725" s="27"/>
      <c r="P1725" s="27"/>
      <c r="Q1725" s="28"/>
      <c r="R1725" s="13" t="s">
        <v>962</v>
      </c>
      <c r="S1725" s="13" t="s">
        <v>52</v>
      </c>
      <c r="T1725" s="13" t="s">
        <v>49</v>
      </c>
      <c r="U1725" s="13" t="s">
        <v>49</v>
      </c>
      <c r="V1725" s="13" t="s">
        <v>962</v>
      </c>
      <c r="W1725" s="13" t="s">
        <v>301</v>
      </c>
    </row>
    <row r="1726" spans="1:23" ht="3" customHeight="1" x14ac:dyDescent="0.2">
      <c r="A1726" s="15"/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7"/>
    </row>
    <row r="1727" spans="1:23" ht="12.75" customHeight="1" x14ac:dyDescent="0.2">
      <c r="A1727" s="7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21">
        <f>SUM(hList_Frame_1!B1063:B1070)</f>
        <v>4850</v>
      </c>
      <c r="M1727" s="21"/>
      <c r="N1727" s="21"/>
      <c r="O1727" s="21"/>
      <c r="P1727" s="21"/>
      <c r="Q1727" s="21"/>
      <c r="R1727" s="6"/>
      <c r="S1727" s="6"/>
      <c r="T1727" s="6"/>
      <c r="U1727" s="6"/>
      <c r="V1727" s="6"/>
      <c r="W1727" s="18"/>
    </row>
    <row r="1728" spans="1:23" ht="14.25" customHeight="1" x14ac:dyDescent="0.2">
      <c r="A1728" s="10"/>
      <c r="B1728" s="19"/>
      <c r="C1728" s="19"/>
      <c r="D1728" s="19"/>
      <c r="E1728" s="19"/>
      <c r="F1728" s="19"/>
      <c r="G1728" s="19"/>
      <c r="H1728" s="19"/>
      <c r="I1728" s="19"/>
      <c r="J1728" s="19"/>
      <c r="K1728" s="19"/>
      <c r="L1728" s="19"/>
      <c r="M1728" s="19"/>
      <c r="N1728" s="19"/>
      <c r="O1728" s="19"/>
      <c r="P1728" s="19"/>
      <c r="Q1728" s="19"/>
      <c r="R1728" s="19"/>
      <c r="S1728" s="19"/>
      <c r="T1728" s="19"/>
      <c r="U1728" s="19"/>
      <c r="V1728" s="19"/>
      <c r="W1728" s="20"/>
    </row>
    <row r="1729" spans="1:23" ht="15" customHeight="1" x14ac:dyDescent="0.2">
      <c r="A1729" s="22">
        <v>414406</v>
      </c>
      <c r="B1729" s="23"/>
      <c r="C1729" s="14">
        <v>42052</v>
      </c>
      <c r="D1729" s="24" t="s">
        <v>963</v>
      </c>
      <c r="E1729" s="25"/>
      <c r="F1729" s="26">
        <v>45000</v>
      </c>
      <c r="G1729" s="27"/>
      <c r="H1729" s="27"/>
      <c r="I1729" s="27"/>
      <c r="J1729" s="27"/>
      <c r="K1729" s="27"/>
      <c r="L1729" s="27"/>
      <c r="M1729" s="27"/>
      <c r="N1729" s="27"/>
      <c r="O1729" s="27"/>
      <c r="P1729" s="27"/>
      <c r="Q1729" s="28"/>
      <c r="R1729" s="13" t="s">
        <v>91</v>
      </c>
      <c r="S1729" s="13" t="s">
        <v>964</v>
      </c>
      <c r="T1729" s="13" t="s">
        <v>68</v>
      </c>
      <c r="U1729" s="13" t="s">
        <v>69</v>
      </c>
      <c r="V1729" s="13" t="s">
        <v>91</v>
      </c>
      <c r="W1729" s="13" t="s">
        <v>15</v>
      </c>
    </row>
    <row r="1730" spans="1:23" ht="2.25" customHeight="1" x14ac:dyDescent="0.2">
      <c r="A1730" s="15"/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7"/>
    </row>
    <row r="1731" spans="1:23" ht="13.5" customHeight="1" x14ac:dyDescent="0.2">
      <c r="A1731" s="7"/>
      <c r="B1731" s="6"/>
      <c r="C1731" s="6"/>
      <c r="D1731" s="6"/>
      <c r="E1731" s="6"/>
      <c r="F1731" s="6"/>
      <c r="G1731" s="6"/>
      <c r="H1731" s="6"/>
      <c r="I1731" s="6"/>
      <c r="J1731" s="21">
        <f>SUM(hList_Frame_1!B1071:B1071)</f>
        <v>45000</v>
      </c>
      <c r="K1731" s="21"/>
      <c r="L1731" s="21"/>
      <c r="M1731" s="21"/>
      <c r="N1731" s="21"/>
      <c r="O1731" s="21"/>
      <c r="P1731" s="21"/>
      <c r="Q1731" s="21"/>
      <c r="R1731" s="6"/>
      <c r="S1731" s="6"/>
      <c r="T1731" s="6"/>
      <c r="U1731" s="6"/>
      <c r="V1731" s="6"/>
      <c r="W1731" s="18"/>
    </row>
    <row r="1732" spans="1:23" ht="13.5" customHeight="1" x14ac:dyDescent="0.2">
      <c r="A1732" s="10"/>
      <c r="B1732" s="19"/>
      <c r="C1732" s="19"/>
      <c r="D1732" s="19"/>
      <c r="E1732" s="19"/>
      <c r="F1732" s="19"/>
      <c r="G1732" s="19"/>
      <c r="H1732" s="19"/>
      <c r="I1732" s="19"/>
      <c r="J1732" s="19"/>
      <c r="K1732" s="19"/>
      <c r="L1732" s="19"/>
      <c r="M1732" s="19"/>
      <c r="N1732" s="19"/>
      <c r="O1732" s="19"/>
      <c r="P1732" s="19"/>
      <c r="Q1732" s="19"/>
      <c r="R1732" s="19"/>
      <c r="S1732" s="19"/>
      <c r="T1732" s="19"/>
      <c r="U1732" s="19"/>
      <c r="V1732" s="19"/>
      <c r="W1732" s="20"/>
    </row>
    <row r="1733" spans="1:23" ht="15" customHeight="1" x14ac:dyDescent="0.2">
      <c r="A1733" s="22">
        <v>414062</v>
      </c>
      <c r="B1733" s="23"/>
      <c r="C1733" s="14">
        <v>42045</v>
      </c>
      <c r="D1733" s="24" t="s">
        <v>965</v>
      </c>
      <c r="E1733" s="25"/>
      <c r="F1733" s="26">
        <v>20.7</v>
      </c>
      <c r="G1733" s="27"/>
      <c r="H1733" s="27"/>
      <c r="I1733" s="27"/>
      <c r="J1733" s="27"/>
      <c r="K1733" s="27"/>
      <c r="L1733" s="27"/>
      <c r="M1733" s="27"/>
      <c r="N1733" s="27"/>
      <c r="O1733" s="27"/>
      <c r="P1733" s="27"/>
      <c r="Q1733" s="28"/>
      <c r="R1733" s="13" t="s">
        <v>15</v>
      </c>
      <c r="S1733" s="13" t="s">
        <v>208</v>
      </c>
      <c r="T1733" s="13" t="s">
        <v>122</v>
      </c>
      <c r="U1733" s="13" t="s">
        <v>123</v>
      </c>
      <c r="V1733" s="13" t="s">
        <v>15</v>
      </c>
      <c r="W1733" s="13" t="s">
        <v>15</v>
      </c>
    </row>
    <row r="1734" spans="1:23" ht="2.25" customHeight="1" x14ac:dyDescent="0.2">
      <c r="A1734" s="15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7"/>
    </row>
    <row r="1735" spans="1:23" ht="12.75" customHeight="1" x14ac:dyDescent="0.2">
      <c r="A1735" s="7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  <c r="P1735" s="21">
        <f>SUM(hList_Frame_1!B1072:B1072)</f>
        <v>20.7</v>
      </c>
      <c r="Q1735" s="21"/>
      <c r="R1735" s="6"/>
      <c r="S1735" s="6"/>
      <c r="T1735" s="6"/>
      <c r="U1735" s="6"/>
      <c r="V1735" s="6"/>
      <c r="W1735" s="18"/>
    </row>
    <row r="1736" spans="1:23" ht="14.25" customHeight="1" x14ac:dyDescent="0.2">
      <c r="A1736" s="10"/>
      <c r="B1736" s="19"/>
      <c r="C1736" s="19"/>
      <c r="D1736" s="19"/>
      <c r="E1736" s="19"/>
      <c r="F1736" s="19"/>
      <c r="G1736" s="19"/>
      <c r="H1736" s="19"/>
      <c r="I1736" s="19"/>
      <c r="J1736" s="19"/>
      <c r="K1736" s="19"/>
      <c r="L1736" s="19"/>
      <c r="M1736" s="19"/>
      <c r="N1736" s="19"/>
      <c r="O1736" s="19"/>
      <c r="P1736" s="19"/>
      <c r="Q1736" s="19"/>
      <c r="R1736" s="19"/>
      <c r="S1736" s="19"/>
      <c r="T1736" s="19"/>
      <c r="U1736" s="19"/>
      <c r="V1736" s="19"/>
      <c r="W1736" s="20"/>
    </row>
    <row r="1737" spans="1:23" ht="15" customHeight="1" x14ac:dyDescent="0.2">
      <c r="A1737" s="22">
        <v>414063</v>
      </c>
      <c r="B1737" s="23"/>
      <c r="C1737" s="14">
        <v>42045</v>
      </c>
      <c r="D1737" s="24" t="s">
        <v>966</v>
      </c>
      <c r="E1737" s="25"/>
      <c r="F1737" s="26">
        <v>4006.08</v>
      </c>
      <c r="G1737" s="27"/>
      <c r="H1737" s="27"/>
      <c r="I1737" s="27"/>
      <c r="J1737" s="27"/>
      <c r="K1737" s="27"/>
      <c r="L1737" s="27"/>
      <c r="M1737" s="27"/>
      <c r="N1737" s="27"/>
      <c r="O1737" s="27"/>
      <c r="P1737" s="27"/>
      <c r="Q1737" s="28"/>
      <c r="R1737" s="13" t="s">
        <v>967</v>
      </c>
      <c r="S1737" s="13" t="s">
        <v>968</v>
      </c>
      <c r="T1737" s="13" t="s">
        <v>68</v>
      </c>
      <c r="U1737" s="13" t="s">
        <v>69</v>
      </c>
      <c r="V1737" s="13" t="s">
        <v>967</v>
      </c>
      <c r="W1737" s="13" t="s">
        <v>15</v>
      </c>
    </row>
    <row r="1738" spans="1:23" ht="2.25" customHeight="1" x14ac:dyDescent="0.2">
      <c r="A1738" s="15"/>
      <c r="B1738" s="16"/>
      <c r="C1738" s="16"/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  <c r="W1738" s="17"/>
    </row>
    <row r="1739" spans="1:23" ht="13.5" customHeight="1" x14ac:dyDescent="0.2">
      <c r="A1739" s="7"/>
      <c r="B1739" s="6"/>
      <c r="C1739" s="6"/>
      <c r="D1739" s="6"/>
      <c r="E1739" s="6"/>
      <c r="F1739" s="6"/>
      <c r="G1739" s="6"/>
      <c r="H1739" s="6"/>
      <c r="I1739" s="6"/>
      <c r="J1739" s="6"/>
      <c r="K1739" s="6"/>
      <c r="L1739" s="21">
        <f>SUM(hList_Frame_1!B1073:B1073)</f>
        <v>4006.08</v>
      </c>
      <c r="M1739" s="21"/>
      <c r="N1739" s="21"/>
      <c r="O1739" s="21"/>
      <c r="P1739" s="21"/>
      <c r="Q1739" s="21"/>
      <c r="R1739" s="6"/>
      <c r="S1739" s="6"/>
      <c r="T1739" s="6"/>
      <c r="U1739" s="6"/>
      <c r="V1739" s="6"/>
      <c r="W1739" s="18"/>
    </row>
    <row r="1740" spans="1:23" ht="13.5" customHeight="1" x14ac:dyDescent="0.2">
      <c r="A1740" s="10"/>
      <c r="B1740" s="19"/>
      <c r="C1740" s="19"/>
      <c r="D1740" s="19"/>
      <c r="E1740" s="19"/>
      <c r="F1740" s="19"/>
      <c r="G1740" s="19"/>
      <c r="H1740" s="19"/>
      <c r="I1740" s="19"/>
      <c r="J1740" s="19"/>
      <c r="K1740" s="19"/>
      <c r="L1740" s="19"/>
      <c r="M1740" s="19"/>
      <c r="N1740" s="19"/>
      <c r="O1740" s="19"/>
      <c r="P1740" s="19"/>
      <c r="Q1740" s="19"/>
      <c r="R1740" s="19"/>
      <c r="S1740" s="19"/>
      <c r="T1740" s="19"/>
      <c r="U1740" s="19"/>
      <c r="V1740" s="19"/>
      <c r="W1740" s="20"/>
    </row>
    <row r="1741" spans="1:23" ht="15" customHeight="1" x14ac:dyDescent="0.2">
      <c r="A1741" s="37">
        <v>414407</v>
      </c>
      <c r="B1741" s="38"/>
      <c r="C1741" s="3">
        <v>42052</v>
      </c>
      <c r="D1741" s="39" t="s">
        <v>969</v>
      </c>
      <c r="E1741" s="40"/>
      <c r="F1741" s="31">
        <v>145.25</v>
      </c>
      <c r="G1741" s="32"/>
      <c r="H1741" s="32"/>
      <c r="I1741" s="32"/>
      <c r="J1741" s="32"/>
      <c r="K1741" s="32"/>
      <c r="L1741" s="32"/>
      <c r="M1741" s="32"/>
      <c r="N1741" s="32"/>
      <c r="O1741" s="32"/>
      <c r="P1741" s="32"/>
      <c r="Q1741" s="33"/>
      <c r="R1741" s="5" t="s">
        <v>63</v>
      </c>
      <c r="S1741" s="13" t="s">
        <v>628</v>
      </c>
      <c r="T1741" s="13" t="s">
        <v>44</v>
      </c>
      <c r="U1741" s="13" t="s">
        <v>170</v>
      </c>
      <c r="V1741" s="5" t="s">
        <v>63</v>
      </c>
      <c r="W1741" s="13" t="s">
        <v>477</v>
      </c>
    </row>
    <row r="1742" spans="1:23" ht="15" customHeight="1" x14ac:dyDescent="0.2">
      <c r="A1742" s="34"/>
      <c r="B1742" s="35"/>
      <c r="C1742" s="11"/>
      <c r="D1742" s="34"/>
      <c r="E1742" s="35"/>
      <c r="F1742" s="34"/>
      <c r="G1742" s="36"/>
      <c r="H1742" s="36"/>
      <c r="I1742" s="36"/>
      <c r="J1742" s="36"/>
      <c r="K1742" s="36"/>
      <c r="L1742" s="36"/>
      <c r="M1742" s="36"/>
      <c r="N1742" s="36"/>
      <c r="O1742" s="36"/>
      <c r="P1742" s="36"/>
      <c r="Q1742" s="35"/>
      <c r="R1742" s="11"/>
      <c r="S1742" s="13" t="s">
        <v>763</v>
      </c>
      <c r="T1742" s="13" t="s">
        <v>44</v>
      </c>
      <c r="U1742" s="13" t="s">
        <v>170</v>
      </c>
      <c r="V1742" s="11"/>
      <c r="W1742" s="13" t="s">
        <v>171</v>
      </c>
    </row>
    <row r="1743" spans="1:23" ht="2.25" customHeight="1" x14ac:dyDescent="0.2">
      <c r="A1743" s="15"/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7"/>
    </row>
    <row r="1744" spans="1:23" ht="13.5" customHeight="1" x14ac:dyDescent="0.2">
      <c r="A1744" s="7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21">
        <f>SUM(hList_Frame_1!B1074:B1075)</f>
        <v>145.25</v>
      </c>
      <c r="O1744" s="21"/>
      <c r="P1744" s="21"/>
      <c r="Q1744" s="21"/>
      <c r="R1744" s="6"/>
      <c r="S1744" s="6"/>
      <c r="T1744" s="6"/>
      <c r="U1744" s="6"/>
      <c r="V1744" s="6"/>
      <c r="W1744" s="18"/>
    </row>
    <row r="1745" spans="1:23" ht="13.5" customHeight="1" x14ac:dyDescent="0.2">
      <c r="A1745" s="10"/>
      <c r="B1745" s="19"/>
      <c r="C1745" s="19"/>
      <c r="D1745" s="19"/>
      <c r="E1745" s="19"/>
      <c r="F1745" s="19"/>
      <c r="G1745" s="19"/>
      <c r="H1745" s="19"/>
      <c r="I1745" s="19"/>
      <c r="J1745" s="19"/>
      <c r="K1745" s="19"/>
      <c r="L1745" s="19"/>
      <c r="M1745" s="19"/>
      <c r="N1745" s="19"/>
      <c r="O1745" s="19"/>
      <c r="P1745" s="19"/>
      <c r="Q1745" s="19"/>
      <c r="R1745" s="19"/>
      <c r="S1745" s="19"/>
      <c r="T1745" s="19"/>
      <c r="U1745" s="19"/>
      <c r="V1745" s="19"/>
      <c r="W1745" s="20"/>
    </row>
    <row r="1746" spans="1:23" ht="15" customHeight="1" x14ac:dyDescent="0.2">
      <c r="A1746" s="22">
        <v>414408</v>
      </c>
      <c r="B1746" s="23"/>
      <c r="C1746" s="14">
        <v>42052</v>
      </c>
      <c r="D1746" s="24" t="s">
        <v>970</v>
      </c>
      <c r="E1746" s="25"/>
      <c r="F1746" s="26">
        <v>2500</v>
      </c>
      <c r="G1746" s="27"/>
      <c r="H1746" s="27"/>
      <c r="I1746" s="27"/>
      <c r="J1746" s="27"/>
      <c r="K1746" s="27"/>
      <c r="L1746" s="27"/>
      <c r="M1746" s="27"/>
      <c r="N1746" s="27"/>
      <c r="O1746" s="27"/>
      <c r="P1746" s="27"/>
      <c r="Q1746" s="28"/>
      <c r="R1746" s="13" t="s">
        <v>971</v>
      </c>
      <c r="S1746" s="13" t="s">
        <v>52</v>
      </c>
      <c r="T1746" s="13" t="s">
        <v>49</v>
      </c>
      <c r="U1746" s="13" t="s">
        <v>49</v>
      </c>
      <c r="V1746" s="13" t="s">
        <v>971</v>
      </c>
      <c r="W1746" s="13" t="s">
        <v>972</v>
      </c>
    </row>
    <row r="1747" spans="1:23" ht="2.25" customHeight="1" x14ac:dyDescent="0.2">
      <c r="A1747" s="15"/>
      <c r="B1747" s="16"/>
      <c r="C1747" s="16"/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  <c r="W1747" s="17"/>
    </row>
    <row r="1748" spans="1:23" ht="12.75" customHeight="1" x14ac:dyDescent="0.2">
      <c r="A1748" s="7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21">
        <f>SUM(hList_Frame_1!B1076:B1076)</f>
        <v>2500</v>
      </c>
      <c r="M1748" s="21"/>
      <c r="N1748" s="21"/>
      <c r="O1748" s="21"/>
      <c r="P1748" s="21"/>
      <c r="Q1748" s="21"/>
      <c r="R1748" s="6"/>
      <c r="S1748" s="6"/>
      <c r="T1748" s="6"/>
      <c r="U1748" s="6"/>
      <c r="V1748" s="6"/>
      <c r="W1748" s="18"/>
    </row>
    <row r="1749" spans="1:23" ht="14.25" customHeight="1" x14ac:dyDescent="0.2">
      <c r="A1749" s="10"/>
      <c r="B1749" s="19"/>
      <c r="C1749" s="19"/>
      <c r="D1749" s="19"/>
      <c r="E1749" s="19"/>
      <c r="F1749" s="19"/>
      <c r="G1749" s="19"/>
      <c r="H1749" s="19"/>
      <c r="I1749" s="19"/>
      <c r="J1749" s="19"/>
      <c r="K1749" s="19"/>
      <c r="L1749" s="19"/>
      <c r="M1749" s="19"/>
      <c r="N1749" s="19"/>
      <c r="O1749" s="19"/>
      <c r="P1749" s="19"/>
      <c r="Q1749" s="19"/>
      <c r="R1749" s="19"/>
      <c r="S1749" s="19"/>
      <c r="T1749" s="19"/>
      <c r="U1749" s="19"/>
      <c r="V1749" s="19"/>
      <c r="W1749" s="20"/>
    </row>
    <row r="1750" spans="1:23" ht="15" customHeight="1" x14ac:dyDescent="0.2">
      <c r="A1750" s="22">
        <v>414409</v>
      </c>
      <c r="B1750" s="23"/>
      <c r="C1750" s="14">
        <v>42052</v>
      </c>
      <c r="D1750" s="24" t="s">
        <v>973</v>
      </c>
      <c r="E1750" s="25"/>
      <c r="F1750" s="26">
        <v>183.12</v>
      </c>
      <c r="G1750" s="27"/>
      <c r="H1750" s="27"/>
      <c r="I1750" s="27"/>
      <c r="J1750" s="27"/>
      <c r="K1750" s="27"/>
      <c r="L1750" s="27"/>
      <c r="M1750" s="27"/>
      <c r="N1750" s="27"/>
      <c r="O1750" s="27"/>
      <c r="P1750" s="27"/>
      <c r="Q1750" s="28"/>
      <c r="R1750" s="13" t="s">
        <v>63</v>
      </c>
      <c r="S1750" s="13" t="s">
        <v>942</v>
      </c>
      <c r="T1750" s="13" t="s">
        <v>136</v>
      </c>
      <c r="U1750" s="13" t="s">
        <v>974</v>
      </c>
      <c r="V1750" s="13" t="s">
        <v>63</v>
      </c>
      <c r="W1750" s="13" t="s">
        <v>975</v>
      </c>
    </row>
    <row r="1751" spans="1:23" ht="2.25" customHeight="1" x14ac:dyDescent="0.2">
      <c r="A1751" s="15"/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7"/>
    </row>
    <row r="1752" spans="1:23" ht="13.5" customHeight="1" x14ac:dyDescent="0.2">
      <c r="A1752" s="7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21">
        <f>SUM(hList_Frame_1!B1077:B1077)</f>
        <v>183.12</v>
      </c>
      <c r="O1752" s="21"/>
      <c r="P1752" s="21"/>
      <c r="Q1752" s="21"/>
      <c r="R1752" s="6"/>
      <c r="S1752" s="6"/>
      <c r="T1752" s="6"/>
      <c r="U1752" s="6"/>
      <c r="V1752" s="6"/>
      <c r="W1752" s="18"/>
    </row>
    <row r="1753" spans="1:23" ht="13.5" customHeight="1" x14ac:dyDescent="0.2">
      <c r="A1753" s="10"/>
      <c r="B1753" s="19"/>
      <c r="C1753" s="19"/>
      <c r="D1753" s="19"/>
      <c r="E1753" s="19"/>
      <c r="F1753" s="19"/>
      <c r="G1753" s="19"/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  <c r="R1753" s="19"/>
      <c r="S1753" s="19"/>
      <c r="T1753" s="19"/>
      <c r="U1753" s="19"/>
      <c r="V1753" s="19"/>
      <c r="W1753" s="20"/>
    </row>
    <row r="1754" spans="1:23" ht="15" customHeight="1" x14ac:dyDescent="0.2">
      <c r="A1754" s="22">
        <v>92802</v>
      </c>
      <c r="B1754" s="23"/>
      <c r="C1754" s="14">
        <v>42041</v>
      </c>
      <c r="D1754" s="39" t="s">
        <v>976</v>
      </c>
      <c r="E1754" s="40"/>
      <c r="F1754" s="26">
        <v>10228.34</v>
      </c>
      <c r="G1754" s="27"/>
      <c r="H1754" s="27"/>
      <c r="I1754" s="27"/>
      <c r="J1754" s="27"/>
      <c r="K1754" s="27"/>
      <c r="L1754" s="27"/>
      <c r="M1754" s="27"/>
      <c r="N1754" s="27"/>
      <c r="O1754" s="27"/>
      <c r="P1754" s="27"/>
      <c r="Q1754" s="28"/>
      <c r="R1754" s="13" t="s">
        <v>15</v>
      </c>
      <c r="S1754" s="13" t="s">
        <v>977</v>
      </c>
      <c r="T1754" s="13" t="s">
        <v>15</v>
      </c>
      <c r="U1754" s="13" t="s">
        <v>15</v>
      </c>
      <c r="V1754" s="13" t="s">
        <v>15</v>
      </c>
      <c r="W1754" s="13" t="s">
        <v>15</v>
      </c>
    </row>
    <row r="1755" spans="1:23" ht="15" customHeight="1" x14ac:dyDescent="0.2">
      <c r="A1755" s="22">
        <v>92825</v>
      </c>
      <c r="B1755" s="23"/>
      <c r="C1755" s="14">
        <v>42055</v>
      </c>
      <c r="D1755" s="34"/>
      <c r="E1755" s="35"/>
      <c r="F1755" s="26">
        <v>10212.280000000001</v>
      </c>
      <c r="G1755" s="27"/>
      <c r="H1755" s="27"/>
      <c r="I1755" s="27"/>
      <c r="J1755" s="27"/>
      <c r="K1755" s="27"/>
      <c r="L1755" s="27"/>
      <c r="M1755" s="27"/>
      <c r="N1755" s="27"/>
      <c r="O1755" s="27"/>
      <c r="P1755" s="27"/>
      <c r="Q1755" s="28"/>
      <c r="R1755" s="13" t="s">
        <v>15</v>
      </c>
      <c r="S1755" s="13" t="s">
        <v>977</v>
      </c>
      <c r="T1755" s="13" t="s">
        <v>15</v>
      </c>
      <c r="U1755" s="13" t="s">
        <v>15</v>
      </c>
      <c r="V1755" s="13" t="s">
        <v>15</v>
      </c>
      <c r="W1755" s="13" t="s">
        <v>15</v>
      </c>
    </row>
    <row r="1756" spans="1:23" ht="2.25" customHeight="1" x14ac:dyDescent="0.2">
      <c r="A1756" s="15"/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7"/>
    </row>
    <row r="1757" spans="1:23" ht="13.5" customHeight="1" x14ac:dyDescent="0.2">
      <c r="A1757" s="7"/>
      <c r="B1757" s="6"/>
      <c r="C1757" s="6"/>
      <c r="D1757" s="6"/>
      <c r="E1757" s="6"/>
      <c r="F1757" s="6"/>
      <c r="G1757" s="6"/>
      <c r="H1757" s="6"/>
      <c r="I1757" s="6"/>
      <c r="J1757" s="21">
        <f>SUM(hList_Frame_1!B1078:B1079)</f>
        <v>20440.620000000003</v>
      </c>
      <c r="K1757" s="21"/>
      <c r="L1757" s="21"/>
      <c r="M1757" s="21"/>
      <c r="N1757" s="21"/>
      <c r="O1757" s="21"/>
      <c r="P1757" s="21"/>
      <c r="Q1757" s="21"/>
      <c r="R1757" s="6"/>
      <c r="S1757" s="6"/>
      <c r="T1757" s="6"/>
      <c r="U1757" s="6"/>
      <c r="V1757" s="6"/>
      <c r="W1757" s="18"/>
    </row>
    <row r="1758" spans="1:23" ht="13.5" customHeight="1" x14ac:dyDescent="0.2">
      <c r="A1758" s="10"/>
      <c r="B1758" s="19"/>
      <c r="C1758" s="19"/>
      <c r="D1758" s="19"/>
      <c r="E1758" s="19"/>
      <c r="F1758" s="19"/>
      <c r="G1758" s="19"/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  <c r="R1758" s="19"/>
      <c r="S1758" s="19"/>
      <c r="T1758" s="19"/>
      <c r="U1758" s="19"/>
      <c r="V1758" s="19"/>
      <c r="W1758" s="20"/>
    </row>
    <row r="1759" spans="1:23" ht="15" customHeight="1" x14ac:dyDescent="0.2">
      <c r="A1759" s="37">
        <v>413730</v>
      </c>
      <c r="B1759" s="38"/>
      <c r="C1759" s="3">
        <v>42038</v>
      </c>
      <c r="D1759" s="39" t="s">
        <v>978</v>
      </c>
      <c r="E1759" s="40"/>
      <c r="F1759" s="31">
        <v>445.54</v>
      </c>
      <c r="G1759" s="32"/>
      <c r="H1759" s="32"/>
      <c r="I1759" s="32"/>
      <c r="J1759" s="32"/>
      <c r="K1759" s="32"/>
      <c r="L1759" s="32"/>
      <c r="M1759" s="32"/>
      <c r="N1759" s="32"/>
      <c r="O1759" s="32"/>
      <c r="P1759" s="32"/>
      <c r="Q1759" s="33"/>
      <c r="R1759" s="5" t="s">
        <v>15</v>
      </c>
      <c r="S1759" s="5" t="s">
        <v>827</v>
      </c>
      <c r="T1759" s="5" t="s">
        <v>130</v>
      </c>
      <c r="U1759" s="13" t="s">
        <v>216</v>
      </c>
      <c r="V1759" s="5" t="s">
        <v>15</v>
      </c>
      <c r="W1759" s="13" t="s">
        <v>818</v>
      </c>
    </row>
    <row r="1760" spans="1:23" ht="15" customHeight="1" x14ac:dyDescent="0.2">
      <c r="A1760" s="34"/>
      <c r="B1760" s="35"/>
      <c r="C1760" s="11"/>
      <c r="D1760" s="29"/>
      <c r="E1760" s="30"/>
      <c r="F1760" s="34"/>
      <c r="G1760" s="36"/>
      <c r="H1760" s="36"/>
      <c r="I1760" s="36"/>
      <c r="J1760" s="36"/>
      <c r="K1760" s="36"/>
      <c r="L1760" s="36"/>
      <c r="M1760" s="36"/>
      <c r="N1760" s="36"/>
      <c r="O1760" s="36"/>
      <c r="P1760" s="36"/>
      <c r="Q1760" s="35"/>
      <c r="R1760" s="11"/>
      <c r="S1760" s="11"/>
      <c r="T1760" s="11"/>
      <c r="U1760" s="13" t="s">
        <v>819</v>
      </c>
      <c r="V1760" s="11"/>
      <c r="W1760" s="13" t="s">
        <v>818</v>
      </c>
    </row>
    <row r="1761" spans="1:23" ht="15" customHeight="1" x14ac:dyDescent="0.2">
      <c r="A1761" s="22">
        <v>414064</v>
      </c>
      <c r="B1761" s="23"/>
      <c r="C1761" s="14">
        <v>42045</v>
      </c>
      <c r="D1761" s="29"/>
      <c r="E1761" s="30"/>
      <c r="F1761" s="26">
        <v>81.34</v>
      </c>
      <c r="G1761" s="27"/>
      <c r="H1761" s="27"/>
      <c r="I1761" s="27"/>
      <c r="J1761" s="27"/>
      <c r="K1761" s="27"/>
      <c r="L1761" s="27"/>
      <c r="M1761" s="27"/>
      <c r="N1761" s="27"/>
      <c r="O1761" s="27"/>
      <c r="P1761" s="27"/>
      <c r="Q1761" s="28"/>
      <c r="R1761" s="13" t="s">
        <v>15</v>
      </c>
      <c r="S1761" s="13" t="s">
        <v>827</v>
      </c>
      <c r="T1761" s="13" t="s">
        <v>130</v>
      </c>
      <c r="U1761" s="13" t="s">
        <v>216</v>
      </c>
      <c r="V1761" s="13" t="s">
        <v>15</v>
      </c>
      <c r="W1761" s="13" t="s">
        <v>577</v>
      </c>
    </row>
    <row r="1762" spans="1:23" ht="15" customHeight="1" x14ac:dyDescent="0.2">
      <c r="A1762" s="22">
        <v>414410</v>
      </c>
      <c r="B1762" s="23"/>
      <c r="C1762" s="14">
        <v>42052</v>
      </c>
      <c r="D1762" s="29"/>
      <c r="E1762" s="30"/>
      <c r="F1762" s="26">
        <v>273.29000000000002</v>
      </c>
      <c r="G1762" s="27"/>
      <c r="H1762" s="27"/>
      <c r="I1762" s="27"/>
      <c r="J1762" s="27"/>
      <c r="K1762" s="27"/>
      <c r="L1762" s="27"/>
      <c r="M1762" s="27"/>
      <c r="N1762" s="27"/>
      <c r="O1762" s="27"/>
      <c r="P1762" s="27"/>
      <c r="Q1762" s="28"/>
      <c r="R1762" s="13" t="s">
        <v>15</v>
      </c>
      <c r="S1762" s="13" t="s">
        <v>827</v>
      </c>
      <c r="T1762" s="13" t="s">
        <v>130</v>
      </c>
      <c r="U1762" s="13" t="s">
        <v>216</v>
      </c>
      <c r="V1762" s="13" t="s">
        <v>15</v>
      </c>
      <c r="W1762" s="13" t="s">
        <v>413</v>
      </c>
    </row>
    <row r="1763" spans="1:23" ht="15" customHeight="1" x14ac:dyDescent="0.2">
      <c r="A1763" s="22">
        <v>414411</v>
      </c>
      <c r="B1763" s="23"/>
      <c r="C1763" s="14">
        <v>42052</v>
      </c>
      <c r="D1763" s="29"/>
      <c r="E1763" s="30"/>
      <c r="F1763" s="26">
        <v>813.1</v>
      </c>
      <c r="G1763" s="27"/>
      <c r="H1763" s="27"/>
      <c r="I1763" s="27"/>
      <c r="J1763" s="27"/>
      <c r="K1763" s="27"/>
      <c r="L1763" s="27"/>
      <c r="M1763" s="27"/>
      <c r="N1763" s="27"/>
      <c r="O1763" s="27"/>
      <c r="P1763" s="27"/>
      <c r="Q1763" s="28"/>
      <c r="R1763" s="13" t="s">
        <v>15</v>
      </c>
      <c r="S1763" s="13" t="s">
        <v>827</v>
      </c>
      <c r="T1763" s="13" t="s">
        <v>130</v>
      </c>
      <c r="U1763" s="13" t="s">
        <v>216</v>
      </c>
      <c r="V1763" s="13" t="s">
        <v>15</v>
      </c>
      <c r="W1763" s="13" t="s">
        <v>979</v>
      </c>
    </row>
    <row r="1764" spans="1:23" ht="15" customHeight="1" x14ac:dyDescent="0.2">
      <c r="A1764" s="22">
        <v>414412</v>
      </c>
      <c r="B1764" s="23"/>
      <c r="C1764" s="14">
        <v>42052</v>
      </c>
      <c r="D1764" s="29"/>
      <c r="E1764" s="30"/>
      <c r="F1764" s="26">
        <v>868.36</v>
      </c>
      <c r="G1764" s="27"/>
      <c r="H1764" s="27"/>
      <c r="I1764" s="27"/>
      <c r="J1764" s="27"/>
      <c r="K1764" s="27"/>
      <c r="L1764" s="27"/>
      <c r="M1764" s="27"/>
      <c r="N1764" s="27"/>
      <c r="O1764" s="27"/>
      <c r="P1764" s="27"/>
      <c r="Q1764" s="28"/>
      <c r="R1764" s="13" t="s">
        <v>15</v>
      </c>
      <c r="S1764" s="13" t="s">
        <v>827</v>
      </c>
      <c r="T1764" s="13" t="s">
        <v>130</v>
      </c>
      <c r="U1764" s="13" t="s">
        <v>216</v>
      </c>
      <c r="V1764" s="13" t="s">
        <v>15</v>
      </c>
      <c r="W1764" s="13" t="s">
        <v>217</v>
      </c>
    </row>
    <row r="1765" spans="1:23" ht="15" customHeight="1" x14ac:dyDescent="0.2">
      <c r="A1765" s="22">
        <v>414413</v>
      </c>
      <c r="B1765" s="23"/>
      <c r="C1765" s="14">
        <v>42052</v>
      </c>
      <c r="D1765" s="29"/>
      <c r="E1765" s="30"/>
      <c r="F1765" s="26">
        <v>288.52999999999997</v>
      </c>
      <c r="G1765" s="27"/>
      <c r="H1765" s="27"/>
      <c r="I1765" s="27"/>
      <c r="J1765" s="27"/>
      <c r="K1765" s="27"/>
      <c r="L1765" s="27"/>
      <c r="M1765" s="27"/>
      <c r="N1765" s="27"/>
      <c r="O1765" s="27"/>
      <c r="P1765" s="27"/>
      <c r="Q1765" s="28"/>
      <c r="R1765" s="13" t="s">
        <v>15</v>
      </c>
      <c r="S1765" s="13" t="s">
        <v>827</v>
      </c>
      <c r="T1765" s="13" t="s">
        <v>130</v>
      </c>
      <c r="U1765" s="13" t="s">
        <v>216</v>
      </c>
      <c r="V1765" s="13" t="s">
        <v>15</v>
      </c>
      <c r="W1765" s="13" t="s">
        <v>544</v>
      </c>
    </row>
    <row r="1766" spans="1:23" ht="15" customHeight="1" x14ac:dyDescent="0.2">
      <c r="A1766" s="37">
        <v>414414</v>
      </c>
      <c r="B1766" s="38"/>
      <c r="C1766" s="3">
        <v>42052</v>
      </c>
      <c r="D1766" s="29"/>
      <c r="E1766" s="30"/>
      <c r="F1766" s="31">
        <v>315.5</v>
      </c>
      <c r="G1766" s="32"/>
      <c r="H1766" s="32"/>
      <c r="I1766" s="32"/>
      <c r="J1766" s="32"/>
      <c r="K1766" s="32"/>
      <c r="L1766" s="32"/>
      <c r="M1766" s="32"/>
      <c r="N1766" s="32"/>
      <c r="O1766" s="32"/>
      <c r="P1766" s="32"/>
      <c r="Q1766" s="33"/>
      <c r="R1766" s="5" t="s">
        <v>15</v>
      </c>
      <c r="S1766" s="5" t="s">
        <v>827</v>
      </c>
      <c r="T1766" s="5" t="s">
        <v>130</v>
      </c>
      <c r="U1766" s="13" t="s">
        <v>216</v>
      </c>
      <c r="V1766" s="5" t="s">
        <v>15</v>
      </c>
      <c r="W1766" s="13" t="s">
        <v>818</v>
      </c>
    </row>
    <row r="1767" spans="1:23" ht="15" customHeight="1" x14ac:dyDescent="0.2">
      <c r="A1767" s="34"/>
      <c r="B1767" s="35"/>
      <c r="C1767" s="11"/>
      <c r="D1767" s="29"/>
      <c r="E1767" s="30"/>
      <c r="F1767" s="34"/>
      <c r="G1767" s="36"/>
      <c r="H1767" s="36"/>
      <c r="I1767" s="36"/>
      <c r="J1767" s="36"/>
      <c r="K1767" s="36"/>
      <c r="L1767" s="36"/>
      <c r="M1767" s="36"/>
      <c r="N1767" s="36"/>
      <c r="O1767" s="36"/>
      <c r="P1767" s="36"/>
      <c r="Q1767" s="35"/>
      <c r="R1767" s="11"/>
      <c r="S1767" s="11"/>
      <c r="T1767" s="11"/>
      <c r="U1767" s="13" t="s">
        <v>819</v>
      </c>
      <c r="V1767" s="11"/>
      <c r="W1767" s="13" t="s">
        <v>818</v>
      </c>
    </row>
    <row r="1768" spans="1:23" ht="15" customHeight="1" x14ac:dyDescent="0.2">
      <c r="A1768" s="37">
        <v>414415</v>
      </c>
      <c r="B1768" s="38"/>
      <c r="C1768" s="3">
        <v>42052</v>
      </c>
      <c r="D1768" s="29"/>
      <c r="E1768" s="30"/>
      <c r="F1768" s="31">
        <v>420.89</v>
      </c>
      <c r="G1768" s="32"/>
      <c r="H1768" s="32"/>
      <c r="I1768" s="32"/>
      <c r="J1768" s="32"/>
      <c r="K1768" s="32"/>
      <c r="L1768" s="32"/>
      <c r="M1768" s="32"/>
      <c r="N1768" s="32"/>
      <c r="O1768" s="32"/>
      <c r="P1768" s="32"/>
      <c r="Q1768" s="33"/>
      <c r="R1768" s="5" t="s">
        <v>15</v>
      </c>
      <c r="S1768" s="5" t="s">
        <v>827</v>
      </c>
      <c r="T1768" s="5" t="s">
        <v>130</v>
      </c>
      <c r="U1768" s="13" t="s">
        <v>216</v>
      </c>
      <c r="V1768" s="5" t="s">
        <v>15</v>
      </c>
      <c r="W1768" s="13" t="s">
        <v>818</v>
      </c>
    </row>
    <row r="1769" spans="1:23" ht="15" customHeight="1" x14ac:dyDescent="0.2">
      <c r="A1769" s="34"/>
      <c r="B1769" s="35"/>
      <c r="C1769" s="11"/>
      <c r="D1769" s="34"/>
      <c r="E1769" s="35"/>
      <c r="F1769" s="34"/>
      <c r="G1769" s="36"/>
      <c r="H1769" s="36"/>
      <c r="I1769" s="36"/>
      <c r="J1769" s="36"/>
      <c r="K1769" s="36"/>
      <c r="L1769" s="36"/>
      <c r="M1769" s="36"/>
      <c r="N1769" s="36"/>
      <c r="O1769" s="36"/>
      <c r="P1769" s="36"/>
      <c r="Q1769" s="35"/>
      <c r="R1769" s="11"/>
      <c r="S1769" s="11"/>
      <c r="T1769" s="11"/>
      <c r="U1769" s="13" t="s">
        <v>819</v>
      </c>
      <c r="V1769" s="11"/>
      <c r="W1769" s="13" t="s">
        <v>818</v>
      </c>
    </row>
    <row r="1770" spans="1:23" ht="2.25" customHeight="1" x14ac:dyDescent="0.2">
      <c r="A1770" s="15"/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7"/>
    </row>
    <row r="1771" spans="1:23" ht="12.75" customHeight="1" x14ac:dyDescent="0.2">
      <c r="A1771" s="7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21">
        <f>SUM(hList_Frame_1!B1080:B1090)</f>
        <v>3506.5499999999997</v>
      </c>
      <c r="M1771" s="21"/>
      <c r="N1771" s="21"/>
      <c r="O1771" s="21"/>
      <c r="P1771" s="21"/>
      <c r="Q1771" s="21"/>
      <c r="R1771" s="6"/>
      <c r="S1771" s="6"/>
      <c r="T1771" s="6"/>
      <c r="U1771" s="6"/>
      <c r="V1771" s="6"/>
      <c r="W1771" s="18"/>
    </row>
    <row r="1772" spans="1:23" ht="14.25" customHeight="1" x14ac:dyDescent="0.2">
      <c r="A1772" s="10"/>
      <c r="B1772" s="19"/>
      <c r="C1772" s="19"/>
      <c r="D1772" s="19"/>
      <c r="E1772" s="19"/>
      <c r="F1772" s="19"/>
      <c r="G1772" s="19"/>
      <c r="H1772" s="19"/>
      <c r="I1772" s="19"/>
      <c r="J1772" s="19"/>
      <c r="K1772" s="19"/>
      <c r="L1772" s="19"/>
      <c r="M1772" s="19"/>
      <c r="N1772" s="19"/>
      <c r="O1772" s="19"/>
      <c r="P1772" s="19"/>
      <c r="Q1772" s="19"/>
      <c r="R1772" s="19"/>
      <c r="S1772" s="19"/>
      <c r="T1772" s="19"/>
      <c r="U1772" s="19"/>
      <c r="V1772" s="19"/>
      <c r="W1772" s="20"/>
    </row>
    <row r="1773" spans="1:23" ht="15" customHeight="1" x14ac:dyDescent="0.2">
      <c r="A1773" s="22">
        <v>413731</v>
      </c>
      <c r="B1773" s="23"/>
      <c r="C1773" s="14">
        <v>42038</v>
      </c>
      <c r="D1773" s="39" t="s">
        <v>980</v>
      </c>
      <c r="E1773" s="40"/>
      <c r="F1773" s="26">
        <v>450</v>
      </c>
      <c r="G1773" s="27"/>
      <c r="H1773" s="27"/>
      <c r="I1773" s="27"/>
      <c r="J1773" s="27"/>
      <c r="K1773" s="27"/>
      <c r="L1773" s="27"/>
      <c r="M1773" s="27"/>
      <c r="N1773" s="27"/>
      <c r="O1773" s="27"/>
      <c r="P1773" s="27"/>
      <c r="Q1773" s="28"/>
      <c r="R1773" s="13" t="s">
        <v>981</v>
      </c>
      <c r="S1773" s="13" t="s">
        <v>52</v>
      </c>
      <c r="T1773" s="13" t="s">
        <v>49</v>
      </c>
      <c r="U1773" s="13" t="s">
        <v>49</v>
      </c>
      <c r="V1773" s="13" t="s">
        <v>981</v>
      </c>
      <c r="W1773" s="13" t="s">
        <v>582</v>
      </c>
    </row>
    <row r="1774" spans="1:23" ht="15" customHeight="1" x14ac:dyDescent="0.2">
      <c r="A1774" s="37">
        <v>414065</v>
      </c>
      <c r="B1774" s="38"/>
      <c r="C1774" s="3">
        <v>42045</v>
      </c>
      <c r="D1774" s="29"/>
      <c r="E1774" s="30"/>
      <c r="F1774" s="26">
        <v>450</v>
      </c>
      <c r="G1774" s="27"/>
      <c r="H1774" s="27"/>
      <c r="I1774" s="27"/>
      <c r="J1774" s="27"/>
      <c r="K1774" s="27"/>
      <c r="L1774" s="27"/>
      <c r="M1774" s="27"/>
      <c r="N1774" s="27"/>
      <c r="O1774" s="27"/>
      <c r="P1774" s="27"/>
      <c r="Q1774" s="28"/>
      <c r="R1774" s="13" t="s">
        <v>982</v>
      </c>
      <c r="S1774" s="13" t="s">
        <v>52</v>
      </c>
      <c r="T1774" s="13" t="s">
        <v>49</v>
      </c>
      <c r="U1774" s="13" t="s">
        <v>49</v>
      </c>
      <c r="V1774" s="13" t="s">
        <v>982</v>
      </c>
      <c r="W1774" s="13" t="s">
        <v>191</v>
      </c>
    </row>
    <row r="1775" spans="1:23" ht="15" customHeight="1" x14ac:dyDescent="0.2">
      <c r="A1775" s="34"/>
      <c r="B1775" s="35"/>
      <c r="C1775" s="11"/>
      <c r="D1775" s="29"/>
      <c r="E1775" s="30"/>
      <c r="F1775" s="26">
        <v>450</v>
      </c>
      <c r="G1775" s="27"/>
      <c r="H1775" s="27"/>
      <c r="I1775" s="27"/>
      <c r="J1775" s="27"/>
      <c r="K1775" s="27"/>
      <c r="L1775" s="27"/>
      <c r="M1775" s="27"/>
      <c r="N1775" s="27"/>
      <c r="O1775" s="27"/>
      <c r="P1775" s="27"/>
      <c r="Q1775" s="28"/>
      <c r="R1775" s="13" t="s">
        <v>983</v>
      </c>
      <c r="S1775" s="13" t="s">
        <v>52</v>
      </c>
      <c r="T1775" s="13" t="s">
        <v>49</v>
      </c>
      <c r="U1775" s="13" t="s">
        <v>49</v>
      </c>
      <c r="V1775" s="13" t="s">
        <v>983</v>
      </c>
      <c r="W1775" s="13" t="s">
        <v>301</v>
      </c>
    </row>
    <row r="1776" spans="1:23" ht="15" customHeight="1" x14ac:dyDescent="0.2">
      <c r="A1776" s="37">
        <v>414416</v>
      </c>
      <c r="B1776" s="38"/>
      <c r="C1776" s="3">
        <v>42052</v>
      </c>
      <c r="D1776" s="29"/>
      <c r="E1776" s="30"/>
      <c r="F1776" s="26">
        <v>450</v>
      </c>
      <c r="G1776" s="27"/>
      <c r="H1776" s="27"/>
      <c r="I1776" s="27"/>
      <c r="J1776" s="27"/>
      <c r="K1776" s="27"/>
      <c r="L1776" s="27"/>
      <c r="M1776" s="27"/>
      <c r="N1776" s="27"/>
      <c r="O1776" s="27"/>
      <c r="P1776" s="27"/>
      <c r="Q1776" s="28"/>
      <c r="R1776" s="13" t="s">
        <v>984</v>
      </c>
      <c r="S1776" s="13" t="s">
        <v>52</v>
      </c>
      <c r="T1776" s="13" t="s">
        <v>49</v>
      </c>
      <c r="U1776" s="13" t="s">
        <v>49</v>
      </c>
      <c r="V1776" s="13" t="s">
        <v>984</v>
      </c>
      <c r="W1776" s="13" t="s">
        <v>191</v>
      </c>
    </row>
    <row r="1777" spans="1:23" ht="15" customHeight="1" x14ac:dyDescent="0.2">
      <c r="A1777" s="34"/>
      <c r="B1777" s="35"/>
      <c r="C1777" s="11"/>
      <c r="D1777" s="34"/>
      <c r="E1777" s="35"/>
      <c r="F1777" s="26">
        <v>450</v>
      </c>
      <c r="G1777" s="27"/>
      <c r="H1777" s="27"/>
      <c r="I1777" s="27"/>
      <c r="J1777" s="27"/>
      <c r="K1777" s="27"/>
      <c r="L1777" s="27"/>
      <c r="M1777" s="27"/>
      <c r="N1777" s="27"/>
      <c r="O1777" s="27"/>
      <c r="P1777" s="27"/>
      <c r="Q1777" s="28"/>
      <c r="R1777" s="13" t="s">
        <v>985</v>
      </c>
      <c r="S1777" s="13" t="s">
        <v>52</v>
      </c>
      <c r="T1777" s="13" t="s">
        <v>49</v>
      </c>
      <c r="U1777" s="13" t="s">
        <v>49</v>
      </c>
      <c r="V1777" s="13" t="s">
        <v>985</v>
      </c>
      <c r="W1777" s="13" t="s">
        <v>212</v>
      </c>
    </row>
    <row r="1778" spans="1:23" ht="3" customHeight="1" x14ac:dyDescent="0.2">
      <c r="A1778" s="15"/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  <c r="W1778" s="17"/>
    </row>
    <row r="1779" spans="1:23" ht="12.75" customHeight="1" x14ac:dyDescent="0.2">
      <c r="A1779" s="7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21">
        <f>SUM(hList_Frame_1!B1091:B1095)</f>
        <v>2250</v>
      </c>
      <c r="M1779" s="21"/>
      <c r="N1779" s="21"/>
      <c r="O1779" s="21"/>
      <c r="P1779" s="21"/>
      <c r="Q1779" s="21"/>
      <c r="R1779" s="6"/>
      <c r="S1779" s="6"/>
      <c r="T1779" s="6"/>
      <c r="U1779" s="6"/>
      <c r="V1779" s="6"/>
      <c r="W1779" s="18"/>
    </row>
    <row r="1780" spans="1:23" ht="13.5" customHeight="1" x14ac:dyDescent="0.2">
      <c r="A1780" s="10"/>
      <c r="B1780" s="19"/>
      <c r="C1780" s="19"/>
      <c r="D1780" s="19"/>
      <c r="E1780" s="19"/>
      <c r="F1780" s="19"/>
      <c r="G1780" s="19"/>
      <c r="H1780" s="19"/>
      <c r="I1780" s="19"/>
      <c r="J1780" s="19"/>
      <c r="K1780" s="19"/>
      <c r="L1780" s="19"/>
      <c r="M1780" s="19"/>
      <c r="N1780" s="19"/>
      <c r="O1780" s="19"/>
      <c r="P1780" s="19"/>
      <c r="Q1780" s="19"/>
      <c r="R1780" s="19"/>
      <c r="S1780" s="19"/>
      <c r="T1780" s="19"/>
      <c r="U1780" s="19"/>
      <c r="V1780" s="19"/>
      <c r="W1780" s="20"/>
    </row>
    <row r="1781" spans="1:23" ht="15" customHeight="1" x14ac:dyDescent="0.2">
      <c r="A1781" s="22">
        <v>413732</v>
      </c>
      <c r="B1781" s="23"/>
      <c r="C1781" s="14">
        <v>42038</v>
      </c>
      <c r="D1781" s="39" t="s">
        <v>986</v>
      </c>
      <c r="E1781" s="40"/>
      <c r="F1781" s="26">
        <v>75</v>
      </c>
      <c r="G1781" s="27"/>
      <c r="H1781" s="27"/>
      <c r="I1781" s="27"/>
      <c r="J1781" s="27"/>
      <c r="K1781" s="27"/>
      <c r="L1781" s="27"/>
      <c r="M1781" s="27"/>
      <c r="N1781" s="27"/>
      <c r="O1781" s="27"/>
      <c r="P1781" s="27"/>
      <c r="Q1781" s="28"/>
      <c r="R1781" s="13" t="s">
        <v>63</v>
      </c>
      <c r="S1781" s="13" t="s">
        <v>987</v>
      </c>
      <c r="T1781" s="13" t="s">
        <v>140</v>
      </c>
      <c r="U1781" s="13" t="s">
        <v>141</v>
      </c>
      <c r="V1781" s="13" t="s">
        <v>63</v>
      </c>
      <c r="W1781" s="13" t="s">
        <v>15</v>
      </c>
    </row>
    <row r="1782" spans="1:23" ht="15" customHeight="1" x14ac:dyDescent="0.2">
      <c r="A1782" s="22">
        <v>414417</v>
      </c>
      <c r="B1782" s="23"/>
      <c r="C1782" s="14">
        <v>42052</v>
      </c>
      <c r="D1782" s="34"/>
      <c r="E1782" s="35"/>
      <c r="F1782" s="26">
        <v>75</v>
      </c>
      <c r="G1782" s="27"/>
      <c r="H1782" s="27"/>
      <c r="I1782" s="27"/>
      <c r="J1782" s="27"/>
      <c r="K1782" s="27"/>
      <c r="L1782" s="27"/>
      <c r="M1782" s="27"/>
      <c r="N1782" s="27"/>
      <c r="O1782" s="27"/>
      <c r="P1782" s="27"/>
      <c r="Q1782" s="28"/>
      <c r="R1782" s="13" t="s">
        <v>63</v>
      </c>
      <c r="S1782" s="13" t="s">
        <v>987</v>
      </c>
      <c r="T1782" s="13" t="s">
        <v>140</v>
      </c>
      <c r="U1782" s="13" t="s">
        <v>141</v>
      </c>
      <c r="V1782" s="13" t="s">
        <v>63</v>
      </c>
      <c r="W1782" s="13" t="s">
        <v>15</v>
      </c>
    </row>
    <row r="1783" spans="1:23" ht="2.25" customHeight="1" x14ac:dyDescent="0.2">
      <c r="A1783" s="15"/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7"/>
    </row>
    <row r="1784" spans="1:23" ht="13.5" customHeight="1" x14ac:dyDescent="0.2">
      <c r="A1784" s="7"/>
      <c r="B1784" s="6"/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21">
        <f>SUM(hList_Frame_1!B1096:B1097)</f>
        <v>150</v>
      </c>
      <c r="O1784" s="21"/>
      <c r="P1784" s="21"/>
      <c r="Q1784" s="21"/>
      <c r="R1784" s="6"/>
      <c r="S1784" s="6"/>
      <c r="T1784" s="6"/>
      <c r="U1784" s="6"/>
      <c r="V1784" s="6"/>
      <c r="W1784" s="18"/>
    </row>
    <row r="1785" spans="1:23" ht="13.5" customHeight="1" x14ac:dyDescent="0.2">
      <c r="A1785" s="10"/>
      <c r="B1785" s="19"/>
      <c r="C1785" s="19"/>
      <c r="D1785" s="19"/>
      <c r="E1785" s="19"/>
      <c r="F1785" s="19"/>
      <c r="G1785" s="19"/>
      <c r="H1785" s="19"/>
      <c r="I1785" s="19"/>
      <c r="J1785" s="19"/>
      <c r="K1785" s="19"/>
      <c r="L1785" s="19"/>
      <c r="M1785" s="19"/>
      <c r="N1785" s="19"/>
      <c r="O1785" s="19"/>
      <c r="P1785" s="19"/>
      <c r="Q1785" s="19"/>
      <c r="R1785" s="19"/>
      <c r="S1785" s="19"/>
      <c r="T1785" s="19"/>
      <c r="U1785" s="19"/>
      <c r="V1785" s="19"/>
      <c r="W1785" s="20"/>
    </row>
    <row r="1786" spans="1:23" ht="15" customHeight="1" x14ac:dyDescent="0.2">
      <c r="A1786" s="22">
        <v>414066</v>
      </c>
      <c r="B1786" s="23"/>
      <c r="C1786" s="14">
        <v>42045</v>
      </c>
      <c r="D1786" s="24" t="s">
        <v>988</v>
      </c>
      <c r="E1786" s="25"/>
      <c r="F1786" s="26">
        <v>18</v>
      </c>
      <c r="G1786" s="27"/>
      <c r="H1786" s="27"/>
      <c r="I1786" s="27"/>
      <c r="J1786" s="27"/>
      <c r="K1786" s="27"/>
      <c r="L1786" s="27"/>
      <c r="M1786" s="27"/>
      <c r="N1786" s="27"/>
      <c r="O1786" s="27"/>
      <c r="P1786" s="27"/>
      <c r="Q1786" s="28"/>
      <c r="R1786" s="13" t="s">
        <v>11</v>
      </c>
      <c r="S1786" s="13" t="s">
        <v>834</v>
      </c>
      <c r="T1786" s="13" t="s">
        <v>28</v>
      </c>
      <c r="U1786" s="13" t="s">
        <v>29</v>
      </c>
      <c r="V1786" s="13" t="s">
        <v>11</v>
      </c>
      <c r="W1786" s="13" t="s">
        <v>15</v>
      </c>
    </row>
    <row r="1787" spans="1:23" ht="2.25" customHeight="1" x14ac:dyDescent="0.2">
      <c r="A1787" s="15"/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7"/>
    </row>
    <row r="1788" spans="1:23" ht="13.5" customHeight="1" x14ac:dyDescent="0.2">
      <c r="A1788" s="7"/>
      <c r="B1788" s="6"/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  <c r="P1788" s="21">
        <f>SUM(hList_Frame_1!B1098:B1098)</f>
        <v>18</v>
      </c>
      <c r="Q1788" s="21"/>
      <c r="R1788" s="6"/>
      <c r="S1788" s="6"/>
      <c r="T1788" s="6"/>
      <c r="U1788" s="6"/>
      <c r="V1788" s="6"/>
      <c r="W1788" s="18"/>
    </row>
    <row r="1789" spans="1:23" ht="13.5" customHeight="1" x14ac:dyDescent="0.2">
      <c r="A1789" s="10"/>
      <c r="B1789" s="19"/>
      <c r="C1789" s="19"/>
      <c r="D1789" s="19"/>
      <c r="E1789" s="19"/>
      <c r="F1789" s="19"/>
      <c r="G1789" s="19"/>
      <c r="H1789" s="19"/>
      <c r="I1789" s="19"/>
      <c r="J1789" s="19"/>
      <c r="K1789" s="19"/>
      <c r="L1789" s="19"/>
      <c r="M1789" s="19"/>
      <c r="N1789" s="19"/>
      <c r="O1789" s="19"/>
      <c r="P1789" s="19"/>
      <c r="Q1789" s="19"/>
      <c r="R1789" s="19"/>
      <c r="S1789" s="19"/>
      <c r="T1789" s="19"/>
      <c r="U1789" s="19"/>
      <c r="V1789" s="19"/>
      <c r="W1789" s="20"/>
    </row>
    <row r="1790" spans="1:23" ht="15" customHeight="1" x14ac:dyDescent="0.2">
      <c r="A1790" s="22">
        <v>413733</v>
      </c>
      <c r="B1790" s="23"/>
      <c r="C1790" s="14">
        <v>42038</v>
      </c>
      <c r="D1790" s="39" t="s">
        <v>989</v>
      </c>
      <c r="E1790" s="40"/>
      <c r="F1790" s="26">
        <v>150</v>
      </c>
      <c r="G1790" s="27"/>
      <c r="H1790" s="27"/>
      <c r="I1790" s="27"/>
      <c r="J1790" s="27"/>
      <c r="K1790" s="27"/>
      <c r="L1790" s="27"/>
      <c r="M1790" s="27"/>
      <c r="N1790" s="27"/>
      <c r="O1790" s="27"/>
      <c r="P1790" s="27"/>
      <c r="Q1790" s="28"/>
      <c r="R1790" s="13" t="s">
        <v>94</v>
      </c>
      <c r="S1790" s="13" t="s">
        <v>104</v>
      </c>
      <c r="T1790" s="13" t="s">
        <v>136</v>
      </c>
      <c r="U1790" s="13" t="s">
        <v>137</v>
      </c>
      <c r="V1790" s="13" t="s">
        <v>94</v>
      </c>
      <c r="W1790" s="13" t="s">
        <v>15</v>
      </c>
    </row>
    <row r="1791" spans="1:23" ht="15" customHeight="1" x14ac:dyDescent="0.2">
      <c r="A1791" s="22">
        <v>414067</v>
      </c>
      <c r="B1791" s="23"/>
      <c r="C1791" s="14">
        <v>42045</v>
      </c>
      <c r="D1791" s="29"/>
      <c r="E1791" s="30"/>
      <c r="F1791" s="26">
        <v>150</v>
      </c>
      <c r="G1791" s="27"/>
      <c r="H1791" s="27"/>
      <c r="I1791" s="27"/>
      <c r="J1791" s="27"/>
      <c r="K1791" s="27"/>
      <c r="L1791" s="27"/>
      <c r="M1791" s="27"/>
      <c r="N1791" s="27"/>
      <c r="O1791" s="27"/>
      <c r="P1791" s="27"/>
      <c r="Q1791" s="28"/>
      <c r="R1791" s="13" t="s">
        <v>94</v>
      </c>
      <c r="S1791" s="13" t="s">
        <v>104</v>
      </c>
      <c r="T1791" s="13" t="s">
        <v>136</v>
      </c>
      <c r="U1791" s="13" t="s">
        <v>137</v>
      </c>
      <c r="V1791" s="13" t="s">
        <v>94</v>
      </c>
      <c r="W1791" s="13" t="s">
        <v>15</v>
      </c>
    </row>
    <row r="1792" spans="1:23" ht="15" customHeight="1" x14ac:dyDescent="0.2">
      <c r="A1792" s="22">
        <v>414068</v>
      </c>
      <c r="B1792" s="23"/>
      <c r="C1792" s="14">
        <v>42045</v>
      </c>
      <c r="D1792" s="29"/>
      <c r="E1792" s="30"/>
      <c r="F1792" s="26">
        <v>150</v>
      </c>
      <c r="G1792" s="27"/>
      <c r="H1792" s="27"/>
      <c r="I1792" s="27"/>
      <c r="J1792" s="27"/>
      <c r="K1792" s="27"/>
      <c r="L1792" s="27"/>
      <c r="M1792" s="27"/>
      <c r="N1792" s="27"/>
      <c r="O1792" s="27"/>
      <c r="P1792" s="27"/>
      <c r="Q1792" s="28"/>
      <c r="R1792" s="13" t="s">
        <v>94</v>
      </c>
      <c r="S1792" s="13" t="s">
        <v>104</v>
      </c>
      <c r="T1792" s="13" t="s">
        <v>136</v>
      </c>
      <c r="U1792" s="13" t="s">
        <v>137</v>
      </c>
      <c r="V1792" s="13" t="s">
        <v>94</v>
      </c>
      <c r="W1792" s="13" t="s">
        <v>15</v>
      </c>
    </row>
    <row r="1793" spans="1:23" ht="15" customHeight="1" x14ac:dyDescent="0.2">
      <c r="A1793" s="22">
        <v>414069</v>
      </c>
      <c r="B1793" s="23"/>
      <c r="C1793" s="14">
        <v>42045</v>
      </c>
      <c r="D1793" s="34"/>
      <c r="E1793" s="35"/>
      <c r="F1793" s="26">
        <v>150</v>
      </c>
      <c r="G1793" s="27"/>
      <c r="H1793" s="27"/>
      <c r="I1793" s="27"/>
      <c r="J1793" s="27"/>
      <c r="K1793" s="27"/>
      <c r="L1793" s="27"/>
      <c r="M1793" s="27"/>
      <c r="N1793" s="27"/>
      <c r="O1793" s="27"/>
      <c r="P1793" s="27"/>
      <c r="Q1793" s="28"/>
      <c r="R1793" s="13" t="s">
        <v>94</v>
      </c>
      <c r="S1793" s="13" t="s">
        <v>104</v>
      </c>
      <c r="T1793" s="13" t="s">
        <v>136</v>
      </c>
      <c r="U1793" s="13" t="s">
        <v>137</v>
      </c>
      <c r="V1793" s="13" t="s">
        <v>94</v>
      </c>
      <c r="W1793" s="13" t="s">
        <v>15</v>
      </c>
    </row>
    <row r="1794" spans="1:23" ht="2.25" customHeight="1" x14ac:dyDescent="0.2">
      <c r="A1794" s="15"/>
      <c r="B1794" s="16"/>
      <c r="C1794" s="16"/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7"/>
    </row>
    <row r="1795" spans="1:23" ht="13.5" customHeight="1" x14ac:dyDescent="0.2">
      <c r="A1795" s="7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21">
        <f>SUM(hList_Frame_1!B1099:B1102)</f>
        <v>600</v>
      </c>
      <c r="O1795" s="21"/>
      <c r="P1795" s="21"/>
      <c r="Q1795" s="21"/>
      <c r="R1795" s="6"/>
      <c r="S1795" s="6"/>
      <c r="T1795" s="6"/>
      <c r="U1795" s="6"/>
      <c r="V1795" s="6"/>
      <c r="W1795" s="18"/>
    </row>
    <row r="1796" spans="1:23" ht="13.5" customHeight="1" x14ac:dyDescent="0.2">
      <c r="A1796" s="10"/>
      <c r="B1796" s="19"/>
      <c r="C1796" s="19"/>
      <c r="D1796" s="19"/>
      <c r="E1796" s="19"/>
      <c r="F1796" s="19"/>
      <c r="G1796" s="19"/>
      <c r="H1796" s="19"/>
      <c r="I1796" s="19"/>
      <c r="J1796" s="19"/>
      <c r="K1796" s="19"/>
      <c r="L1796" s="19"/>
      <c r="M1796" s="19"/>
      <c r="N1796" s="19"/>
      <c r="O1796" s="19"/>
      <c r="P1796" s="19"/>
      <c r="Q1796" s="19"/>
      <c r="R1796" s="19"/>
      <c r="S1796" s="19"/>
      <c r="T1796" s="19"/>
      <c r="U1796" s="19"/>
      <c r="V1796" s="19"/>
      <c r="W1796" s="20"/>
    </row>
    <row r="1797" spans="1:23" ht="15" customHeight="1" x14ac:dyDescent="0.2">
      <c r="A1797" s="22">
        <v>414070</v>
      </c>
      <c r="B1797" s="23"/>
      <c r="C1797" s="14">
        <v>42045</v>
      </c>
      <c r="D1797" s="39" t="s">
        <v>990</v>
      </c>
      <c r="E1797" s="40"/>
      <c r="F1797" s="26">
        <v>450</v>
      </c>
      <c r="G1797" s="27"/>
      <c r="H1797" s="27"/>
      <c r="I1797" s="27"/>
      <c r="J1797" s="27"/>
      <c r="K1797" s="27"/>
      <c r="L1797" s="27"/>
      <c r="M1797" s="27"/>
      <c r="N1797" s="27"/>
      <c r="O1797" s="27"/>
      <c r="P1797" s="27"/>
      <c r="Q1797" s="28"/>
      <c r="R1797" s="13" t="s">
        <v>991</v>
      </c>
      <c r="S1797" s="13" t="s">
        <v>52</v>
      </c>
      <c r="T1797" s="13" t="s">
        <v>49</v>
      </c>
      <c r="U1797" s="13" t="s">
        <v>49</v>
      </c>
      <c r="V1797" s="13" t="s">
        <v>991</v>
      </c>
      <c r="W1797" s="13" t="s">
        <v>369</v>
      </c>
    </row>
    <row r="1798" spans="1:23" ht="15" customHeight="1" x14ac:dyDescent="0.2">
      <c r="A1798" s="37">
        <v>414418</v>
      </c>
      <c r="B1798" s="38"/>
      <c r="C1798" s="3">
        <v>42052</v>
      </c>
      <c r="D1798" s="29"/>
      <c r="E1798" s="30"/>
      <c r="F1798" s="26">
        <v>450</v>
      </c>
      <c r="G1798" s="27"/>
      <c r="H1798" s="27"/>
      <c r="I1798" s="27"/>
      <c r="J1798" s="27"/>
      <c r="K1798" s="27"/>
      <c r="L1798" s="27"/>
      <c r="M1798" s="27"/>
      <c r="N1798" s="27"/>
      <c r="O1798" s="27"/>
      <c r="P1798" s="27"/>
      <c r="Q1798" s="28"/>
      <c r="R1798" s="13" t="s">
        <v>992</v>
      </c>
      <c r="S1798" s="13" t="s">
        <v>52</v>
      </c>
      <c r="T1798" s="13" t="s">
        <v>49</v>
      </c>
      <c r="U1798" s="13" t="s">
        <v>49</v>
      </c>
      <c r="V1798" s="13" t="s">
        <v>992</v>
      </c>
      <c r="W1798" s="13" t="s">
        <v>301</v>
      </c>
    </row>
    <row r="1799" spans="1:23" ht="15" customHeight="1" x14ac:dyDescent="0.2">
      <c r="A1799" s="29"/>
      <c r="B1799" s="30"/>
      <c r="C1799" s="8"/>
      <c r="D1799" s="29"/>
      <c r="E1799" s="30"/>
      <c r="F1799" s="26">
        <v>100</v>
      </c>
      <c r="G1799" s="27"/>
      <c r="H1799" s="27"/>
      <c r="I1799" s="27"/>
      <c r="J1799" s="27"/>
      <c r="K1799" s="27"/>
      <c r="L1799" s="27"/>
      <c r="M1799" s="27"/>
      <c r="N1799" s="27"/>
      <c r="O1799" s="27"/>
      <c r="P1799" s="27"/>
      <c r="Q1799" s="28"/>
      <c r="R1799" s="13" t="s">
        <v>993</v>
      </c>
      <c r="S1799" s="13" t="s">
        <v>52</v>
      </c>
      <c r="T1799" s="13" t="s">
        <v>49</v>
      </c>
      <c r="U1799" s="13" t="s">
        <v>360</v>
      </c>
      <c r="V1799" s="13" t="s">
        <v>993</v>
      </c>
      <c r="W1799" s="13" t="s">
        <v>361</v>
      </c>
    </row>
    <row r="1800" spans="1:23" ht="15" customHeight="1" x14ac:dyDescent="0.2">
      <c r="A1800" s="29"/>
      <c r="B1800" s="30"/>
      <c r="C1800" s="8"/>
      <c r="D1800" s="29"/>
      <c r="E1800" s="30"/>
      <c r="F1800" s="26">
        <v>100</v>
      </c>
      <c r="G1800" s="27"/>
      <c r="H1800" s="27"/>
      <c r="I1800" s="27"/>
      <c r="J1800" s="27"/>
      <c r="K1800" s="27"/>
      <c r="L1800" s="27"/>
      <c r="M1800" s="27"/>
      <c r="N1800" s="27"/>
      <c r="O1800" s="27"/>
      <c r="P1800" s="27"/>
      <c r="Q1800" s="28"/>
      <c r="R1800" s="13" t="s">
        <v>994</v>
      </c>
      <c r="S1800" s="13" t="s">
        <v>52</v>
      </c>
      <c r="T1800" s="13" t="s">
        <v>49</v>
      </c>
      <c r="U1800" s="13" t="s">
        <v>360</v>
      </c>
      <c r="V1800" s="13" t="s">
        <v>994</v>
      </c>
      <c r="W1800" s="13" t="s">
        <v>361</v>
      </c>
    </row>
    <row r="1801" spans="1:23" ht="15" customHeight="1" x14ac:dyDescent="0.2">
      <c r="A1801" s="29"/>
      <c r="B1801" s="30"/>
      <c r="C1801" s="8"/>
      <c r="D1801" s="29"/>
      <c r="E1801" s="30"/>
      <c r="F1801" s="26">
        <v>100</v>
      </c>
      <c r="G1801" s="27"/>
      <c r="H1801" s="27"/>
      <c r="I1801" s="27"/>
      <c r="J1801" s="27"/>
      <c r="K1801" s="27"/>
      <c r="L1801" s="27"/>
      <c r="M1801" s="27"/>
      <c r="N1801" s="27"/>
      <c r="O1801" s="27"/>
      <c r="P1801" s="27"/>
      <c r="Q1801" s="28"/>
      <c r="R1801" s="13" t="s">
        <v>995</v>
      </c>
      <c r="S1801" s="13" t="s">
        <v>52</v>
      </c>
      <c r="T1801" s="13" t="s">
        <v>49</v>
      </c>
      <c r="U1801" s="13" t="s">
        <v>360</v>
      </c>
      <c r="V1801" s="13" t="s">
        <v>995</v>
      </c>
      <c r="W1801" s="13" t="s">
        <v>361</v>
      </c>
    </row>
    <row r="1802" spans="1:23" ht="15" customHeight="1" x14ac:dyDescent="0.2">
      <c r="A1802" s="29"/>
      <c r="B1802" s="30"/>
      <c r="C1802" s="8"/>
      <c r="D1802" s="29"/>
      <c r="E1802" s="30"/>
      <c r="F1802" s="26">
        <v>100</v>
      </c>
      <c r="G1802" s="27"/>
      <c r="H1802" s="27"/>
      <c r="I1802" s="27"/>
      <c r="J1802" s="27"/>
      <c r="K1802" s="27"/>
      <c r="L1802" s="27"/>
      <c r="M1802" s="27"/>
      <c r="N1802" s="27"/>
      <c r="O1802" s="27"/>
      <c r="P1802" s="27"/>
      <c r="Q1802" s="28"/>
      <c r="R1802" s="13" t="s">
        <v>996</v>
      </c>
      <c r="S1802" s="13" t="s">
        <v>52</v>
      </c>
      <c r="T1802" s="13" t="s">
        <v>49</v>
      </c>
      <c r="U1802" s="13" t="s">
        <v>360</v>
      </c>
      <c r="V1802" s="13" t="s">
        <v>996</v>
      </c>
      <c r="W1802" s="13" t="s">
        <v>361</v>
      </c>
    </row>
    <row r="1803" spans="1:23" ht="15" customHeight="1" x14ac:dyDescent="0.2">
      <c r="A1803" s="29"/>
      <c r="B1803" s="30"/>
      <c r="C1803" s="8"/>
      <c r="D1803" s="29"/>
      <c r="E1803" s="30"/>
      <c r="F1803" s="26">
        <v>100</v>
      </c>
      <c r="G1803" s="27"/>
      <c r="H1803" s="27"/>
      <c r="I1803" s="27"/>
      <c r="J1803" s="27"/>
      <c r="K1803" s="27"/>
      <c r="L1803" s="27"/>
      <c r="M1803" s="27"/>
      <c r="N1803" s="27"/>
      <c r="O1803" s="27"/>
      <c r="P1803" s="27"/>
      <c r="Q1803" s="28"/>
      <c r="R1803" s="13" t="s">
        <v>997</v>
      </c>
      <c r="S1803" s="13" t="s">
        <v>52</v>
      </c>
      <c r="T1803" s="13" t="s">
        <v>49</v>
      </c>
      <c r="U1803" s="13" t="s">
        <v>360</v>
      </c>
      <c r="V1803" s="13" t="s">
        <v>997</v>
      </c>
      <c r="W1803" s="13" t="s">
        <v>361</v>
      </c>
    </row>
    <row r="1804" spans="1:23" ht="15" customHeight="1" x14ac:dyDescent="0.2">
      <c r="A1804" s="29"/>
      <c r="B1804" s="30"/>
      <c r="C1804" s="8"/>
      <c r="D1804" s="29"/>
      <c r="E1804" s="30"/>
      <c r="F1804" s="26">
        <v>100</v>
      </c>
      <c r="G1804" s="27"/>
      <c r="H1804" s="27"/>
      <c r="I1804" s="27"/>
      <c r="J1804" s="27"/>
      <c r="K1804" s="27"/>
      <c r="L1804" s="27"/>
      <c r="M1804" s="27"/>
      <c r="N1804" s="27"/>
      <c r="O1804" s="27"/>
      <c r="P1804" s="27"/>
      <c r="Q1804" s="28"/>
      <c r="R1804" s="13" t="s">
        <v>998</v>
      </c>
      <c r="S1804" s="13" t="s">
        <v>52</v>
      </c>
      <c r="T1804" s="13" t="s">
        <v>49</v>
      </c>
      <c r="U1804" s="13" t="s">
        <v>360</v>
      </c>
      <c r="V1804" s="13" t="s">
        <v>998</v>
      </c>
      <c r="W1804" s="13" t="s">
        <v>361</v>
      </c>
    </row>
    <row r="1805" spans="1:23" ht="15" customHeight="1" x14ac:dyDescent="0.2">
      <c r="A1805" s="29"/>
      <c r="B1805" s="30"/>
      <c r="C1805" s="8"/>
      <c r="D1805" s="29"/>
      <c r="E1805" s="30"/>
      <c r="F1805" s="26">
        <v>100</v>
      </c>
      <c r="G1805" s="27"/>
      <c r="H1805" s="27"/>
      <c r="I1805" s="27"/>
      <c r="J1805" s="27"/>
      <c r="K1805" s="27"/>
      <c r="L1805" s="27"/>
      <c r="M1805" s="27"/>
      <c r="N1805" s="27"/>
      <c r="O1805" s="27"/>
      <c r="P1805" s="27"/>
      <c r="Q1805" s="28"/>
      <c r="R1805" s="13" t="s">
        <v>871</v>
      </c>
      <c r="S1805" s="13" t="s">
        <v>52</v>
      </c>
      <c r="T1805" s="13" t="s">
        <v>49</v>
      </c>
      <c r="U1805" s="13" t="s">
        <v>360</v>
      </c>
      <c r="V1805" s="13" t="s">
        <v>871</v>
      </c>
      <c r="W1805" s="13" t="s">
        <v>361</v>
      </c>
    </row>
    <row r="1806" spans="1:23" ht="15" customHeight="1" x14ac:dyDescent="0.2">
      <c r="A1806" s="34"/>
      <c r="B1806" s="35"/>
      <c r="C1806" s="11"/>
      <c r="D1806" s="34"/>
      <c r="E1806" s="35"/>
      <c r="F1806" s="26">
        <v>100</v>
      </c>
      <c r="G1806" s="27"/>
      <c r="H1806" s="27"/>
      <c r="I1806" s="27"/>
      <c r="J1806" s="27"/>
      <c r="K1806" s="27"/>
      <c r="L1806" s="27"/>
      <c r="M1806" s="27"/>
      <c r="N1806" s="27"/>
      <c r="O1806" s="27"/>
      <c r="P1806" s="27"/>
      <c r="Q1806" s="28"/>
      <c r="R1806" s="13" t="s">
        <v>999</v>
      </c>
      <c r="S1806" s="13" t="s">
        <v>52</v>
      </c>
      <c r="T1806" s="13" t="s">
        <v>49</v>
      </c>
      <c r="U1806" s="13" t="s">
        <v>360</v>
      </c>
      <c r="V1806" s="13" t="s">
        <v>999</v>
      </c>
      <c r="W1806" s="13" t="s">
        <v>361</v>
      </c>
    </row>
    <row r="1807" spans="1:23" ht="2.25" customHeight="1" x14ac:dyDescent="0.2">
      <c r="A1807" s="15"/>
      <c r="B1807" s="16"/>
      <c r="C1807" s="16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7"/>
    </row>
    <row r="1808" spans="1:23" ht="12.75" customHeight="1" x14ac:dyDescent="0.2">
      <c r="A1808" s="7"/>
      <c r="B1808" s="6"/>
      <c r="C1808" s="6"/>
      <c r="D1808" s="6"/>
      <c r="E1808" s="6"/>
      <c r="F1808" s="6"/>
      <c r="G1808" s="6"/>
      <c r="H1808" s="6"/>
      <c r="I1808" s="6"/>
      <c r="J1808" s="6"/>
      <c r="K1808" s="6"/>
      <c r="L1808" s="21">
        <f>SUM(hList_Frame_1!B1103:B1112)</f>
        <v>1700</v>
      </c>
      <c r="M1808" s="21"/>
      <c r="N1808" s="21"/>
      <c r="O1808" s="21"/>
      <c r="P1808" s="21"/>
      <c r="Q1808" s="21"/>
      <c r="R1808" s="6"/>
      <c r="S1808" s="6"/>
      <c r="T1808" s="6"/>
      <c r="U1808" s="6"/>
      <c r="V1808" s="6"/>
      <c r="W1808" s="18"/>
    </row>
    <row r="1809" spans="1:23" ht="14.25" customHeight="1" x14ac:dyDescent="0.2">
      <c r="A1809" s="10"/>
      <c r="B1809" s="19"/>
      <c r="C1809" s="19"/>
      <c r="D1809" s="19"/>
      <c r="E1809" s="19"/>
      <c r="F1809" s="19"/>
      <c r="G1809" s="19"/>
      <c r="H1809" s="19"/>
      <c r="I1809" s="19"/>
      <c r="J1809" s="19"/>
      <c r="K1809" s="19"/>
      <c r="L1809" s="19"/>
      <c r="M1809" s="19"/>
      <c r="N1809" s="19"/>
      <c r="O1809" s="19"/>
      <c r="P1809" s="19"/>
      <c r="Q1809" s="19"/>
      <c r="R1809" s="19"/>
      <c r="S1809" s="19"/>
      <c r="T1809" s="19"/>
      <c r="U1809" s="19"/>
      <c r="V1809" s="19"/>
      <c r="W1809" s="20"/>
    </row>
    <row r="1810" spans="1:23" ht="15" customHeight="1" x14ac:dyDescent="0.2">
      <c r="A1810" s="22">
        <v>413734</v>
      </c>
      <c r="B1810" s="23"/>
      <c r="C1810" s="14">
        <v>42038</v>
      </c>
      <c r="D1810" s="24" t="s">
        <v>1000</v>
      </c>
      <c r="E1810" s="25"/>
      <c r="F1810" s="26">
        <v>594.26</v>
      </c>
      <c r="G1810" s="27"/>
      <c r="H1810" s="27"/>
      <c r="I1810" s="27"/>
      <c r="J1810" s="27"/>
      <c r="K1810" s="27"/>
      <c r="L1810" s="27"/>
      <c r="M1810" s="27"/>
      <c r="N1810" s="27"/>
      <c r="O1810" s="27"/>
      <c r="P1810" s="27"/>
      <c r="Q1810" s="28"/>
      <c r="R1810" s="13" t="s">
        <v>94</v>
      </c>
      <c r="S1810" s="13" t="s">
        <v>730</v>
      </c>
      <c r="T1810" s="13" t="s">
        <v>73</v>
      </c>
      <c r="U1810" s="13" t="s">
        <v>731</v>
      </c>
      <c r="V1810" s="13" t="s">
        <v>94</v>
      </c>
      <c r="W1810" s="13" t="s">
        <v>1001</v>
      </c>
    </row>
    <row r="1811" spans="1:23" ht="2.25" customHeight="1" x14ac:dyDescent="0.2">
      <c r="A1811" s="15"/>
      <c r="B1811" s="16"/>
      <c r="C1811" s="16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7"/>
    </row>
    <row r="1812" spans="1:23" ht="13.5" customHeight="1" x14ac:dyDescent="0.2">
      <c r="A1812" s="7"/>
      <c r="B1812" s="6"/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21">
        <f>SUM(hList_Frame_1!B1113:B1113)</f>
        <v>594.26</v>
      </c>
      <c r="O1812" s="21"/>
      <c r="P1812" s="21"/>
      <c r="Q1812" s="21"/>
      <c r="R1812" s="6"/>
      <c r="S1812" s="6"/>
      <c r="T1812" s="6"/>
      <c r="U1812" s="6"/>
      <c r="V1812" s="6"/>
      <c r="W1812" s="18"/>
    </row>
    <row r="1813" spans="1:23" ht="13.5" customHeight="1" x14ac:dyDescent="0.2">
      <c r="A1813" s="10"/>
      <c r="B1813" s="19"/>
      <c r="C1813" s="19"/>
      <c r="D1813" s="19"/>
      <c r="E1813" s="19"/>
      <c r="F1813" s="19"/>
      <c r="G1813" s="19"/>
      <c r="H1813" s="19"/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19"/>
      <c r="U1813" s="19"/>
      <c r="V1813" s="19"/>
      <c r="W1813" s="20"/>
    </row>
    <row r="1814" spans="1:23" ht="15" customHeight="1" x14ac:dyDescent="0.2">
      <c r="A1814" s="37">
        <v>414419</v>
      </c>
      <c r="B1814" s="38"/>
      <c r="C1814" s="3">
        <v>42052</v>
      </c>
      <c r="D1814" s="39" t="s">
        <v>1002</v>
      </c>
      <c r="E1814" s="40"/>
      <c r="F1814" s="31">
        <v>1050</v>
      </c>
      <c r="G1814" s="32"/>
      <c r="H1814" s="32"/>
      <c r="I1814" s="32"/>
      <c r="J1814" s="32"/>
      <c r="K1814" s="32"/>
      <c r="L1814" s="32"/>
      <c r="M1814" s="32"/>
      <c r="N1814" s="32"/>
      <c r="O1814" s="32"/>
      <c r="P1814" s="32"/>
      <c r="Q1814" s="33"/>
      <c r="R1814" s="5" t="s">
        <v>63</v>
      </c>
      <c r="S1814" s="5" t="s">
        <v>628</v>
      </c>
      <c r="T1814" s="5" t="s">
        <v>149</v>
      </c>
      <c r="U1814" s="5" t="s">
        <v>1003</v>
      </c>
      <c r="V1814" s="5" t="s">
        <v>63</v>
      </c>
      <c r="W1814" s="5" t="s">
        <v>1004</v>
      </c>
    </row>
    <row r="1815" spans="1:23" ht="14.25" customHeight="1" x14ac:dyDescent="0.2">
      <c r="A1815" s="34"/>
      <c r="B1815" s="35"/>
      <c r="C1815" s="11"/>
      <c r="D1815" s="34"/>
      <c r="E1815" s="35"/>
      <c r="F1815" s="34"/>
      <c r="G1815" s="36"/>
      <c r="H1815" s="36"/>
      <c r="I1815" s="36"/>
      <c r="J1815" s="36"/>
      <c r="K1815" s="36"/>
      <c r="L1815" s="36"/>
      <c r="M1815" s="36"/>
      <c r="N1815" s="36"/>
      <c r="O1815" s="36"/>
      <c r="P1815" s="36"/>
      <c r="Q1815" s="35"/>
      <c r="R1815" s="11"/>
      <c r="S1815" s="11"/>
      <c r="T1815" s="11"/>
      <c r="U1815" s="11"/>
      <c r="V1815" s="11"/>
      <c r="W1815" s="12" t="s">
        <v>1004</v>
      </c>
    </row>
    <row r="1816" spans="1:23" ht="2.25" customHeight="1" x14ac:dyDescent="0.2">
      <c r="A1816" s="15"/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7"/>
    </row>
    <row r="1817" spans="1:23" ht="13.5" customHeight="1" x14ac:dyDescent="0.2">
      <c r="A1817" s="7"/>
      <c r="B1817" s="6"/>
      <c r="C1817" s="6"/>
      <c r="D1817" s="6"/>
      <c r="E1817" s="6"/>
      <c r="F1817" s="6"/>
      <c r="G1817" s="6"/>
      <c r="H1817" s="6"/>
      <c r="I1817" s="6"/>
      <c r="J1817" s="6"/>
      <c r="K1817" s="6"/>
      <c r="L1817" s="21">
        <f>SUM(hList_Frame_1!B1114:B1115)</f>
        <v>1050</v>
      </c>
      <c r="M1817" s="21"/>
      <c r="N1817" s="21"/>
      <c r="O1817" s="21"/>
      <c r="P1817" s="21"/>
      <c r="Q1817" s="21"/>
      <c r="R1817" s="6"/>
      <c r="S1817" s="6"/>
      <c r="T1817" s="6"/>
      <c r="U1817" s="6"/>
      <c r="V1817" s="6"/>
      <c r="W1817" s="18"/>
    </row>
    <row r="1818" spans="1:23" ht="13.5" customHeight="1" x14ac:dyDescent="0.2">
      <c r="A1818" s="10"/>
      <c r="B1818" s="19"/>
      <c r="C1818" s="19"/>
      <c r="D1818" s="19"/>
      <c r="E1818" s="19"/>
      <c r="F1818" s="19"/>
      <c r="G1818" s="19"/>
      <c r="H1818" s="19"/>
      <c r="I1818" s="19"/>
      <c r="J1818" s="19"/>
      <c r="K1818" s="19"/>
      <c r="L1818" s="19"/>
      <c r="M1818" s="19"/>
      <c r="N1818" s="19"/>
      <c r="O1818" s="19"/>
      <c r="P1818" s="19"/>
      <c r="Q1818" s="19"/>
      <c r="R1818" s="19"/>
      <c r="S1818" s="19"/>
      <c r="T1818" s="19"/>
      <c r="U1818" s="19"/>
      <c r="V1818" s="19"/>
      <c r="W1818" s="20"/>
    </row>
    <row r="1819" spans="1:23" ht="15" customHeight="1" x14ac:dyDescent="0.2">
      <c r="A1819" s="22">
        <v>414071</v>
      </c>
      <c r="B1819" s="23"/>
      <c r="C1819" s="14">
        <v>42045</v>
      </c>
      <c r="D1819" s="24" t="s">
        <v>1005</v>
      </c>
      <c r="E1819" s="25"/>
      <c r="F1819" s="26">
        <v>46.72</v>
      </c>
      <c r="G1819" s="27"/>
      <c r="H1819" s="27"/>
      <c r="I1819" s="27"/>
      <c r="J1819" s="27"/>
      <c r="K1819" s="27"/>
      <c r="L1819" s="27"/>
      <c r="M1819" s="27"/>
      <c r="N1819" s="27"/>
      <c r="O1819" s="27"/>
      <c r="P1819" s="27"/>
      <c r="Q1819" s="28"/>
      <c r="R1819" s="13" t="s">
        <v>86</v>
      </c>
      <c r="S1819" s="13" t="s">
        <v>143</v>
      </c>
      <c r="T1819" s="13" t="s">
        <v>28</v>
      </c>
      <c r="U1819" s="13" t="s">
        <v>139</v>
      </c>
      <c r="V1819" s="13" t="s">
        <v>86</v>
      </c>
      <c r="W1819" s="13" t="s">
        <v>15</v>
      </c>
    </row>
    <row r="1820" spans="1:23" ht="3" customHeight="1" x14ac:dyDescent="0.2">
      <c r="A1820" s="15"/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7"/>
    </row>
    <row r="1821" spans="1:23" ht="12.75" customHeight="1" x14ac:dyDescent="0.2">
      <c r="A1821" s="7"/>
      <c r="B1821" s="6"/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  <c r="P1821" s="21">
        <f>SUM(hList_Frame_1!B1116:B1116)</f>
        <v>46.72</v>
      </c>
      <c r="Q1821" s="21"/>
      <c r="R1821" s="6"/>
      <c r="S1821" s="6"/>
      <c r="T1821" s="6"/>
      <c r="U1821" s="6"/>
      <c r="V1821" s="6"/>
      <c r="W1821" s="18"/>
    </row>
    <row r="1822" spans="1:23" ht="13.5" customHeight="1" x14ac:dyDescent="0.2">
      <c r="A1822" s="10"/>
      <c r="B1822" s="19"/>
      <c r="C1822" s="19"/>
      <c r="D1822" s="19"/>
      <c r="E1822" s="19"/>
      <c r="F1822" s="19"/>
      <c r="G1822" s="19"/>
      <c r="H1822" s="19"/>
      <c r="I1822" s="19"/>
      <c r="J1822" s="19"/>
      <c r="K1822" s="19"/>
      <c r="L1822" s="19"/>
      <c r="M1822" s="19"/>
      <c r="N1822" s="19"/>
      <c r="O1822" s="19"/>
      <c r="P1822" s="19"/>
      <c r="Q1822" s="19"/>
      <c r="R1822" s="19"/>
      <c r="S1822" s="19"/>
      <c r="T1822" s="19"/>
      <c r="U1822" s="19"/>
      <c r="V1822" s="19"/>
      <c r="W1822" s="20"/>
    </row>
    <row r="1823" spans="1:23" ht="15" customHeight="1" x14ac:dyDescent="0.2">
      <c r="A1823" s="22">
        <v>414420</v>
      </c>
      <c r="B1823" s="23"/>
      <c r="C1823" s="14">
        <v>42052</v>
      </c>
      <c r="D1823" s="24" t="s">
        <v>1006</v>
      </c>
      <c r="E1823" s="25"/>
      <c r="F1823" s="26">
        <v>12096.54</v>
      </c>
      <c r="G1823" s="27"/>
      <c r="H1823" s="27"/>
      <c r="I1823" s="27"/>
      <c r="J1823" s="27"/>
      <c r="K1823" s="27"/>
      <c r="L1823" s="27"/>
      <c r="M1823" s="27"/>
      <c r="N1823" s="27"/>
      <c r="O1823" s="27"/>
      <c r="P1823" s="27"/>
      <c r="Q1823" s="28"/>
      <c r="R1823" s="13" t="s">
        <v>63</v>
      </c>
      <c r="S1823" s="13" t="s">
        <v>476</v>
      </c>
      <c r="T1823" s="13" t="s">
        <v>130</v>
      </c>
      <c r="U1823" s="13" t="s">
        <v>484</v>
      </c>
      <c r="V1823" s="13" t="s">
        <v>63</v>
      </c>
      <c r="W1823" s="13" t="s">
        <v>15</v>
      </c>
    </row>
    <row r="1824" spans="1:23" ht="2.25" customHeight="1" x14ac:dyDescent="0.2">
      <c r="A1824" s="15"/>
      <c r="B1824" s="16"/>
      <c r="C1824" s="16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7"/>
    </row>
    <row r="1825" spans="1:23" ht="13.5" customHeight="1" x14ac:dyDescent="0.2">
      <c r="A1825" s="7"/>
      <c r="B1825" s="6"/>
      <c r="C1825" s="6"/>
      <c r="D1825" s="6"/>
      <c r="E1825" s="6"/>
      <c r="F1825" s="6"/>
      <c r="G1825" s="6"/>
      <c r="H1825" s="6"/>
      <c r="I1825" s="6"/>
      <c r="J1825" s="21">
        <f>SUM(hList_Frame_1!B1117:B1117)</f>
        <v>12096.54</v>
      </c>
      <c r="K1825" s="21"/>
      <c r="L1825" s="21"/>
      <c r="M1825" s="21"/>
      <c r="N1825" s="21"/>
      <c r="O1825" s="21"/>
      <c r="P1825" s="21"/>
      <c r="Q1825" s="21"/>
      <c r="R1825" s="6"/>
      <c r="S1825" s="6"/>
      <c r="T1825" s="6"/>
      <c r="U1825" s="6"/>
      <c r="V1825" s="6"/>
      <c r="W1825" s="18"/>
    </row>
    <row r="1826" spans="1:23" ht="13.5" customHeight="1" x14ac:dyDescent="0.2">
      <c r="A1826" s="10"/>
      <c r="B1826" s="19"/>
      <c r="C1826" s="19"/>
      <c r="D1826" s="19"/>
      <c r="E1826" s="19"/>
      <c r="F1826" s="19"/>
      <c r="G1826" s="19"/>
      <c r="H1826" s="19"/>
      <c r="I1826" s="19"/>
      <c r="J1826" s="19"/>
      <c r="K1826" s="19"/>
      <c r="L1826" s="19"/>
      <c r="M1826" s="19"/>
      <c r="N1826" s="19"/>
      <c r="O1826" s="19"/>
      <c r="P1826" s="19"/>
      <c r="Q1826" s="19"/>
      <c r="R1826" s="19"/>
      <c r="S1826" s="19"/>
      <c r="T1826" s="19"/>
      <c r="U1826" s="19"/>
      <c r="V1826" s="19"/>
      <c r="W1826" s="20"/>
    </row>
    <row r="1827" spans="1:23" ht="15" customHeight="1" x14ac:dyDescent="0.2">
      <c r="A1827" s="22">
        <v>414072</v>
      </c>
      <c r="B1827" s="23"/>
      <c r="C1827" s="14">
        <v>42045</v>
      </c>
      <c r="D1827" s="24" t="s">
        <v>1007</v>
      </c>
      <c r="E1827" s="25"/>
      <c r="F1827" s="26">
        <v>9.77</v>
      </c>
      <c r="G1827" s="27"/>
      <c r="H1827" s="27"/>
      <c r="I1827" s="27"/>
      <c r="J1827" s="27"/>
      <c r="K1827" s="27"/>
      <c r="L1827" s="27"/>
      <c r="M1827" s="27"/>
      <c r="N1827" s="27"/>
      <c r="O1827" s="27"/>
      <c r="P1827" s="27"/>
      <c r="Q1827" s="28"/>
      <c r="R1827" s="13" t="s">
        <v>15</v>
      </c>
      <c r="S1827" s="13" t="s">
        <v>208</v>
      </c>
      <c r="T1827" s="13" t="s">
        <v>149</v>
      </c>
      <c r="U1827" s="13" t="s">
        <v>150</v>
      </c>
      <c r="V1827" s="13" t="s">
        <v>15</v>
      </c>
      <c r="W1827" s="13" t="s">
        <v>734</v>
      </c>
    </row>
    <row r="1828" spans="1:23" ht="2.25" customHeight="1" x14ac:dyDescent="0.2">
      <c r="A1828" s="15"/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7"/>
    </row>
    <row r="1829" spans="1:23" ht="12.75" customHeight="1" x14ac:dyDescent="0.2">
      <c r="A1829" s="7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4">
        <f>SUM(hList_Frame_1!B1118:B1118)</f>
        <v>9.77</v>
      </c>
      <c r="R1829" s="6"/>
      <c r="S1829" s="6"/>
      <c r="T1829" s="6"/>
      <c r="U1829" s="6"/>
      <c r="V1829" s="6"/>
      <c r="W1829" s="18"/>
    </row>
    <row r="1830" spans="1:23" ht="14.25" customHeight="1" x14ac:dyDescent="0.2">
      <c r="A1830" s="10"/>
      <c r="B1830" s="19"/>
      <c r="C1830" s="19"/>
      <c r="D1830" s="19"/>
      <c r="E1830" s="19"/>
      <c r="F1830" s="19"/>
      <c r="G1830" s="19"/>
      <c r="H1830" s="19"/>
      <c r="I1830" s="19"/>
      <c r="J1830" s="19"/>
      <c r="K1830" s="19"/>
      <c r="L1830" s="19"/>
      <c r="M1830" s="19"/>
      <c r="N1830" s="19"/>
      <c r="O1830" s="19"/>
      <c r="P1830" s="19"/>
      <c r="Q1830" s="19"/>
      <c r="R1830" s="19"/>
      <c r="S1830" s="19"/>
      <c r="T1830" s="19"/>
      <c r="U1830" s="19"/>
      <c r="V1830" s="19"/>
      <c r="W1830" s="20"/>
    </row>
    <row r="1831" spans="1:23" ht="15" customHeight="1" x14ac:dyDescent="0.2">
      <c r="A1831" s="22">
        <v>414279</v>
      </c>
      <c r="B1831" s="23"/>
      <c r="C1831" s="14">
        <v>42047</v>
      </c>
      <c r="D1831" s="24" t="s">
        <v>1008</v>
      </c>
      <c r="E1831" s="25"/>
      <c r="F1831" s="26">
        <v>50000</v>
      </c>
      <c r="G1831" s="27"/>
      <c r="H1831" s="27"/>
      <c r="I1831" s="27"/>
      <c r="J1831" s="27"/>
      <c r="K1831" s="27"/>
      <c r="L1831" s="27"/>
      <c r="M1831" s="27"/>
      <c r="N1831" s="27"/>
      <c r="O1831" s="27"/>
      <c r="P1831" s="27"/>
      <c r="Q1831" s="28"/>
      <c r="R1831" s="13" t="s">
        <v>710</v>
      </c>
      <c r="S1831" s="13" t="s">
        <v>1009</v>
      </c>
      <c r="T1831" s="13" t="s">
        <v>114</v>
      </c>
      <c r="U1831" s="13" t="s">
        <v>115</v>
      </c>
      <c r="V1831" s="13" t="s">
        <v>710</v>
      </c>
      <c r="W1831" s="13" t="s">
        <v>15</v>
      </c>
    </row>
    <row r="1832" spans="1:23" ht="2.25" customHeight="1" x14ac:dyDescent="0.2">
      <c r="A1832" s="15"/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7"/>
    </row>
    <row r="1833" spans="1:23" ht="13.5" customHeight="1" x14ac:dyDescent="0.2">
      <c r="A1833" s="7"/>
      <c r="B1833" s="6"/>
      <c r="C1833" s="6"/>
      <c r="D1833" s="6"/>
      <c r="E1833" s="6"/>
      <c r="F1833" s="6"/>
      <c r="G1833" s="6"/>
      <c r="H1833" s="6"/>
      <c r="I1833" s="6"/>
      <c r="J1833" s="21">
        <f>SUM(hList_Frame_1!B1119:B1119)</f>
        <v>50000</v>
      </c>
      <c r="K1833" s="21"/>
      <c r="L1833" s="21"/>
      <c r="M1833" s="21"/>
      <c r="N1833" s="21"/>
      <c r="O1833" s="21"/>
      <c r="P1833" s="21"/>
      <c r="Q1833" s="21"/>
      <c r="R1833" s="6"/>
      <c r="S1833" s="6"/>
      <c r="T1833" s="6"/>
      <c r="U1833" s="6"/>
      <c r="V1833" s="6"/>
      <c r="W1833" s="18"/>
    </row>
    <row r="1834" spans="1:23" ht="13.5" customHeight="1" x14ac:dyDescent="0.2">
      <c r="A1834" s="10"/>
      <c r="B1834" s="19"/>
      <c r="C1834" s="19"/>
      <c r="D1834" s="19"/>
      <c r="E1834" s="19"/>
      <c r="F1834" s="19"/>
      <c r="G1834" s="19"/>
      <c r="H1834" s="19"/>
      <c r="I1834" s="19"/>
      <c r="J1834" s="19"/>
      <c r="K1834" s="19"/>
      <c r="L1834" s="19"/>
      <c r="M1834" s="19"/>
      <c r="N1834" s="19"/>
      <c r="O1834" s="19"/>
      <c r="P1834" s="19"/>
      <c r="Q1834" s="19"/>
      <c r="R1834" s="19"/>
      <c r="S1834" s="19"/>
      <c r="T1834" s="19"/>
      <c r="U1834" s="19"/>
      <c r="V1834" s="19"/>
      <c r="W1834" s="20"/>
    </row>
    <row r="1835" spans="1:23" ht="15" customHeight="1" x14ac:dyDescent="0.2">
      <c r="A1835" s="37">
        <v>414073</v>
      </c>
      <c r="B1835" s="38"/>
      <c r="C1835" s="3">
        <v>42045</v>
      </c>
      <c r="D1835" s="39" t="s">
        <v>1010</v>
      </c>
      <c r="E1835" s="40"/>
      <c r="F1835" s="26">
        <v>2430.8000000000002</v>
      </c>
      <c r="G1835" s="27"/>
      <c r="H1835" s="27"/>
      <c r="I1835" s="27"/>
      <c r="J1835" s="27"/>
      <c r="K1835" s="27"/>
      <c r="L1835" s="27"/>
      <c r="M1835" s="27"/>
      <c r="N1835" s="27"/>
      <c r="O1835" s="27"/>
      <c r="P1835" s="27"/>
      <c r="Q1835" s="28"/>
      <c r="R1835" s="13" t="s">
        <v>15</v>
      </c>
      <c r="S1835" s="13" t="s">
        <v>942</v>
      </c>
      <c r="T1835" s="13" t="s">
        <v>162</v>
      </c>
      <c r="U1835" s="13" t="s">
        <v>163</v>
      </c>
      <c r="V1835" s="13" t="s">
        <v>15</v>
      </c>
      <c r="W1835" s="13" t="s">
        <v>1011</v>
      </c>
    </row>
    <row r="1836" spans="1:23" ht="15" customHeight="1" x14ac:dyDescent="0.2">
      <c r="A1836" s="34"/>
      <c r="B1836" s="35"/>
      <c r="C1836" s="11"/>
      <c r="D1836" s="34"/>
      <c r="E1836" s="35"/>
      <c r="F1836" s="26">
        <v>2739.87</v>
      </c>
      <c r="G1836" s="27"/>
      <c r="H1836" s="27"/>
      <c r="I1836" s="27"/>
      <c r="J1836" s="27"/>
      <c r="K1836" s="27"/>
      <c r="L1836" s="27"/>
      <c r="M1836" s="27"/>
      <c r="N1836" s="27"/>
      <c r="O1836" s="27"/>
      <c r="P1836" s="27"/>
      <c r="Q1836" s="28"/>
      <c r="R1836" s="13" t="s">
        <v>94</v>
      </c>
      <c r="S1836" s="13" t="s">
        <v>942</v>
      </c>
      <c r="T1836" s="13" t="s">
        <v>159</v>
      </c>
      <c r="U1836" s="13" t="s">
        <v>262</v>
      </c>
      <c r="V1836" s="13" t="s">
        <v>94</v>
      </c>
      <c r="W1836" s="13" t="s">
        <v>943</v>
      </c>
    </row>
    <row r="1837" spans="1:23" ht="2.25" customHeight="1" x14ac:dyDescent="0.2">
      <c r="A1837" s="15"/>
      <c r="B1837" s="16"/>
      <c r="C1837" s="16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7"/>
    </row>
    <row r="1838" spans="1:23" ht="13.5" customHeight="1" x14ac:dyDescent="0.2">
      <c r="A1838" s="7"/>
      <c r="B1838" s="6"/>
      <c r="C1838" s="6"/>
      <c r="D1838" s="6"/>
      <c r="E1838" s="6"/>
      <c r="F1838" s="6"/>
      <c r="G1838" s="6"/>
      <c r="H1838" s="6"/>
      <c r="I1838" s="6"/>
      <c r="J1838" s="6"/>
      <c r="K1838" s="6"/>
      <c r="L1838" s="21">
        <f>SUM(hList_Frame_1!B1120:B1121)</f>
        <v>5170.67</v>
      </c>
      <c r="M1838" s="21"/>
      <c r="N1838" s="21"/>
      <c r="O1838" s="21"/>
      <c r="P1838" s="21"/>
      <c r="Q1838" s="21"/>
      <c r="R1838" s="6"/>
      <c r="S1838" s="6"/>
      <c r="T1838" s="6"/>
      <c r="U1838" s="6"/>
      <c r="V1838" s="6"/>
      <c r="W1838" s="18"/>
    </row>
    <row r="1839" spans="1:23" ht="13.5" customHeight="1" x14ac:dyDescent="0.2">
      <c r="A1839" s="10"/>
      <c r="B1839" s="19"/>
      <c r="C1839" s="19"/>
      <c r="D1839" s="19"/>
      <c r="E1839" s="19"/>
      <c r="F1839" s="19"/>
      <c r="G1839" s="19"/>
      <c r="H1839" s="19"/>
      <c r="I1839" s="19"/>
      <c r="J1839" s="19"/>
      <c r="K1839" s="19"/>
      <c r="L1839" s="19"/>
      <c r="M1839" s="19"/>
      <c r="N1839" s="19"/>
      <c r="O1839" s="19"/>
      <c r="P1839" s="19"/>
      <c r="Q1839" s="19"/>
      <c r="R1839" s="19"/>
      <c r="S1839" s="19"/>
      <c r="T1839" s="19"/>
      <c r="U1839" s="19"/>
      <c r="V1839" s="19"/>
      <c r="W1839" s="20"/>
    </row>
    <row r="1840" spans="1:23" ht="15" customHeight="1" x14ac:dyDescent="0.2">
      <c r="A1840" s="22">
        <v>414074</v>
      </c>
      <c r="B1840" s="23"/>
      <c r="C1840" s="14">
        <v>42045</v>
      </c>
      <c r="D1840" s="24" t="s">
        <v>1012</v>
      </c>
      <c r="E1840" s="25"/>
      <c r="F1840" s="26">
        <v>88.55</v>
      </c>
      <c r="G1840" s="27"/>
      <c r="H1840" s="27"/>
      <c r="I1840" s="27"/>
      <c r="J1840" s="27"/>
      <c r="K1840" s="27"/>
      <c r="L1840" s="27"/>
      <c r="M1840" s="27"/>
      <c r="N1840" s="27"/>
      <c r="O1840" s="27"/>
      <c r="P1840" s="27"/>
      <c r="Q1840" s="28"/>
      <c r="R1840" s="13" t="s">
        <v>15</v>
      </c>
      <c r="S1840" s="13" t="s">
        <v>208</v>
      </c>
      <c r="T1840" s="13" t="s">
        <v>133</v>
      </c>
      <c r="U1840" s="13" t="s">
        <v>1013</v>
      </c>
      <c r="V1840" s="13" t="s">
        <v>15</v>
      </c>
      <c r="W1840" s="13" t="s">
        <v>15</v>
      </c>
    </row>
    <row r="1841" spans="1:23" ht="3" customHeight="1" x14ac:dyDescent="0.2">
      <c r="A1841" s="15"/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7"/>
    </row>
    <row r="1842" spans="1:23" ht="12.75" customHeight="1" x14ac:dyDescent="0.2">
      <c r="A1842" s="7"/>
      <c r="B1842" s="6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21">
        <f>SUM(hList_Frame_1!B1122:B1122)</f>
        <v>88.55</v>
      </c>
      <c r="Q1842" s="21"/>
      <c r="R1842" s="6"/>
      <c r="S1842" s="6"/>
      <c r="T1842" s="6"/>
      <c r="U1842" s="6"/>
      <c r="V1842" s="6"/>
      <c r="W1842" s="18"/>
    </row>
    <row r="1843" spans="1:23" ht="14.25" customHeight="1" x14ac:dyDescent="0.2">
      <c r="A1843" s="10"/>
      <c r="B1843" s="19"/>
      <c r="C1843" s="19"/>
      <c r="D1843" s="19"/>
      <c r="E1843" s="19"/>
      <c r="F1843" s="19"/>
      <c r="G1843" s="19"/>
      <c r="H1843" s="19"/>
      <c r="I1843" s="19"/>
      <c r="J1843" s="19"/>
      <c r="K1843" s="19"/>
      <c r="L1843" s="19"/>
      <c r="M1843" s="19"/>
      <c r="N1843" s="19"/>
      <c r="O1843" s="19"/>
      <c r="P1843" s="19"/>
      <c r="Q1843" s="19"/>
      <c r="R1843" s="19"/>
      <c r="S1843" s="19"/>
      <c r="T1843" s="19"/>
      <c r="U1843" s="19"/>
      <c r="V1843" s="19"/>
      <c r="W1843" s="20"/>
    </row>
    <row r="1844" spans="1:23" ht="15" customHeight="1" x14ac:dyDescent="0.2">
      <c r="A1844" s="22">
        <v>414075</v>
      </c>
      <c r="B1844" s="23"/>
      <c r="C1844" s="14">
        <v>42045</v>
      </c>
      <c r="D1844" s="24" t="s">
        <v>1014</v>
      </c>
      <c r="E1844" s="25"/>
      <c r="F1844" s="26">
        <v>2.2999999999999998</v>
      </c>
      <c r="G1844" s="27"/>
      <c r="H1844" s="27"/>
      <c r="I1844" s="27"/>
      <c r="J1844" s="27"/>
      <c r="K1844" s="27"/>
      <c r="L1844" s="27"/>
      <c r="M1844" s="27"/>
      <c r="N1844" s="27"/>
      <c r="O1844" s="27"/>
      <c r="P1844" s="27"/>
      <c r="Q1844" s="28"/>
      <c r="R1844" s="13" t="s">
        <v>15</v>
      </c>
      <c r="S1844" s="13" t="s">
        <v>208</v>
      </c>
      <c r="T1844" s="13" t="s">
        <v>140</v>
      </c>
      <c r="U1844" s="13" t="s">
        <v>141</v>
      </c>
      <c r="V1844" s="13" t="s">
        <v>15</v>
      </c>
      <c r="W1844" s="13" t="s">
        <v>15</v>
      </c>
    </row>
    <row r="1845" spans="1:23" ht="2.25" customHeight="1" x14ac:dyDescent="0.2">
      <c r="A1845" s="15"/>
      <c r="B1845" s="16"/>
      <c r="C1845" s="16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7"/>
    </row>
    <row r="1846" spans="1:23" ht="13.5" customHeight="1" x14ac:dyDescent="0.2">
      <c r="A1846" s="7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4">
        <f>SUM(hList_Frame_1!B1123:B1123)</f>
        <v>2.2999999999999998</v>
      </c>
      <c r="R1846" s="6"/>
      <c r="S1846" s="6"/>
      <c r="T1846" s="6"/>
      <c r="U1846" s="6"/>
      <c r="V1846" s="6"/>
      <c r="W1846" s="18"/>
    </row>
    <row r="1847" spans="1:23" ht="13.5" customHeight="1" x14ac:dyDescent="0.2">
      <c r="A1847" s="10"/>
      <c r="B1847" s="19"/>
      <c r="C1847" s="19"/>
      <c r="D1847" s="19"/>
      <c r="E1847" s="19"/>
      <c r="F1847" s="19"/>
      <c r="G1847" s="19"/>
      <c r="H1847" s="19"/>
      <c r="I1847" s="19"/>
      <c r="J1847" s="19"/>
      <c r="K1847" s="19"/>
      <c r="L1847" s="19"/>
      <c r="M1847" s="19"/>
      <c r="N1847" s="19"/>
      <c r="O1847" s="19"/>
      <c r="P1847" s="19"/>
      <c r="Q1847" s="19"/>
      <c r="R1847" s="19"/>
      <c r="S1847" s="19"/>
      <c r="T1847" s="19"/>
      <c r="U1847" s="19"/>
      <c r="V1847" s="19"/>
      <c r="W1847" s="20"/>
    </row>
    <row r="1848" spans="1:23" ht="15" customHeight="1" x14ac:dyDescent="0.2">
      <c r="A1848" s="22">
        <v>414421</v>
      </c>
      <c r="B1848" s="23"/>
      <c r="C1848" s="14">
        <v>42052</v>
      </c>
      <c r="D1848" s="24" t="s">
        <v>1015</v>
      </c>
      <c r="E1848" s="25"/>
      <c r="F1848" s="26">
        <v>294.17</v>
      </c>
      <c r="G1848" s="27"/>
      <c r="H1848" s="27"/>
      <c r="I1848" s="27"/>
      <c r="J1848" s="27"/>
      <c r="K1848" s="27"/>
      <c r="L1848" s="27"/>
      <c r="M1848" s="27"/>
      <c r="N1848" s="27"/>
      <c r="O1848" s="27"/>
      <c r="P1848" s="27"/>
      <c r="Q1848" s="28"/>
      <c r="R1848" s="13" t="s">
        <v>704</v>
      </c>
      <c r="S1848" s="13" t="s">
        <v>705</v>
      </c>
      <c r="T1848" s="13" t="s">
        <v>130</v>
      </c>
      <c r="U1848" s="13" t="s">
        <v>216</v>
      </c>
      <c r="V1848" s="13" t="s">
        <v>704</v>
      </c>
      <c r="W1848" s="13" t="s">
        <v>545</v>
      </c>
    </row>
    <row r="1849" spans="1:23" ht="2.25" customHeight="1" x14ac:dyDescent="0.2">
      <c r="A1849" s="15"/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7"/>
    </row>
    <row r="1850" spans="1:23" ht="12.75" customHeight="1" x14ac:dyDescent="0.2">
      <c r="A1850" s="7"/>
      <c r="B1850" s="6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21">
        <f>SUM(hList_Frame_1!B1124:B1124)</f>
        <v>294.17</v>
      </c>
      <c r="O1850" s="21"/>
      <c r="P1850" s="21"/>
      <c r="Q1850" s="21"/>
      <c r="R1850" s="6"/>
      <c r="S1850" s="6"/>
      <c r="T1850" s="6"/>
      <c r="U1850" s="6"/>
      <c r="V1850" s="6"/>
      <c r="W1850" s="18"/>
    </row>
    <row r="1851" spans="1:23" ht="14.25" customHeight="1" x14ac:dyDescent="0.2">
      <c r="A1851" s="10"/>
      <c r="B1851" s="19"/>
      <c r="C1851" s="19"/>
      <c r="D1851" s="19"/>
      <c r="E1851" s="19"/>
      <c r="F1851" s="19"/>
      <c r="G1851" s="19"/>
      <c r="H1851" s="19"/>
      <c r="I1851" s="19"/>
      <c r="J1851" s="19"/>
      <c r="K1851" s="19"/>
      <c r="L1851" s="19"/>
      <c r="M1851" s="19"/>
      <c r="N1851" s="19"/>
      <c r="O1851" s="19"/>
      <c r="P1851" s="19"/>
      <c r="Q1851" s="19"/>
      <c r="R1851" s="19"/>
      <c r="S1851" s="19"/>
      <c r="T1851" s="19"/>
      <c r="U1851" s="19"/>
      <c r="V1851" s="19"/>
      <c r="W1851" s="20"/>
    </row>
    <row r="1852" spans="1:23" ht="15" customHeight="1" x14ac:dyDescent="0.2">
      <c r="A1852" s="37">
        <v>414422</v>
      </c>
      <c r="B1852" s="38"/>
      <c r="C1852" s="3">
        <v>42052</v>
      </c>
      <c r="D1852" s="39" t="s">
        <v>1016</v>
      </c>
      <c r="E1852" s="40"/>
      <c r="F1852" s="26">
        <v>417.48</v>
      </c>
      <c r="G1852" s="27"/>
      <c r="H1852" s="27"/>
      <c r="I1852" s="27"/>
      <c r="J1852" s="27"/>
      <c r="K1852" s="27"/>
      <c r="L1852" s="27"/>
      <c r="M1852" s="27"/>
      <c r="N1852" s="27"/>
      <c r="O1852" s="27"/>
      <c r="P1852" s="27"/>
      <c r="Q1852" s="28"/>
      <c r="R1852" s="13" t="s">
        <v>720</v>
      </c>
      <c r="S1852" s="13" t="s">
        <v>721</v>
      </c>
      <c r="T1852" s="13" t="s">
        <v>44</v>
      </c>
      <c r="U1852" s="13" t="s">
        <v>45</v>
      </c>
      <c r="V1852" s="13" t="s">
        <v>720</v>
      </c>
      <c r="W1852" s="13" t="s">
        <v>15</v>
      </c>
    </row>
    <row r="1853" spans="1:23" ht="15" customHeight="1" x14ac:dyDescent="0.2">
      <c r="A1853" s="34"/>
      <c r="B1853" s="35"/>
      <c r="C1853" s="11"/>
      <c r="D1853" s="34"/>
      <c r="E1853" s="35"/>
      <c r="F1853" s="26">
        <v>-402.14</v>
      </c>
      <c r="G1853" s="27"/>
      <c r="H1853" s="27"/>
      <c r="I1853" s="27"/>
      <c r="J1853" s="27"/>
      <c r="K1853" s="27"/>
      <c r="L1853" s="27"/>
      <c r="M1853" s="27"/>
      <c r="N1853" s="27"/>
      <c r="O1853" s="27"/>
      <c r="P1853" s="27"/>
      <c r="Q1853" s="28"/>
      <c r="R1853" s="13" t="s">
        <v>1017</v>
      </c>
      <c r="S1853" s="13" t="s">
        <v>721</v>
      </c>
      <c r="T1853" s="13" t="s">
        <v>44</v>
      </c>
      <c r="U1853" s="13" t="s">
        <v>45</v>
      </c>
      <c r="V1853" s="13" t="s">
        <v>1017</v>
      </c>
      <c r="W1853" s="13" t="s">
        <v>15</v>
      </c>
    </row>
    <row r="1854" spans="1:23" ht="3" customHeight="1" x14ac:dyDescent="0.2">
      <c r="A1854" s="15"/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7"/>
    </row>
    <row r="1855" spans="1:23" ht="12.75" customHeight="1" x14ac:dyDescent="0.2">
      <c r="A1855" s="7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  <c r="P1855" s="21">
        <f>SUM(hList_Frame_1!B1125:B1126)</f>
        <v>15.340000000000032</v>
      </c>
      <c r="Q1855" s="21"/>
      <c r="R1855" s="6"/>
      <c r="S1855" s="6"/>
      <c r="T1855" s="6"/>
      <c r="U1855" s="6"/>
      <c r="V1855" s="6"/>
      <c r="W1855" s="18"/>
    </row>
    <row r="1856" spans="1:23" ht="13.5" customHeight="1" x14ac:dyDescent="0.2">
      <c r="A1856" s="10"/>
      <c r="B1856" s="19"/>
      <c r="C1856" s="19"/>
      <c r="D1856" s="19"/>
      <c r="E1856" s="19"/>
      <c r="F1856" s="19"/>
      <c r="G1856" s="19"/>
      <c r="H1856" s="19"/>
      <c r="I1856" s="19"/>
      <c r="J1856" s="19"/>
      <c r="K1856" s="19"/>
      <c r="L1856" s="19"/>
      <c r="M1856" s="19"/>
      <c r="N1856" s="19"/>
      <c r="O1856" s="19"/>
      <c r="P1856" s="19"/>
      <c r="Q1856" s="19"/>
      <c r="R1856" s="19"/>
      <c r="S1856" s="19"/>
      <c r="T1856" s="19"/>
      <c r="U1856" s="19"/>
      <c r="V1856" s="19"/>
      <c r="W1856" s="20"/>
    </row>
    <row r="1857" spans="1:23" ht="15" customHeight="1" x14ac:dyDescent="0.2">
      <c r="A1857" s="22">
        <v>414423</v>
      </c>
      <c r="B1857" s="23"/>
      <c r="C1857" s="14">
        <v>42052</v>
      </c>
      <c r="D1857" s="39" t="s">
        <v>1018</v>
      </c>
      <c r="E1857" s="40"/>
      <c r="F1857" s="26">
        <v>105.83</v>
      </c>
      <c r="G1857" s="27"/>
      <c r="H1857" s="27"/>
      <c r="I1857" s="27"/>
      <c r="J1857" s="27"/>
      <c r="K1857" s="27"/>
      <c r="L1857" s="27"/>
      <c r="M1857" s="27"/>
      <c r="N1857" s="27"/>
      <c r="O1857" s="27"/>
      <c r="P1857" s="27"/>
      <c r="Q1857" s="28"/>
      <c r="R1857" s="13" t="s">
        <v>15</v>
      </c>
      <c r="S1857" s="13" t="s">
        <v>215</v>
      </c>
      <c r="T1857" s="13" t="s">
        <v>130</v>
      </c>
      <c r="U1857" s="13" t="s">
        <v>216</v>
      </c>
      <c r="V1857" s="13" t="s">
        <v>15</v>
      </c>
      <c r="W1857" s="13" t="s">
        <v>577</v>
      </c>
    </row>
    <row r="1858" spans="1:23" ht="15" customHeight="1" x14ac:dyDescent="0.2">
      <c r="A1858" s="22">
        <v>414424</v>
      </c>
      <c r="B1858" s="23"/>
      <c r="C1858" s="14">
        <v>42052</v>
      </c>
      <c r="D1858" s="34"/>
      <c r="E1858" s="35"/>
      <c r="F1858" s="26">
        <v>238.35</v>
      </c>
      <c r="G1858" s="27"/>
      <c r="H1858" s="27"/>
      <c r="I1858" s="27"/>
      <c r="J1858" s="27"/>
      <c r="K1858" s="27"/>
      <c r="L1858" s="27"/>
      <c r="M1858" s="27"/>
      <c r="N1858" s="27"/>
      <c r="O1858" s="27"/>
      <c r="P1858" s="27"/>
      <c r="Q1858" s="28"/>
      <c r="R1858" s="13" t="s">
        <v>15</v>
      </c>
      <c r="S1858" s="13" t="s">
        <v>215</v>
      </c>
      <c r="T1858" s="13" t="s">
        <v>130</v>
      </c>
      <c r="U1858" s="13" t="s">
        <v>216</v>
      </c>
      <c r="V1858" s="13" t="s">
        <v>15</v>
      </c>
      <c r="W1858" s="13" t="s">
        <v>577</v>
      </c>
    </row>
    <row r="1859" spans="1:23" ht="2.25" customHeight="1" x14ac:dyDescent="0.2">
      <c r="A1859" s="15"/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7"/>
    </row>
    <row r="1860" spans="1:23" ht="13.5" customHeight="1" x14ac:dyDescent="0.2">
      <c r="A1860" s="7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21">
        <f>SUM(hList_Frame_1!B1127:B1128)</f>
        <v>344.18</v>
      </c>
      <c r="O1860" s="21"/>
      <c r="P1860" s="21"/>
      <c r="Q1860" s="21"/>
      <c r="R1860" s="6"/>
      <c r="S1860" s="6"/>
      <c r="T1860" s="6"/>
      <c r="U1860" s="6"/>
      <c r="V1860" s="6"/>
      <c r="W1860" s="18"/>
    </row>
    <row r="1861" spans="1:23" ht="13.5" customHeight="1" x14ac:dyDescent="0.2">
      <c r="A1861" s="10"/>
      <c r="B1861" s="19"/>
      <c r="C1861" s="19"/>
      <c r="D1861" s="19"/>
      <c r="E1861" s="19"/>
      <c r="F1861" s="19"/>
      <c r="G1861" s="19"/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/>
      <c r="S1861" s="19"/>
      <c r="T1861" s="19"/>
      <c r="U1861" s="19"/>
      <c r="V1861" s="19"/>
      <c r="W1861" s="20"/>
    </row>
    <row r="1862" spans="1:23" ht="15" customHeight="1" x14ac:dyDescent="0.2">
      <c r="A1862" s="22">
        <v>413735</v>
      </c>
      <c r="B1862" s="23"/>
      <c r="C1862" s="14">
        <v>42038</v>
      </c>
      <c r="D1862" s="24" t="s">
        <v>1019</v>
      </c>
      <c r="E1862" s="25"/>
      <c r="F1862" s="26">
        <v>7733</v>
      </c>
      <c r="G1862" s="27"/>
      <c r="H1862" s="27"/>
      <c r="I1862" s="27"/>
      <c r="J1862" s="27"/>
      <c r="K1862" s="27"/>
      <c r="L1862" s="27"/>
      <c r="M1862" s="27"/>
      <c r="N1862" s="27"/>
      <c r="O1862" s="27"/>
      <c r="P1862" s="27"/>
      <c r="Q1862" s="28"/>
      <c r="R1862" s="13" t="s">
        <v>94</v>
      </c>
      <c r="S1862" s="13" t="s">
        <v>693</v>
      </c>
      <c r="T1862" s="13" t="s">
        <v>149</v>
      </c>
      <c r="U1862" s="13" t="s">
        <v>150</v>
      </c>
      <c r="V1862" s="13" t="s">
        <v>94</v>
      </c>
      <c r="W1862" s="13" t="s">
        <v>151</v>
      </c>
    </row>
    <row r="1863" spans="1:23" ht="2.25" customHeight="1" x14ac:dyDescent="0.2">
      <c r="A1863" s="15"/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7"/>
    </row>
    <row r="1864" spans="1:23" ht="13.5" customHeight="1" x14ac:dyDescent="0.2">
      <c r="A1864" s="7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21">
        <f>SUM(hList_Frame_1!B1129:B1129)</f>
        <v>7733</v>
      </c>
      <c r="M1864" s="21"/>
      <c r="N1864" s="21"/>
      <c r="O1864" s="21"/>
      <c r="P1864" s="21"/>
      <c r="Q1864" s="21"/>
      <c r="R1864" s="6"/>
      <c r="S1864" s="6"/>
      <c r="T1864" s="6"/>
      <c r="U1864" s="6"/>
      <c r="V1864" s="6"/>
      <c r="W1864" s="18"/>
    </row>
    <row r="1865" spans="1:23" ht="13.5" customHeight="1" x14ac:dyDescent="0.2">
      <c r="A1865" s="10"/>
      <c r="B1865" s="19"/>
      <c r="C1865" s="19"/>
      <c r="D1865" s="19"/>
      <c r="E1865" s="19"/>
      <c r="F1865" s="19"/>
      <c r="G1865" s="19"/>
      <c r="H1865" s="19"/>
      <c r="I1865" s="19"/>
      <c r="J1865" s="19"/>
      <c r="K1865" s="19"/>
      <c r="L1865" s="19"/>
      <c r="M1865" s="19"/>
      <c r="N1865" s="19"/>
      <c r="O1865" s="19"/>
      <c r="P1865" s="19"/>
      <c r="Q1865" s="19"/>
      <c r="R1865" s="19"/>
      <c r="S1865" s="19"/>
      <c r="T1865" s="19"/>
      <c r="U1865" s="19"/>
      <c r="V1865" s="19"/>
      <c r="W1865" s="20"/>
    </row>
    <row r="1866" spans="1:23" ht="15" customHeight="1" x14ac:dyDescent="0.2">
      <c r="A1866" s="22">
        <v>414425</v>
      </c>
      <c r="B1866" s="23"/>
      <c r="C1866" s="14">
        <v>42052</v>
      </c>
      <c r="D1866" s="24" t="s">
        <v>1020</v>
      </c>
      <c r="E1866" s="25"/>
      <c r="F1866" s="26">
        <v>1792</v>
      </c>
      <c r="G1866" s="27"/>
      <c r="H1866" s="27"/>
      <c r="I1866" s="27"/>
      <c r="J1866" s="27"/>
      <c r="K1866" s="27"/>
      <c r="L1866" s="27"/>
      <c r="M1866" s="27"/>
      <c r="N1866" s="27"/>
      <c r="O1866" s="27"/>
      <c r="P1866" s="27"/>
      <c r="Q1866" s="28"/>
      <c r="R1866" s="13" t="s">
        <v>1021</v>
      </c>
      <c r="S1866" s="13" t="s">
        <v>782</v>
      </c>
      <c r="T1866" s="13" t="s">
        <v>177</v>
      </c>
      <c r="U1866" s="13" t="s">
        <v>178</v>
      </c>
      <c r="V1866" s="13" t="s">
        <v>1021</v>
      </c>
      <c r="W1866" s="13" t="s">
        <v>15</v>
      </c>
    </row>
    <row r="1867" spans="1:23" ht="3" customHeight="1" x14ac:dyDescent="0.2">
      <c r="A1867" s="15"/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  <c r="W1867" s="17"/>
    </row>
    <row r="1868" spans="1:23" ht="12.75" customHeight="1" x14ac:dyDescent="0.2">
      <c r="A1868" s="7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21">
        <f>SUM(hList_Frame_1!B1130:B1130)</f>
        <v>1792</v>
      </c>
      <c r="M1868" s="21"/>
      <c r="N1868" s="21"/>
      <c r="O1868" s="21"/>
      <c r="P1868" s="21"/>
      <c r="Q1868" s="21"/>
      <c r="R1868" s="6"/>
      <c r="S1868" s="6"/>
      <c r="T1868" s="6"/>
      <c r="U1868" s="6"/>
      <c r="V1868" s="6"/>
      <c r="W1868" s="18"/>
    </row>
    <row r="1869" spans="1:23" ht="13.5" customHeight="1" x14ac:dyDescent="0.2">
      <c r="A1869" s="10"/>
      <c r="B1869" s="19"/>
      <c r="C1869" s="19"/>
      <c r="D1869" s="19"/>
      <c r="E1869" s="19"/>
      <c r="F1869" s="19"/>
      <c r="G1869" s="19"/>
      <c r="H1869" s="19"/>
      <c r="I1869" s="19"/>
      <c r="J1869" s="19"/>
      <c r="K1869" s="19"/>
      <c r="L1869" s="19"/>
      <c r="M1869" s="19"/>
      <c r="N1869" s="19"/>
      <c r="O1869" s="19"/>
      <c r="P1869" s="19"/>
      <c r="Q1869" s="19"/>
      <c r="R1869" s="19"/>
      <c r="S1869" s="19"/>
      <c r="T1869" s="19"/>
      <c r="U1869" s="19"/>
      <c r="V1869" s="19"/>
      <c r="W1869" s="20"/>
    </row>
    <row r="1870" spans="1:23" ht="15" customHeight="1" x14ac:dyDescent="0.2">
      <c r="A1870" s="37">
        <v>413736</v>
      </c>
      <c r="B1870" s="38"/>
      <c r="C1870" s="3">
        <v>42038</v>
      </c>
      <c r="D1870" s="39" t="s">
        <v>1022</v>
      </c>
      <c r="E1870" s="40"/>
      <c r="F1870" s="31">
        <v>1137</v>
      </c>
      <c r="G1870" s="32"/>
      <c r="H1870" s="32"/>
      <c r="I1870" s="32"/>
      <c r="J1870" s="32"/>
      <c r="K1870" s="32"/>
      <c r="L1870" s="32"/>
      <c r="M1870" s="32"/>
      <c r="N1870" s="32"/>
      <c r="O1870" s="32"/>
      <c r="P1870" s="32"/>
      <c r="Q1870" s="33"/>
      <c r="R1870" s="5" t="s">
        <v>11</v>
      </c>
      <c r="S1870" s="5" t="s">
        <v>12</v>
      </c>
      <c r="T1870" s="5" t="s">
        <v>13</v>
      </c>
      <c r="U1870" s="5" t="s">
        <v>14</v>
      </c>
      <c r="V1870" s="5" t="s">
        <v>11</v>
      </c>
      <c r="W1870" s="5" t="s">
        <v>15</v>
      </c>
    </row>
    <row r="1871" spans="1:23" ht="14.25" customHeight="1" x14ac:dyDescent="0.2">
      <c r="A1871" s="29"/>
      <c r="B1871" s="30"/>
      <c r="C1871" s="8"/>
      <c r="D1871" s="29"/>
      <c r="E1871" s="30"/>
      <c r="F1871" s="34"/>
      <c r="G1871" s="36"/>
      <c r="H1871" s="36"/>
      <c r="I1871" s="36"/>
      <c r="J1871" s="36"/>
      <c r="K1871" s="36"/>
      <c r="L1871" s="36"/>
      <c r="M1871" s="36"/>
      <c r="N1871" s="36"/>
      <c r="O1871" s="36"/>
      <c r="P1871" s="36"/>
      <c r="Q1871" s="35"/>
      <c r="R1871" s="11"/>
      <c r="S1871" s="11"/>
      <c r="T1871" s="11"/>
      <c r="U1871" s="11"/>
      <c r="V1871" s="11"/>
      <c r="W1871" s="12" t="s">
        <v>15</v>
      </c>
    </row>
    <row r="1872" spans="1:23" ht="15" customHeight="1" x14ac:dyDescent="0.2">
      <c r="A1872" s="34"/>
      <c r="B1872" s="35"/>
      <c r="C1872" s="11"/>
      <c r="D1872" s="29"/>
      <c r="E1872" s="30"/>
      <c r="F1872" s="26">
        <v>-134.5</v>
      </c>
      <c r="G1872" s="27"/>
      <c r="H1872" s="27"/>
      <c r="I1872" s="27"/>
      <c r="J1872" s="27"/>
      <c r="K1872" s="27"/>
      <c r="L1872" s="27"/>
      <c r="M1872" s="27"/>
      <c r="N1872" s="27"/>
      <c r="O1872" s="27"/>
      <c r="P1872" s="27"/>
      <c r="Q1872" s="28"/>
      <c r="R1872" s="13" t="s">
        <v>1023</v>
      </c>
      <c r="S1872" s="13" t="s">
        <v>12</v>
      </c>
      <c r="T1872" s="13" t="s">
        <v>13</v>
      </c>
      <c r="U1872" s="13" t="s">
        <v>14</v>
      </c>
      <c r="V1872" s="13" t="s">
        <v>1023</v>
      </c>
      <c r="W1872" s="13" t="s">
        <v>15</v>
      </c>
    </row>
    <row r="1873" spans="1:23" ht="15" customHeight="1" x14ac:dyDescent="0.2">
      <c r="A1873" s="22">
        <v>414426</v>
      </c>
      <c r="B1873" s="23"/>
      <c r="C1873" s="14">
        <v>42052</v>
      </c>
      <c r="D1873" s="34"/>
      <c r="E1873" s="35"/>
      <c r="F1873" s="26">
        <v>100.95</v>
      </c>
      <c r="G1873" s="27"/>
      <c r="H1873" s="27"/>
      <c r="I1873" s="27"/>
      <c r="J1873" s="27"/>
      <c r="K1873" s="27"/>
      <c r="L1873" s="27"/>
      <c r="M1873" s="27"/>
      <c r="N1873" s="27"/>
      <c r="O1873" s="27"/>
      <c r="P1873" s="27"/>
      <c r="Q1873" s="28"/>
      <c r="R1873" s="13" t="s">
        <v>11</v>
      </c>
      <c r="S1873" s="13" t="s">
        <v>12</v>
      </c>
      <c r="T1873" s="13" t="s">
        <v>13</v>
      </c>
      <c r="U1873" s="13" t="s">
        <v>14</v>
      </c>
      <c r="V1873" s="13" t="s">
        <v>11</v>
      </c>
      <c r="W1873" s="13" t="s">
        <v>15</v>
      </c>
    </row>
    <row r="1874" spans="1:23" ht="2.25" customHeight="1" x14ac:dyDescent="0.2">
      <c r="A1874" s="15"/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7"/>
    </row>
    <row r="1875" spans="1:23" ht="12.75" customHeight="1" x14ac:dyDescent="0.2">
      <c r="A1875" s="7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21">
        <f>SUM(hList_Frame_1!B1131:B1134)</f>
        <v>1103.45</v>
      </c>
      <c r="M1875" s="21"/>
      <c r="N1875" s="21"/>
      <c r="O1875" s="21"/>
      <c r="P1875" s="21"/>
      <c r="Q1875" s="21"/>
      <c r="R1875" s="6"/>
      <c r="S1875" s="6"/>
      <c r="T1875" s="6"/>
      <c r="U1875" s="6"/>
      <c r="V1875" s="6"/>
      <c r="W1875" s="18"/>
    </row>
    <row r="1876" spans="1:23" ht="14.25" customHeight="1" x14ac:dyDescent="0.2">
      <c r="A1876" s="10"/>
      <c r="B1876" s="19"/>
      <c r="C1876" s="19"/>
      <c r="D1876" s="19"/>
      <c r="E1876" s="19"/>
      <c r="F1876" s="19"/>
      <c r="G1876" s="19"/>
      <c r="H1876" s="19"/>
      <c r="I1876" s="19"/>
      <c r="J1876" s="19"/>
      <c r="K1876" s="19"/>
      <c r="L1876" s="19"/>
      <c r="M1876" s="19"/>
      <c r="N1876" s="19"/>
      <c r="O1876" s="19"/>
      <c r="P1876" s="19"/>
      <c r="Q1876" s="19"/>
      <c r="R1876" s="19"/>
      <c r="S1876" s="19"/>
      <c r="T1876" s="19"/>
      <c r="U1876" s="19"/>
      <c r="V1876" s="19"/>
      <c r="W1876" s="20"/>
    </row>
    <row r="1877" spans="1:23" ht="15" customHeight="1" x14ac:dyDescent="0.2">
      <c r="A1877" s="37">
        <v>413737</v>
      </c>
      <c r="B1877" s="38"/>
      <c r="C1877" s="3">
        <v>42038</v>
      </c>
      <c r="D1877" s="39" t="s">
        <v>1024</v>
      </c>
      <c r="E1877" s="40"/>
      <c r="F1877" s="26">
        <v>450</v>
      </c>
      <c r="G1877" s="27"/>
      <c r="H1877" s="27"/>
      <c r="I1877" s="27"/>
      <c r="J1877" s="27"/>
      <c r="K1877" s="27"/>
      <c r="L1877" s="27"/>
      <c r="M1877" s="27"/>
      <c r="N1877" s="27"/>
      <c r="O1877" s="27"/>
      <c r="P1877" s="27"/>
      <c r="Q1877" s="28"/>
      <c r="R1877" s="13" t="s">
        <v>1025</v>
      </c>
      <c r="S1877" s="13" t="s">
        <v>52</v>
      </c>
      <c r="T1877" s="13" t="s">
        <v>49</v>
      </c>
      <c r="U1877" s="13" t="s">
        <v>49</v>
      </c>
      <c r="V1877" s="13" t="s">
        <v>1025</v>
      </c>
      <c r="W1877" s="13" t="s">
        <v>301</v>
      </c>
    </row>
    <row r="1878" spans="1:23" ht="15" customHeight="1" x14ac:dyDescent="0.2">
      <c r="A1878" s="29"/>
      <c r="B1878" s="30"/>
      <c r="C1878" s="8"/>
      <c r="D1878" s="29"/>
      <c r="E1878" s="30"/>
      <c r="F1878" s="26">
        <v>250</v>
      </c>
      <c r="G1878" s="27"/>
      <c r="H1878" s="27"/>
      <c r="I1878" s="27"/>
      <c r="J1878" s="27"/>
      <c r="K1878" s="27"/>
      <c r="L1878" s="27"/>
      <c r="M1878" s="27"/>
      <c r="N1878" s="27"/>
      <c r="O1878" s="27"/>
      <c r="P1878" s="27"/>
      <c r="Q1878" s="28"/>
      <c r="R1878" s="13" t="s">
        <v>1026</v>
      </c>
      <c r="S1878" s="13" t="s">
        <v>52</v>
      </c>
      <c r="T1878" s="13" t="s">
        <v>49</v>
      </c>
      <c r="U1878" s="13" t="s">
        <v>49</v>
      </c>
      <c r="V1878" s="13" t="s">
        <v>1026</v>
      </c>
      <c r="W1878" s="13" t="s">
        <v>395</v>
      </c>
    </row>
    <row r="1879" spans="1:23" ht="15" customHeight="1" x14ac:dyDescent="0.2">
      <c r="A1879" s="34"/>
      <c r="B1879" s="35"/>
      <c r="C1879" s="11"/>
      <c r="D1879" s="29"/>
      <c r="E1879" s="30"/>
      <c r="F1879" s="26">
        <v>3250</v>
      </c>
      <c r="G1879" s="27"/>
      <c r="H1879" s="27"/>
      <c r="I1879" s="27"/>
      <c r="J1879" s="27"/>
      <c r="K1879" s="27"/>
      <c r="L1879" s="27"/>
      <c r="M1879" s="27"/>
      <c r="N1879" s="27"/>
      <c r="O1879" s="27"/>
      <c r="P1879" s="27"/>
      <c r="Q1879" s="28"/>
      <c r="R1879" s="13" t="s">
        <v>1027</v>
      </c>
      <c r="S1879" s="13" t="s">
        <v>52</v>
      </c>
      <c r="T1879" s="13" t="s">
        <v>49</v>
      </c>
      <c r="U1879" s="13" t="s">
        <v>49</v>
      </c>
      <c r="V1879" s="13" t="s">
        <v>1027</v>
      </c>
      <c r="W1879" s="13" t="s">
        <v>382</v>
      </c>
    </row>
    <row r="1880" spans="1:23" ht="15" customHeight="1" x14ac:dyDescent="0.2">
      <c r="A1880" s="37">
        <v>414076</v>
      </c>
      <c r="B1880" s="38"/>
      <c r="C1880" s="3">
        <v>42045</v>
      </c>
      <c r="D1880" s="29"/>
      <c r="E1880" s="30"/>
      <c r="F1880" s="26">
        <v>450</v>
      </c>
      <c r="G1880" s="27"/>
      <c r="H1880" s="27"/>
      <c r="I1880" s="27"/>
      <c r="J1880" s="27"/>
      <c r="K1880" s="27"/>
      <c r="L1880" s="27"/>
      <c r="M1880" s="27"/>
      <c r="N1880" s="27"/>
      <c r="O1880" s="27"/>
      <c r="P1880" s="27"/>
      <c r="Q1880" s="28"/>
      <c r="R1880" s="13" t="s">
        <v>1028</v>
      </c>
      <c r="S1880" s="13" t="s">
        <v>52</v>
      </c>
      <c r="T1880" s="13" t="s">
        <v>49</v>
      </c>
      <c r="U1880" s="13" t="s">
        <v>49</v>
      </c>
      <c r="V1880" s="13" t="s">
        <v>1028</v>
      </c>
      <c r="W1880" s="13" t="s">
        <v>306</v>
      </c>
    </row>
    <row r="1881" spans="1:23" ht="15" customHeight="1" x14ac:dyDescent="0.2">
      <c r="A1881" s="29"/>
      <c r="B1881" s="30"/>
      <c r="C1881" s="8"/>
      <c r="D1881" s="29"/>
      <c r="E1881" s="30"/>
      <c r="F1881" s="26">
        <v>100</v>
      </c>
      <c r="G1881" s="27"/>
      <c r="H1881" s="27"/>
      <c r="I1881" s="27"/>
      <c r="J1881" s="27"/>
      <c r="K1881" s="27"/>
      <c r="L1881" s="27"/>
      <c r="M1881" s="27"/>
      <c r="N1881" s="27"/>
      <c r="O1881" s="27"/>
      <c r="P1881" s="27"/>
      <c r="Q1881" s="28"/>
      <c r="R1881" s="13" t="s">
        <v>1029</v>
      </c>
      <c r="S1881" s="13" t="s">
        <v>52</v>
      </c>
      <c r="T1881" s="13" t="s">
        <v>49</v>
      </c>
      <c r="U1881" s="13" t="s">
        <v>49</v>
      </c>
      <c r="V1881" s="13" t="s">
        <v>1029</v>
      </c>
      <c r="W1881" s="13" t="s">
        <v>306</v>
      </c>
    </row>
    <row r="1882" spans="1:23" ht="15" customHeight="1" x14ac:dyDescent="0.2">
      <c r="A1882" s="34"/>
      <c r="B1882" s="35"/>
      <c r="C1882" s="11"/>
      <c r="D1882" s="29"/>
      <c r="E1882" s="30"/>
      <c r="F1882" s="26">
        <v>100</v>
      </c>
      <c r="G1882" s="27"/>
      <c r="H1882" s="27"/>
      <c r="I1882" s="27"/>
      <c r="J1882" s="27"/>
      <c r="K1882" s="27"/>
      <c r="L1882" s="27"/>
      <c r="M1882" s="27"/>
      <c r="N1882" s="27"/>
      <c r="O1882" s="27"/>
      <c r="P1882" s="27"/>
      <c r="Q1882" s="28"/>
      <c r="R1882" s="13" t="s">
        <v>1030</v>
      </c>
      <c r="S1882" s="13" t="s">
        <v>52</v>
      </c>
      <c r="T1882" s="13" t="s">
        <v>49</v>
      </c>
      <c r="U1882" s="13" t="s">
        <v>49</v>
      </c>
      <c r="V1882" s="13" t="s">
        <v>1030</v>
      </c>
      <c r="W1882" s="13" t="s">
        <v>306</v>
      </c>
    </row>
    <row r="1883" spans="1:23" ht="15" customHeight="1" x14ac:dyDescent="0.2">
      <c r="A1883" s="37">
        <v>414427</v>
      </c>
      <c r="B1883" s="38"/>
      <c r="C1883" s="3">
        <v>42052</v>
      </c>
      <c r="D1883" s="29"/>
      <c r="E1883" s="30"/>
      <c r="F1883" s="26">
        <v>450</v>
      </c>
      <c r="G1883" s="27"/>
      <c r="H1883" s="27"/>
      <c r="I1883" s="27"/>
      <c r="J1883" s="27"/>
      <c r="K1883" s="27"/>
      <c r="L1883" s="27"/>
      <c r="M1883" s="27"/>
      <c r="N1883" s="27"/>
      <c r="O1883" s="27"/>
      <c r="P1883" s="27"/>
      <c r="Q1883" s="28"/>
      <c r="R1883" s="13" t="s">
        <v>1031</v>
      </c>
      <c r="S1883" s="13" t="s">
        <v>52</v>
      </c>
      <c r="T1883" s="13" t="s">
        <v>49</v>
      </c>
      <c r="U1883" s="13" t="s">
        <v>49</v>
      </c>
      <c r="V1883" s="13" t="s">
        <v>1031</v>
      </c>
      <c r="W1883" s="13" t="s">
        <v>395</v>
      </c>
    </row>
    <row r="1884" spans="1:23" ht="15" customHeight="1" x14ac:dyDescent="0.2">
      <c r="A1884" s="29"/>
      <c r="B1884" s="30"/>
      <c r="C1884" s="8"/>
      <c r="D1884" s="29"/>
      <c r="E1884" s="30"/>
      <c r="F1884" s="26">
        <v>450</v>
      </c>
      <c r="G1884" s="27"/>
      <c r="H1884" s="27"/>
      <c r="I1884" s="27"/>
      <c r="J1884" s="27"/>
      <c r="K1884" s="27"/>
      <c r="L1884" s="27"/>
      <c r="M1884" s="27"/>
      <c r="N1884" s="27"/>
      <c r="O1884" s="27"/>
      <c r="P1884" s="27"/>
      <c r="Q1884" s="28"/>
      <c r="R1884" s="13" t="s">
        <v>1032</v>
      </c>
      <c r="S1884" s="13" t="s">
        <v>52</v>
      </c>
      <c r="T1884" s="13" t="s">
        <v>49</v>
      </c>
      <c r="U1884" s="13" t="s">
        <v>49</v>
      </c>
      <c r="V1884" s="13" t="s">
        <v>1032</v>
      </c>
      <c r="W1884" s="13" t="s">
        <v>395</v>
      </c>
    </row>
    <row r="1885" spans="1:23" ht="15" customHeight="1" x14ac:dyDescent="0.2">
      <c r="A1885" s="34"/>
      <c r="B1885" s="35"/>
      <c r="C1885" s="11"/>
      <c r="D1885" s="34"/>
      <c r="E1885" s="35"/>
      <c r="F1885" s="26">
        <v>500</v>
      </c>
      <c r="G1885" s="27"/>
      <c r="H1885" s="27"/>
      <c r="I1885" s="27"/>
      <c r="J1885" s="27"/>
      <c r="K1885" s="27"/>
      <c r="L1885" s="27"/>
      <c r="M1885" s="27"/>
      <c r="N1885" s="27"/>
      <c r="O1885" s="27"/>
      <c r="P1885" s="27"/>
      <c r="Q1885" s="28"/>
      <c r="R1885" s="13" t="s">
        <v>1033</v>
      </c>
      <c r="S1885" s="13" t="s">
        <v>52</v>
      </c>
      <c r="T1885" s="13" t="s">
        <v>49</v>
      </c>
      <c r="U1885" s="13" t="s">
        <v>49</v>
      </c>
      <c r="V1885" s="13" t="s">
        <v>1033</v>
      </c>
      <c r="W1885" s="13" t="s">
        <v>397</v>
      </c>
    </row>
    <row r="1886" spans="1:23" ht="2.25" customHeight="1" x14ac:dyDescent="0.2">
      <c r="A1886" s="15"/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  <c r="W1886" s="17"/>
    </row>
    <row r="1887" spans="1:23" ht="12.75" customHeight="1" x14ac:dyDescent="0.2">
      <c r="A1887" s="7"/>
      <c r="B1887" s="6"/>
      <c r="C1887" s="6"/>
      <c r="D1887" s="6"/>
      <c r="E1887" s="6"/>
      <c r="F1887" s="6"/>
      <c r="G1887" s="6"/>
      <c r="H1887" s="6"/>
      <c r="I1887" s="6"/>
      <c r="J1887" s="6"/>
      <c r="K1887" s="6"/>
      <c r="L1887" s="21">
        <f>SUM(hList_Frame_1!B1135:B1143)</f>
        <v>6000</v>
      </c>
      <c r="M1887" s="21"/>
      <c r="N1887" s="21"/>
      <c r="O1887" s="21"/>
      <c r="P1887" s="21"/>
      <c r="Q1887" s="21"/>
      <c r="R1887" s="6"/>
      <c r="S1887" s="6"/>
      <c r="T1887" s="6"/>
      <c r="U1887" s="6"/>
      <c r="V1887" s="6"/>
      <c r="W1887" s="18"/>
    </row>
    <row r="1888" spans="1:23" ht="14.25" customHeight="1" x14ac:dyDescent="0.2">
      <c r="A1888" s="10"/>
      <c r="B1888" s="19"/>
      <c r="C1888" s="19"/>
      <c r="D1888" s="19"/>
      <c r="E1888" s="19"/>
      <c r="F1888" s="19"/>
      <c r="G1888" s="19"/>
      <c r="H1888" s="19"/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19"/>
      <c r="U1888" s="19"/>
      <c r="V1888" s="19"/>
      <c r="W1888" s="20"/>
    </row>
    <row r="1889" spans="1:23" ht="15" customHeight="1" x14ac:dyDescent="0.2">
      <c r="A1889" s="22">
        <v>413738</v>
      </c>
      <c r="B1889" s="23"/>
      <c r="C1889" s="14">
        <v>42038</v>
      </c>
      <c r="D1889" s="24" t="s">
        <v>1034</v>
      </c>
      <c r="E1889" s="25"/>
      <c r="F1889" s="26">
        <v>39.75</v>
      </c>
      <c r="G1889" s="27"/>
      <c r="H1889" s="27"/>
      <c r="I1889" s="27"/>
      <c r="J1889" s="27"/>
      <c r="K1889" s="27"/>
      <c r="L1889" s="27"/>
      <c r="M1889" s="27"/>
      <c r="N1889" s="27"/>
      <c r="O1889" s="27"/>
      <c r="P1889" s="27"/>
      <c r="Q1889" s="28"/>
      <c r="R1889" s="13" t="s">
        <v>11</v>
      </c>
      <c r="S1889" s="13" t="s">
        <v>12</v>
      </c>
      <c r="T1889" s="13" t="s">
        <v>13</v>
      </c>
      <c r="U1889" s="13" t="s">
        <v>14</v>
      </c>
      <c r="V1889" s="13" t="s">
        <v>11</v>
      </c>
      <c r="W1889" s="13" t="s">
        <v>15</v>
      </c>
    </row>
    <row r="1890" spans="1:23" ht="2.25" customHeight="1" x14ac:dyDescent="0.2">
      <c r="A1890" s="15"/>
      <c r="B1890" s="16"/>
      <c r="C1890" s="16"/>
      <c r="D1890" s="16"/>
      <c r="E1890" s="16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/>
      <c r="W1890" s="17"/>
    </row>
    <row r="1891" spans="1:23" ht="13.5" customHeight="1" x14ac:dyDescent="0.2">
      <c r="A1891" s="7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  <c r="P1891" s="21">
        <f>SUM(hList_Frame_1!B1144:B1144)</f>
        <v>39.75</v>
      </c>
      <c r="Q1891" s="21"/>
      <c r="R1891" s="6"/>
      <c r="S1891" s="6"/>
      <c r="T1891" s="6"/>
      <c r="U1891" s="6"/>
      <c r="V1891" s="6"/>
      <c r="W1891" s="18"/>
    </row>
    <row r="1892" spans="1:23" ht="13.5" customHeight="1" x14ac:dyDescent="0.2">
      <c r="A1892" s="10"/>
      <c r="B1892" s="19"/>
      <c r="C1892" s="19"/>
      <c r="D1892" s="19"/>
      <c r="E1892" s="19"/>
      <c r="F1892" s="19"/>
      <c r="G1892" s="19"/>
      <c r="H1892" s="19"/>
      <c r="I1892" s="19"/>
      <c r="J1892" s="19"/>
      <c r="K1892" s="19"/>
      <c r="L1892" s="19"/>
      <c r="M1892" s="19"/>
      <c r="N1892" s="19"/>
      <c r="O1892" s="19"/>
      <c r="P1892" s="19"/>
      <c r="Q1892" s="19"/>
      <c r="R1892" s="19"/>
      <c r="S1892" s="19"/>
      <c r="T1892" s="19"/>
      <c r="U1892" s="19"/>
      <c r="V1892" s="19"/>
      <c r="W1892" s="20"/>
    </row>
    <row r="1893" spans="1:23" ht="15" customHeight="1" x14ac:dyDescent="0.2">
      <c r="A1893" s="22">
        <v>413739</v>
      </c>
      <c r="B1893" s="23"/>
      <c r="C1893" s="14">
        <v>42038</v>
      </c>
      <c r="D1893" s="24" t="s">
        <v>1035</v>
      </c>
      <c r="E1893" s="25"/>
      <c r="F1893" s="26">
        <v>117.67</v>
      </c>
      <c r="G1893" s="27"/>
      <c r="H1893" s="27"/>
      <c r="I1893" s="27"/>
      <c r="J1893" s="27"/>
      <c r="K1893" s="27"/>
      <c r="L1893" s="27"/>
      <c r="M1893" s="27"/>
      <c r="N1893" s="27"/>
      <c r="O1893" s="27"/>
      <c r="P1893" s="27"/>
      <c r="Q1893" s="28"/>
      <c r="R1893" s="13" t="s">
        <v>11</v>
      </c>
      <c r="S1893" s="13" t="s">
        <v>38</v>
      </c>
      <c r="T1893" s="13" t="s">
        <v>39</v>
      </c>
      <c r="U1893" s="13" t="s">
        <v>40</v>
      </c>
      <c r="V1893" s="13" t="s">
        <v>11</v>
      </c>
      <c r="W1893" s="13" t="s">
        <v>15</v>
      </c>
    </row>
    <row r="1894" spans="1:23" ht="2.25" customHeight="1" x14ac:dyDescent="0.2">
      <c r="A1894" s="15"/>
      <c r="B1894" s="16"/>
      <c r="C1894" s="16"/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  <c r="W1894" s="17"/>
    </row>
    <row r="1895" spans="1:23" ht="13.5" customHeight="1" x14ac:dyDescent="0.2">
      <c r="A1895" s="7"/>
      <c r="B1895" s="6"/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21">
        <f>SUM(hList_Frame_1!B1145:B1145)</f>
        <v>117.67</v>
      </c>
      <c r="P1895" s="21"/>
      <c r="Q1895" s="21"/>
      <c r="R1895" s="6"/>
      <c r="S1895" s="6"/>
      <c r="T1895" s="6"/>
      <c r="U1895" s="6"/>
      <c r="V1895" s="6"/>
      <c r="W1895" s="18"/>
    </row>
    <row r="1896" spans="1:23" ht="13.5" customHeight="1" x14ac:dyDescent="0.2">
      <c r="A1896" s="10"/>
      <c r="B1896" s="19"/>
      <c r="C1896" s="19"/>
      <c r="D1896" s="19"/>
      <c r="E1896" s="19"/>
      <c r="F1896" s="19"/>
      <c r="G1896" s="19"/>
      <c r="H1896" s="19"/>
      <c r="I1896" s="19"/>
      <c r="J1896" s="19"/>
      <c r="K1896" s="19"/>
      <c r="L1896" s="19"/>
      <c r="M1896" s="19"/>
      <c r="N1896" s="19"/>
      <c r="O1896" s="19"/>
      <c r="P1896" s="19"/>
      <c r="Q1896" s="19"/>
      <c r="R1896" s="19"/>
      <c r="S1896" s="19"/>
      <c r="T1896" s="19"/>
      <c r="U1896" s="19"/>
      <c r="V1896" s="19"/>
      <c r="W1896" s="20"/>
    </row>
    <row r="1897" spans="1:23" ht="15" customHeight="1" x14ac:dyDescent="0.2">
      <c r="A1897" s="22">
        <v>413740</v>
      </c>
      <c r="B1897" s="23"/>
      <c r="C1897" s="14">
        <v>42038</v>
      </c>
      <c r="D1897" s="24" t="s">
        <v>1036</v>
      </c>
      <c r="E1897" s="25"/>
      <c r="F1897" s="26">
        <v>1344</v>
      </c>
      <c r="G1897" s="27"/>
      <c r="H1897" s="27"/>
      <c r="I1897" s="27"/>
      <c r="J1897" s="27"/>
      <c r="K1897" s="27"/>
      <c r="L1897" s="27"/>
      <c r="M1897" s="27"/>
      <c r="N1897" s="27"/>
      <c r="O1897" s="27"/>
      <c r="P1897" s="27"/>
      <c r="Q1897" s="28"/>
      <c r="R1897" s="13" t="s">
        <v>541</v>
      </c>
      <c r="S1897" s="13" t="s">
        <v>542</v>
      </c>
      <c r="T1897" s="13" t="s">
        <v>130</v>
      </c>
      <c r="U1897" s="13" t="s">
        <v>216</v>
      </c>
      <c r="V1897" s="13" t="s">
        <v>541</v>
      </c>
      <c r="W1897" s="13" t="s">
        <v>413</v>
      </c>
    </row>
    <row r="1898" spans="1:23" ht="3" customHeight="1" x14ac:dyDescent="0.2">
      <c r="A1898" s="15"/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7"/>
    </row>
    <row r="1899" spans="1:23" ht="12.75" customHeight="1" x14ac:dyDescent="0.2">
      <c r="A1899" s="7"/>
      <c r="B1899" s="6"/>
      <c r="C1899" s="6"/>
      <c r="D1899" s="6"/>
      <c r="E1899" s="6"/>
      <c r="F1899" s="6"/>
      <c r="G1899" s="6"/>
      <c r="H1899" s="6"/>
      <c r="I1899" s="6"/>
      <c r="J1899" s="6"/>
      <c r="K1899" s="6"/>
      <c r="L1899" s="21">
        <f>SUM(hList_Frame_1!B1146:B1146)</f>
        <v>1344</v>
      </c>
      <c r="M1899" s="21"/>
      <c r="N1899" s="21"/>
      <c r="O1899" s="21"/>
      <c r="P1899" s="21"/>
      <c r="Q1899" s="21"/>
      <c r="R1899" s="6"/>
      <c r="S1899" s="6"/>
      <c r="T1899" s="6"/>
      <c r="U1899" s="6"/>
      <c r="V1899" s="6"/>
      <c r="W1899" s="18"/>
    </row>
    <row r="1900" spans="1:23" ht="13.5" customHeight="1" x14ac:dyDescent="0.2">
      <c r="A1900" s="10"/>
      <c r="B1900" s="19"/>
      <c r="C1900" s="19"/>
      <c r="D1900" s="19"/>
      <c r="E1900" s="19"/>
      <c r="F1900" s="19"/>
      <c r="G1900" s="19"/>
      <c r="H1900" s="19"/>
      <c r="I1900" s="19"/>
      <c r="J1900" s="19"/>
      <c r="K1900" s="19"/>
      <c r="L1900" s="19"/>
      <c r="M1900" s="19"/>
      <c r="N1900" s="19"/>
      <c r="O1900" s="19"/>
      <c r="P1900" s="19"/>
      <c r="Q1900" s="19"/>
      <c r="R1900" s="19"/>
      <c r="S1900" s="19"/>
      <c r="T1900" s="19"/>
      <c r="U1900" s="19"/>
      <c r="V1900" s="19"/>
      <c r="W1900" s="20"/>
    </row>
    <row r="1901" spans="1:23" ht="15" customHeight="1" x14ac:dyDescent="0.2">
      <c r="A1901" s="22">
        <v>414077</v>
      </c>
      <c r="B1901" s="23"/>
      <c r="C1901" s="14">
        <v>42045</v>
      </c>
      <c r="D1901" s="24" t="s">
        <v>1037</v>
      </c>
      <c r="E1901" s="25"/>
      <c r="F1901" s="26">
        <v>785</v>
      </c>
      <c r="G1901" s="27"/>
      <c r="H1901" s="27"/>
      <c r="I1901" s="27"/>
      <c r="J1901" s="27"/>
      <c r="K1901" s="27"/>
      <c r="L1901" s="27"/>
      <c r="M1901" s="27"/>
      <c r="N1901" s="27"/>
      <c r="O1901" s="27"/>
      <c r="P1901" s="27"/>
      <c r="Q1901" s="28"/>
      <c r="R1901" s="13" t="s">
        <v>63</v>
      </c>
      <c r="S1901" s="13" t="s">
        <v>1038</v>
      </c>
      <c r="T1901" s="13" t="s">
        <v>28</v>
      </c>
      <c r="U1901" s="13" t="s">
        <v>29</v>
      </c>
      <c r="V1901" s="13" t="s">
        <v>63</v>
      </c>
      <c r="W1901" s="13" t="s">
        <v>15</v>
      </c>
    </row>
    <row r="1902" spans="1:23" ht="2.25" customHeight="1" x14ac:dyDescent="0.2">
      <c r="A1902" s="15"/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7"/>
    </row>
    <row r="1903" spans="1:23" ht="13.5" customHeight="1" x14ac:dyDescent="0.2">
      <c r="A1903" s="7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21">
        <f>SUM(hList_Frame_1!B1147:B1147)</f>
        <v>785</v>
      </c>
      <c r="O1903" s="21"/>
      <c r="P1903" s="21"/>
      <c r="Q1903" s="21"/>
      <c r="R1903" s="6"/>
      <c r="S1903" s="6"/>
      <c r="T1903" s="6"/>
      <c r="U1903" s="6"/>
      <c r="V1903" s="6"/>
      <c r="W1903" s="18"/>
    </row>
    <row r="1904" spans="1:23" ht="13.5" customHeight="1" x14ac:dyDescent="0.2">
      <c r="A1904" s="10"/>
      <c r="B1904" s="19"/>
      <c r="C1904" s="19"/>
      <c r="D1904" s="19"/>
      <c r="E1904" s="19"/>
      <c r="F1904" s="19"/>
      <c r="G1904" s="19"/>
      <c r="H1904" s="19"/>
      <c r="I1904" s="19"/>
      <c r="J1904" s="19"/>
      <c r="K1904" s="19"/>
      <c r="L1904" s="19"/>
      <c r="M1904" s="19"/>
      <c r="N1904" s="19"/>
      <c r="O1904" s="19"/>
      <c r="P1904" s="19"/>
      <c r="Q1904" s="19"/>
      <c r="R1904" s="19"/>
      <c r="S1904" s="19"/>
      <c r="T1904" s="19"/>
      <c r="U1904" s="19"/>
      <c r="V1904" s="19"/>
      <c r="W1904" s="20"/>
    </row>
    <row r="1905" spans="1:23" ht="15" customHeight="1" x14ac:dyDescent="0.2">
      <c r="A1905" s="37">
        <v>413741</v>
      </c>
      <c r="B1905" s="38"/>
      <c r="C1905" s="3">
        <v>42038</v>
      </c>
      <c r="D1905" s="39" t="s">
        <v>1039</v>
      </c>
      <c r="E1905" s="40"/>
      <c r="F1905" s="31">
        <v>358.12</v>
      </c>
      <c r="G1905" s="32"/>
      <c r="H1905" s="32"/>
      <c r="I1905" s="32"/>
      <c r="J1905" s="32"/>
      <c r="K1905" s="32"/>
      <c r="L1905" s="32"/>
      <c r="M1905" s="32"/>
      <c r="N1905" s="32"/>
      <c r="O1905" s="32"/>
      <c r="P1905" s="32"/>
      <c r="Q1905" s="33"/>
      <c r="R1905" s="5" t="s">
        <v>63</v>
      </c>
      <c r="S1905" s="5" t="s">
        <v>758</v>
      </c>
      <c r="T1905" s="5" t="s">
        <v>44</v>
      </c>
      <c r="U1905" s="5" t="s">
        <v>759</v>
      </c>
      <c r="V1905" s="5" t="s">
        <v>63</v>
      </c>
      <c r="W1905" s="5" t="s">
        <v>15</v>
      </c>
    </row>
    <row r="1906" spans="1:23" ht="14.25" customHeight="1" x14ac:dyDescent="0.2">
      <c r="A1906" s="29"/>
      <c r="B1906" s="30"/>
      <c r="C1906" s="8"/>
      <c r="D1906" s="29"/>
      <c r="E1906" s="30"/>
      <c r="F1906" s="29"/>
      <c r="G1906" s="41"/>
      <c r="H1906" s="41"/>
      <c r="I1906" s="41"/>
      <c r="J1906" s="41"/>
      <c r="K1906" s="41"/>
      <c r="L1906" s="41"/>
      <c r="M1906" s="41"/>
      <c r="N1906" s="41"/>
      <c r="O1906" s="41"/>
      <c r="P1906" s="41"/>
      <c r="Q1906" s="30"/>
      <c r="R1906" s="8"/>
      <c r="S1906" s="8"/>
      <c r="T1906" s="8"/>
      <c r="U1906" s="8"/>
      <c r="V1906" s="8"/>
      <c r="W1906" s="9" t="s">
        <v>15</v>
      </c>
    </row>
    <row r="1907" spans="1:23" ht="14.25" customHeight="1" x14ac:dyDescent="0.2">
      <c r="A1907" s="34"/>
      <c r="B1907" s="35"/>
      <c r="C1907" s="11"/>
      <c r="D1907" s="34"/>
      <c r="E1907" s="35"/>
      <c r="F1907" s="34"/>
      <c r="G1907" s="36"/>
      <c r="H1907" s="36"/>
      <c r="I1907" s="36"/>
      <c r="J1907" s="36"/>
      <c r="K1907" s="36"/>
      <c r="L1907" s="36"/>
      <c r="M1907" s="36"/>
      <c r="N1907" s="36"/>
      <c r="O1907" s="36"/>
      <c r="P1907" s="36"/>
      <c r="Q1907" s="35"/>
      <c r="R1907" s="11"/>
      <c r="S1907" s="11"/>
      <c r="T1907" s="11"/>
      <c r="U1907" s="11"/>
      <c r="V1907" s="11"/>
      <c r="W1907" s="12" t="s">
        <v>15</v>
      </c>
    </row>
    <row r="1908" spans="1:23" ht="2.25" customHeight="1" x14ac:dyDescent="0.2">
      <c r="A1908" s="15"/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  <c r="W1908" s="17"/>
    </row>
    <row r="1909" spans="1:23" ht="12.75" customHeight="1" x14ac:dyDescent="0.2">
      <c r="A1909" s="7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21">
        <f>SUM(hList_Frame_1!B1148:B1150)</f>
        <v>358.12</v>
      </c>
      <c r="O1909" s="21"/>
      <c r="P1909" s="21"/>
      <c r="Q1909" s="21"/>
      <c r="R1909" s="6"/>
      <c r="S1909" s="6"/>
      <c r="T1909" s="6"/>
      <c r="U1909" s="6"/>
      <c r="V1909" s="6"/>
      <c r="W1909" s="18"/>
    </row>
    <row r="1910" spans="1:23" ht="14.25" customHeight="1" x14ac:dyDescent="0.2">
      <c r="A1910" s="10"/>
      <c r="B1910" s="19"/>
      <c r="C1910" s="19"/>
      <c r="D1910" s="19"/>
      <c r="E1910" s="19"/>
      <c r="F1910" s="19"/>
      <c r="G1910" s="19"/>
      <c r="H1910" s="19"/>
      <c r="I1910" s="19"/>
      <c r="J1910" s="19"/>
      <c r="K1910" s="19"/>
      <c r="L1910" s="19"/>
      <c r="M1910" s="19"/>
      <c r="N1910" s="19"/>
      <c r="O1910" s="19"/>
      <c r="P1910" s="19"/>
      <c r="Q1910" s="19"/>
      <c r="R1910" s="19"/>
      <c r="S1910" s="19"/>
      <c r="T1910" s="19"/>
      <c r="U1910" s="19"/>
      <c r="V1910" s="19"/>
      <c r="W1910" s="20"/>
    </row>
    <row r="1911" spans="1:23" ht="15" customHeight="1" x14ac:dyDescent="0.2">
      <c r="A1911" s="22">
        <v>413742</v>
      </c>
      <c r="B1911" s="23"/>
      <c r="C1911" s="14">
        <v>42038</v>
      </c>
      <c r="D1911" s="24" t="s">
        <v>1040</v>
      </c>
      <c r="E1911" s="25"/>
      <c r="F1911" s="26">
        <v>500</v>
      </c>
      <c r="G1911" s="27"/>
      <c r="H1911" s="27"/>
      <c r="I1911" s="27"/>
      <c r="J1911" s="27"/>
      <c r="K1911" s="27"/>
      <c r="L1911" s="27"/>
      <c r="M1911" s="27"/>
      <c r="N1911" s="27"/>
      <c r="O1911" s="27"/>
      <c r="P1911" s="27"/>
      <c r="Q1911" s="28"/>
      <c r="R1911" s="13" t="s">
        <v>1041</v>
      </c>
      <c r="S1911" s="13" t="s">
        <v>52</v>
      </c>
      <c r="T1911" s="13" t="s">
        <v>49</v>
      </c>
      <c r="U1911" s="13" t="s">
        <v>49</v>
      </c>
      <c r="V1911" s="13" t="s">
        <v>1041</v>
      </c>
      <c r="W1911" s="13" t="s">
        <v>427</v>
      </c>
    </row>
    <row r="1912" spans="1:23" ht="2.25" customHeight="1" x14ac:dyDescent="0.2">
      <c r="A1912" s="15"/>
      <c r="B1912" s="16"/>
      <c r="C1912" s="16"/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/>
      <c r="W1912" s="17"/>
    </row>
    <row r="1913" spans="1:23" ht="13.5" customHeight="1" x14ac:dyDescent="0.2">
      <c r="A1913" s="7"/>
      <c r="B1913" s="6"/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21">
        <f>SUM(hList_Frame_1!B1151:B1151)</f>
        <v>500</v>
      </c>
      <c r="O1913" s="21"/>
      <c r="P1913" s="21"/>
      <c r="Q1913" s="21"/>
      <c r="R1913" s="6"/>
      <c r="S1913" s="6"/>
      <c r="T1913" s="6"/>
      <c r="U1913" s="6"/>
      <c r="V1913" s="6"/>
      <c r="W1913" s="18"/>
    </row>
    <row r="1914" spans="1:23" ht="13.5" customHeight="1" x14ac:dyDescent="0.2">
      <c r="A1914" s="10"/>
      <c r="B1914" s="19"/>
      <c r="C1914" s="19"/>
      <c r="D1914" s="19"/>
      <c r="E1914" s="19"/>
      <c r="F1914" s="19"/>
      <c r="G1914" s="19"/>
      <c r="H1914" s="19"/>
      <c r="I1914" s="19"/>
      <c r="J1914" s="19"/>
      <c r="K1914" s="19"/>
      <c r="L1914" s="19"/>
      <c r="M1914" s="19"/>
      <c r="N1914" s="19"/>
      <c r="O1914" s="19"/>
      <c r="P1914" s="19"/>
      <c r="Q1914" s="19"/>
      <c r="R1914" s="19"/>
      <c r="S1914" s="19"/>
      <c r="T1914" s="19"/>
      <c r="U1914" s="19"/>
      <c r="V1914" s="19"/>
      <c r="W1914" s="20"/>
    </row>
    <row r="1915" spans="1:23" ht="15" customHeight="1" x14ac:dyDescent="0.2">
      <c r="A1915" s="22">
        <v>414428</v>
      </c>
      <c r="B1915" s="23"/>
      <c r="C1915" s="14">
        <v>42052</v>
      </c>
      <c r="D1915" s="24" t="s">
        <v>1042</v>
      </c>
      <c r="E1915" s="25"/>
      <c r="F1915" s="26">
        <v>234</v>
      </c>
      <c r="G1915" s="27"/>
      <c r="H1915" s="27"/>
      <c r="I1915" s="27"/>
      <c r="J1915" s="27"/>
      <c r="K1915" s="27"/>
      <c r="L1915" s="27"/>
      <c r="M1915" s="27"/>
      <c r="N1915" s="27"/>
      <c r="O1915" s="27"/>
      <c r="P1915" s="27"/>
      <c r="Q1915" s="28"/>
      <c r="R1915" s="13" t="s">
        <v>1043</v>
      </c>
      <c r="S1915" s="13" t="s">
        <v>677</v>
      </c>
      <c r="T1915" s="13" t="s">
        <v>49</v>
      </c>
      <c r="U1915" s="13" t="s">
        <v>49</v>
      </c>
      <c r="V1915" s="13" t="s">
        <v>1043</v>
      </c>
      <c r="W1915" s="13" t="s">
        <v>303</v>
      </c>
    </row>
    <row r="1916" spans="1:23" ht="2.25" customHeight="1" x14ac:dyDescent="0.2">
      <c r="A1916" s="15"/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  <c r="W1916" s="17"/>
    </row>
    <row r="1917" spans="1:23" ht="13.5" customHeight="1" x14ac:dyDescent="0.2">
      <c r="A1917" s="7"/>
      <c r="B1917" s="6"/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21">
        <f>SUM(hList_Frame_1!B1152:B1152)</f>
        <v>234</v>
      </c>
      <c r="O1917" s="21"/>
      <c r="P1917" s="21"/>
      <c r="Q1917" s="21"/>
      <c r="R1917" s="6"/>
      <c r="S1917" s="6"/>
      <c r="T1917" s="6"/>
      <c r="U1917" s="6"/>
      <c r="V1917" s="6"/>
      <c r="W1917" s="18"/>
    </row>
    <row r="1918" spans="1:23" ht="13.5" customHeight="1" x14ac:dyDescent="0.2">
      <c r="A1918" s="10"/>
      <c r="B1918" s="19"/>
      <c r="C1918" s="19"/>
      <c r="D1918" s="19"/>
      <c r="E1918" s="19"/>
      <c r="F1918" s="19"/>
      <c r="G1918" s="19"/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19"/>
      <c r="W1918" s="20"/>
    </row>
    <row r="1919" spans="1:23" ht="15" customHeight="1" x14ac:dyDescent="0.2">
      <c r="A1919" s="22">
        <v>414078</v>
      </c>
      <c r="B1919" s="23"/>
      <c r="C1919" s="14">
        <v>42045</v>
      </c>
      <c r="D1919" s="24" t="s">
        <v>1044</v>
      </c>
      <c r="E1919" s="25"/>
      <c r="F1919" s="26">
        <v>19.55</v>
      </c>
      <c r="G1919" s="27"/>
      <c r="H1919" s="27"/>
      <c r="I1919" s="27"/>
      <c r="J1919" s="27"/>
      <c r="K1919" s="27"/>
      <c r="L1919" s="27"/>
      <c r="M1919" s="27"/>
      <c r="N1919" s="27"/>
      <c r="O1919" s="27"/>
      <c r="P1919" s="27"/>
      <c r="Q1919" s="28"/>
      <c r="R1919" s="13" t="s">
        <v>15</v>
      </c>
      <c r="S1919" s="13" t="s">
        <v>208</v>
      </c>
      <c r="T1919" s="13" t="s">
        <v>122</v>
      </c>
      <c r="U1919" s="13" t="s">
        <v>123</v>
      </c>
      <c r="V1919" s="13" t="s">
        <v>15</v>
      </c>
      <c r="W1919" s="13" t="s">
        <v>15</v>
      </c>
    </row>
    <row r="1920" spans="1:23" ht="3" customHeight="1" x14ac:dyDescent="0.2">
      <c r="A1920" s="15"/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  <c r="W1920" s="17"/>
    </row>
    <row r="1921" spans="1:23" ht="12.75" customHeight="1" x14ac:dyDescent="0.2">
      <c r="A1921" s="7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  <c r="P1921" s="21">
        <f>SUM(hList_Frame_1!B1153:B1153)</f>
        <v>19.55</v>
      </c>
      <c r="Q1921" s="21"/>
      <c r="R1921" s="6"/>
      <c r="S1921" s="6"/>
      <c r="T1921" s="6"/>
      <c r="U1921" s="6"/>
      <c r="V1921" s="6"/>
      <c r="W1921" s="18"/>
    </row>
    <row r="1922" spans="1:23" ht="13.5" customHeight="1" x14ac:dyDescent="0.2">
      <c r="A1922" s="10"/>
      <c r="B1922" s="19"/>
      <c r="C1922" s="19"/>
      <c r="D1922" s="19"/>
      <c r="E1922" s="19"/>
      <c r="F1922" s="19"/>
      <c r="G1922" s="19"/>
      <c r="H1922" s="19"/>
      <c r="I1922" s="19"/>
      <c r="J1922" s="19"/>
      <c r="K1922" s="19"/>
      <c r="L1922" s="19"/>
      <c r="M1922" s="19"/>
      <c r="N1922" s="19"/>
      <c r="O1922" s="19"/>
      <c r="P1922" s="19"/>
      <c r="Q1922" s="19"/>
      <c r="R1922" s="19"/>
      <c r="S1922" s="19"/>
      <c r="T1922" s="19"/>
      <c r="U1922" s="19"/>
      <c r="V1922" s="19"/>
      <c r="W1922" s="20"/>
    </row>
    <row r="1923" spans="1:23" ht="15" customHeight="1" x14ac:dyDescent="0.2">
      <c r="A1923" s="22">
        <v>413743</v>
      </c>
      <c r="B1923" s="23"/>
      <c r="C1923" s="14">
        <v>42038</v>
      </c>
      <c r="D1923" s="24" t="s">
        <v>1045</v>
      </c>
      <c r="E1923" s="25"/>
      <c r="F1923" s="26">
        <v>548</v>
      </c>
      <c r="G1923" s="27"/>
      <c r="H1923" s="27"/>
      <c r="I1923" s="27"/>
      <c r="J1923" s="27"/>
      <c r="K1923" s="27"/>
      <c r="L1923" s="27"/>
      <c r="M1923" s="27"/>
      <c r="N1923" s="27"/>
      <c r="O1923" s="27"/>
      <c r="P1923" s="27"/>
      <c r="Q1923" s="28"/>
      <c r="R1923" s="13" t="s">
        <v>604</v>
      </c>
      <c r="S1923" s="13" t="s">
        <v>234</v>
      </c>
      <c r="T1923" s="13" t="s">
        <v>28</v>
      </c>
      <c r="U1923" s="13" t="s">
        <v>29</v>
      </c>
      <c r="V1923" s="13" t="s">
        <v>604</v>
      </c>
      <c r="W1923" s="13" t="s">
        <v>15</v>
      </c>
    </row>
    <row r="1924" spans="1:23" ht="2.25" customHeight="1" x14ac:dyDescent="0.2">
      <c r="A1924" s="15"/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  <c r="W1924" s="17"/>
    </row>
    <row r="1925" spans="1:23" ht="13.5" customHeight="1" x14ac:dyDescent="0.2">
      <c r="A1925" s="7"/>
      <c r="B1925" s="6"/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21">
        <f>SUM(hList_Frame_1!B1154:B1154)</f>
        <v>548</v>
      </c>
      <c r="O1925" s="21"/>
      <c r="P1925" s="21"/>
      <c r="Q1925" s="21"/>
      <c r="R1925" s="6"/>
      <c r="S1925" s="6"/>
      <c r="T1925" s="6"/>
      <c r="U1925" s="6"/>
      <c r="V1925" s="6"/>
      <c r="W1925" s="18"/>
    </row>
    <row r="1926" spans="1:23" ht="13.5" customHeight="1" x14ac:dyDescent="0.2">
      <c r="A1926" s="10"/>
      <c r="B1926" s="19"/>
      <c r="C1926" s="19"/>
      <c r="D1926" s="19"/>
      <c r="E1926" s="19"/>
      <c r="F1926" s="19"/>
      <c r="G1926" s="19"/>
      <c r="H1926" s="19"/>
      <c r="I1926" s="19"/>
      <c r="J1926" s="19"/>
      <c r="K1926" s="19"/>
      <c r="L1926" s="19"/>
      <c r="M1926" s="19"/>
      <c r="N1926" s="19"/>
      <c r="O1926" s="19"/>
      <c r="P1926" s="19"/>
      <c r="Q1926" s="19"/>
      <c r="R1926" s="19"/>
      <c r="S1926" s="19"/>
      <c r="T1926" s="19"/>
      <c r="U1926" s="19"/>
      <c r="V1926" s="19"/>
      <c r="W1926" s="20"/>
    </row>
    <row r="1927" spans="1:23" ht="15" customHeight="1" x14ac:dyDescent="0.2">
      <c r="A1927" s="37">
        <v>414079</v>
      </c>
      <c r="B1927" s="38"/>
      <c r="C1927" s="3">
        <v>42045</v>
      </c>
      <c r="D1927" s="39" t="s">
        <v>1046</v>
      </c>
      <c r="E1927" s="40"/>
      <c r="F1927" s="31">
        <v>61.4</v>
      </c>
      <c r="G1927" s="32"/>
      <c r="H1927" s="32"/>
      <c r="I1927" s="32"/>
      <c r="J1927" s="32"/>
      <c r="K1927" s="32"/>
      <c r="L1927" s="32"/>
      <c r="M1927" s="32"/>
      <c r="N1927" s="32"/>
      <c r="O1927" s="32"/>
      <c r="P1927" s="32"/>
      <c r="Q1927" s="33"/>
      <c r="R1927" s="5" t="s">
        <v>15</v>
      </c>
      <c r="S1927" s="5" t="s">
        <v>215</v>
      </c>
      <c r="T1927" s="5" t="s">
        <v>130</v>
      </c>
      <c r="U1927" s="5" t="s">
        <v>216</v>
      </c>
      <c r="V1927" s="5" t="s">
        <v>15</v>
      </c>
      <c r="W1927" s="5" t="s">
        <v>217</v>
      </c>
    </row>
    <row r="1928" spans="1:23" ht="14.25" customHeight="1" x14ac:dyDescent="0.2">
      <c r="A1928" s="34"/>
      <c r="B1928" s="35"/>
      <c r="C1928" s="11"/>
      <c r="D1928" s="34"/>
      <c r="E1928" s="35"/>
      <c r="F1928" s="34"/>
      <c r="G1928" s="36"/>
      <c r="H1928" s="36"/>
      <c r="I1928" s="36"/>
      <c r="J1928" s="36"/>
      <c r="K1928" s="36"/>
      <c r="L1928" s="36"/>
      <c r="M1928" s="36"/>
      <c r="N1928" s="36"/>
      <c r="O1928" s="36"/>
      <c r="P1928" s="36"/>
      <c r="Q1928" s="35"/>
      <c r="R1928" s="11"/>
      <c r="S1928" s="11"/>
      <c r="T1928" s="11"/>
      <c r="U1928" s="11"/>
      <c r="V1928" s="11"/>
      <c r="W1928" s="12" t="s">
        <v>217</v>
      </c>
    </row>
    <row r="1929" spans="1:23" ht="2.25" customHeight="1" x14ac:dyDescent="0.2">
      <c r="A1929" s="15"/>
      <c r="B1929" s="16"/>
      <c r="C1929" s="16"/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/>
      <c r="U1929" s="16"/>
      <c r="V1929" s="16"/>
      <c r="W1929" s="17"/>
    </row>
    <row r="1930" spans="1:23" ht="12.75" customHeight="1" x14ac:dyDescent="0.2">
      <c r="A1930" s="7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21">
        <f>SUM(hList_Frame_1!B1155:B1156)</f>
        <v>61.4</v>
      </c>
      <c r="Q1930" s="21"/>
      <c r="R1930" s="6"/>
      <c r="S1930" s="6"/>
      <c r="T1930" s="6"/>
      <c r="U1930" s="6"/>
      <c r="V1930" s="6"/>
      <c r="W1930" s="18"/>
    </row>
    <row r="1931" spans="1:23" ht="14.25" customHeight="1" x14ac:dyDescent="0.2">
      <c r="A1931" s="10"/>
      <c r="B1931" s="19"/>
      <c r="C1931" s="19"/>
      <c r="D1931" s="19"/>
      <c r="E1931" s="19"/>
      <c r="F1931" s="19"/>
      <c r="G1931" s="19"/>
      <c r="H1931" s="19"/>
      <c r="I1931" s="19"/>
      <c r="J1931" s="19"/>
      <c r="K1931" s="19"/>
      <c r="L1931" s="19"/>
      <c r="M1931" s="19"/>
      <c r="N1931" s="19"/>
      <c r="O1931" s="19"/>
      <c r="P1931" s="19"/>
      <c r="Q1931" s="19"/>
      <c r="R1931" s="19"/>
      <c r="S1931" s="19"/>
      <c r="T1931" s="19"/>
      <c r="U1931" s="19"/>
      <c r="V1931" s="19"/>
      <c r="W1931" s="20"/>
    </row>
    <row r="1932" spans="1:23" ht="15" customHeight="1" x14ac:dyDescent="0.2">
      <c r="A1932" s="22">
        <v>414080</v>
      </c>
      <c r="B1932" s="23"/>
      <c r="C1932" s="14">
        <v>42045</v>
      </c>
      <c r="D1932" s="24" t="s">
        <v>1047</v>
      </c>
      <c r="E1932" s="25"/>
      <c r="F1932" s="26">
        <v>39.1</v>
      </c>
      <c r="G1932" s="27"/>
      <c r="H1932" s="27"/>
      <c r="I1932" s="27"/>
      <c r="J1932" s="27"/>
      <c r="K1932" s="27"/>
      <c r="L1932" s="27"/>
      <c r="M1932" s="27"/>
      <c r="N1932" s="27"/>
      <c r="O1932" s="27"/>
      <c r="P1932" s="27"/>
      <c r="Q1932" s="28"/>
      <c r="R1932" s="13" t="s">
        <v>15</v>
      </c>
      <c r="S1932" s="13" t="s">
        <v>208</v>
      </c>
      <c r="T1932" s="13" t="s">
        <v>124</v>
      </c>
      <c r="U1932" s="13" t="s">
        <v>125</v>
      </c>
      <c r="V1932" s="13" t="s">
        <v>15</v>
      </c>
      <c r="W1932" s="13" t="s">
        <v>15</v>
      </c>
    </row>
    <row r="1933" spans="1:23" ht="2.25" customHeight="1" x14ac:dyDescent="0.2">
      <c r="A1933" s="15"/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7"/>
    </row>
    <row r="1934" spans="1:23" ht="13.5" customHeight="1" x14ac:dyDescent="0.2">
      <c r="A1934" s="7"/>
      <c r="B1934" s="6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21">
        <f>SUM(hList_Frame_1!B1157:B1157)</f>
        <v>39.1</v>
      </c>
      <c r="Q1934" s="21"/>
      <c r="R1934" s="6"/>
      <c r="S1934" s="6"/>
      <c r="T1934" s="6"/>
      <c r="U1934" s="6"/>
      <c r="V1934" s="6"/>
      <c r="W1934" s="18"/>
    </row>
    <row r="1935" spans="1:23" ht="13.5" customHeight="1" x14ac:dyDescent="0.2">
      <c r="A1935" s="10"/>
      <c r="B1935" s="19"/>
      <c r="C1935" s="19"/>
      <c r="D1935" s="19"/>
      <c r="E1935" s="19"/>
      <c r="F1935" s="19"/>
      <c r="G1935" s="19"/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/>
      <c r="S1935" s="19"/>
      <c r="T1935" s="19"/>
      <c r="U1935" s="19"/>
      <c r="V1935" s="19"/>
      <c r="W1935" s="20"/>
    </row>
    <row r="1936" spans="1:23" ht="15" customHeight="1" x14ac:dyDescent="0.2">
      <c r="A1936" s="22">
        <v>92827</v>
      </c>
      <c r="B1936" s="23"/>
      <c r="C1936" s="14">
        <v>42062</v>
      </c>
      <c r="D1936" s="24" t="s">
        <v>1048</v>
      </c>
      <c r="E1936" s="25"/>
      <c r="F1936" s="26">
        <v>13690</v>
      </c>
      <c r="G1936" s="27"/>
      <c r="H1936" s="27"/>
      <c r="I1936" s="27"/>
      <c r="J1936" s="27"/>
      <c r="K1936" s="27"/>
      <c r="L1936" s="27"/>
      <c r="M1936" s="27"/>
      <c r="N1936" s="27"/>
      <c r="O1936" s="27"/>
      <c r="P1936" s="27"/>
      <c r="Q1936" s="28"/>
      <c r="R1936" s="13" t="s">
        <v>15</v>
      </c>
      <c r="S1936" s="13" t="s">
        <v>476</v>
      </c>
      <c r="T1936" s="13" t="s">
        <v>130</v>
      </c>
      <c r="U1936" s="13" t="s">
        <v>484</v>
      </c>
      <c r="V1936" s="13" t="s">
        <v>15</v>
      </c>
      <c r="W1936" s="13" t="s">
        <v>15</v>
      </c>
    </row>
    <row r="1937" spans="1:23" ht="2.25" customHeight="1" x14ac:dyDescent="0.2">
      <c r="A1937" s="15"/>
      <c r="B1937" s="16"/>
      <c r="C1937" s="16"/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/>
      <c r="W1937" s="17"/>
    </row>
    <row r="1938" spans="1:23" ht="12.75" customHeight="1" x14ac:dyDescent="0.2">
      <c r="A1938" s="7"/>
      <c r="B1938" s="6"/>
      <c r="C1938" s="6"/>
      <c r="D1938" s="6"/>
      <c r="E1938" s="6"/>
      <c r="F1938" s="6"/>
      <c r="G1938" s="6"/>
      <c r="H1938" s="6"/>
      <c r="I1938" s="6"/>
      <c r="J1938" s="21">
        <f>SUM(hList_Frame_1!B1158:B1158)</f>
        <v>13690</v>
      </c>
      <c r="K1938" s="21"/>
      <c r="L1938" s="21"/>
      <c r="M1938" s="21"/>
      <c r="N1938" s="21"/>
      <c r="O1938" s="21"/>
      <c r="P1938" s="21"/>
      <c r="Q1938" s="21"/>
      <c r="R1938" s="6"/>
      <c r="S1938" s="6"/>
      <c r="T1938" s="6"/>
      <c r="U1938" s="6"/>
      <c r="V1938" s="6"/>
      <c r="W1938" s="18"/>
    </row>
    <row r="1939" spans="1:23" ht="14.25" customHeight="1" x14ac:dyDescent="0.2">
      <c r="A1939" s="10"/>
      <c r="B1939" s="19"/>
      <c r="C1939" s="19"/>
      <c r="D1939" s="19"/>
      <c r="E1939" s="19"/>
      <c r="F1939" s="19"/>
      <c r="G1939" s="19"/>
      <c r="H1939" s="19"/>
      <c r="I1939" s="19"/>
      <c r="J1939" s="19"/>
      <c r="K1939" s="19"/>
      <c r="L1939" s="19"/>
      <c r="M1939" s="19"/>
      <c r="N1939" s="19"/>
      <c r="O1939" s="19"/>
      <c r="P1939" s="19"/>
      <c r="Q1939" s="19"/>
      <c r="R1939" s="19"/>
      <c r="S1939" s="19"/>
      <c r="T1939" s="19"/>
      <c r="U1939" s="19"/>
      <c r="V1939" s="19"/>
      <c r="W1939" s="20"/>
    </row>
    <row r="1940" spans="1:23" ht="15" customHeight="1" x14ac:dyDescent="0.2">
      <c r="A1940" s="37">
        <v>414081</v>
      </c>
      <c r="B1940" s="38"/>
      <c r="C1940" s="3">
        <v>42045</v>
      </c>
      <c r="D1940" s="39" t="s">
        <v>1049</v>
      </c>
      <c r="E1940" s="40"/>
      <c r="F1940" s="26">
        <v>750</v>
      </c>
      <c r="G1940" s="27"/>
      <c r="H1940" s="27"/>
      <c r="I1940" s="27"/>
      <c r="J1940" s="27"/>
      <c r="K1940" s="27"/>
      <c r="L1940" s="27"/>
      <c r="M1940" s="27"/>
      <c r="N1940" s="27"/>
      <c r="O1940" s="27"/>
      <c r="P1940" s="27"/>
      <c r="Q1940" s="28"/>
      <c r="R1940" s="13" t="s">
        <v>1050</v>
      </c>
      <c r="S1940" s="13" t="s">
        <v>52</v>
      </c>
      <c r="T1940" s="13" t="s">
        <v>49</v>
      </c>
      <c r="U1940" s="13" t="s">
        <v>49</v>
      </c>
      <c r="V1940" s="13" t="s">
        <v>1050</v>
      </c>
      <c r="W1940" s="13" t="s">
        <v>686</v>
      </c>
    </row>
    <row r="1941" spans="1:23" ht="15" customHeight="1" x14ac:dyDescent="0.2">
      <c r="A1941" s="29"/>
      <c r="B1941" s="30"/>
      <c r="C1941" s="8"/>
      <c r="D1941" s="29"/>
      <c r="E1941" s="30"/>
      <c r="F1941" s="26">
        <v>250</v>
      </c>
      <c r="G1941" s="27"/>
      <c r="H1941" s="27"/>
      <c r="I1941" s="27"/>
      <c r="J1941" s="27"/>
      <c r="K1941" s="27"/>
      <c r="L1941" s="27"/>
      <c r="M1941" s="27"/>
      <c r="N1941" s="27"/>
      <c r="O1941" s="27"/>
      <c r="P1941" s="27"/>
      <c r="Q1941" s="28"/>
      <c r="R1941" s="13" t="s">
        <v>1051</v>
      </c>
      <c r="S1941" s="13" t="s">
        <v>52</v>
      </c>
      <c r="T1941" s="13" t="s">
        <v>49</v>
      </c>
      <c r="U1941" s="13" t="s">
        <v>49</v>
      </c>
      <c r="V1941" s="13" t="s">
        <v>1051</v>
      </c>
      <c r="W1941" s="13" t="s">
        <v>686</v>
      </c>
    </row>
    <row r="1942" spans="1:23" ht="15" customHeight="1" x14ac:dyDescent="0.2">
      <c r="A1942" s="34"/>
      <c r="B1942" s="35"/>
      <c r="C1942" s="11"/>
      <c r="D1942" s="29"/>
      <c r="E1942" s="30"/>
      <c r="F1942" s="26">
        <v>1000</v>
      </c>
      <c r="G1942" s="27"/>
      <c r="H1942" s="27"/>
      <c r="I1942" s="27"/>
      <c r="J1942" s="27"/>
      <c r="K1942" s="27"/>
      <c r="L1942" s="27"/>
      <c r="M1942" s="27"/>
      <c r="N1942" s="27"/>
      <c r="O1942" s="27"/>
      <c r="P1942" s="27"/>
      <c r="Q1942" s="28"/>
      <c r="R1942" s="13" t="s">
        <v>1052</v>
      </c>
      <c r="S1942" s="13" t="s">
        <v>519</v>
      </c>
      <c r="T1942" s="13" t="s">
        <v>162</v>
      </c>
      <c r="U1942" s="13" t="s">
        <v>163</v>
      </c>
      <c r="V1942" s="13" t="s">
        <v>1052</v>
      </c>
      <c r="W1942" s="13" t="s">
        <v>553</v>
      </c>
    </row>
    <row r="1943" spans="1:23" ht="15" customHeight="1" x14ac:dyDescent="0.2">
      <c r="A1943" s="37">
        <v>414429</v>
      </c>
      <c r="B1943" s="38"/>
      <c r="C1943" s="3">
        <v>42052</v>
      </c>
      <c r="D1943" s="29"/>
      <c r="E1943" s="30"/>
      <c r="F1943" s="26">
        <v>1000</v>
      </c>
      <c r="G1943" s="27"/>
      <c r="H1943" s="27"/>
      <c r="I1943" s="27"/>
      <c r="J1943" s="27"/>
      <c r="K1943" s="27"/>
      <c r="L1943" s="27"/>
      <c r="M1943" s="27"/>
      <c r="N1943" s="27"/>
      <c r="O1943" s="27"/>
      <c r="P1943" s="27"/>
      <c r="Q1943" s="28"/>
      <c r="R1943" s="13" t="s">
        <v>1053</v>
      </c>
      <c r="S1943" s="13" t="s">
        <v>519</v>
      </c>
      <c r="T1943" s="13" t="s">
        <v>162</v>
      </c>
      <c r="U1943" s="13" t="s">
        <v>163</v>
      </c>
      <c r="V1943" s="13" t="s">
        <v>1053</v>
      </c>
      <c r="W1943" s="13" t="s">
        <v>520</v>
      </c>
    </row>
    <row r="1944" spans="1:23" ht="15" customHeight="1" x14ac:dyDescent="0.2">
      <c r="A1944" s="29"/>
      <c r="B1944" s="30"/>
      <c r="C1944" s="8"/>
      <c r="D1944" s="29"/>
      <c r="E1944" s="30"/>
      <c r="F1944" s="26">
        <v>400</v>
      </c>
      <c r="G1944" s="27"/>
      <c r="H1944" s="27"/>
      <c r="I1944" s="27"/>
      <c r="J1944" s="27"/>
      <c r="K1944" s="27"/>
      <c r="L1944" s="27"/>
      <c r="M1944" s="27"/>
      <c r="N1944" s="27"/>
      <c r="O1944" s="27"/>
      <c r="P1944" s="27"/>
      <c r="Q1944" s="28"/>
      <c r="R1944" s="13" t="s">
        <v>1054</v>
      </c>
      <c r="S1944" s="13" t="s">
        <v>519</v>
      </c>
      <c r="T1944" s="13" t="s">
        <v>162</v>
      </c>
      <c r="U1944" s="13" t="s">
        <v>163</v>
      </c>
      <c r="V1944" s="13" t="s">
        <v>1054</v>
      </c>
      <c r="W1944" s="13" t="s">
        <v>683</v>
      </c>
    </row>
    <row r="1945" spans="1:23" ht="15" customHeight="1" x14ac:dyDescent="0.2">
      <c r="A1945" s="34"/>
      <c r="B1945" s="35"/>
      <c r="C1945" s="11"/>
      <c r="D1945" s="34"/>
      <c r="E1945" s="35"/>
      <c r="F1945" s="26">
        <v>1175</v>
      </c>
      <c r="G1945" s="27"/>
      <c r="H1945" s="27"/>
      <c r="I1945" s="27"/>
      <c r="J1945" s="27"/>
      <c r="K1945" s="27"/>
      <c r="L1945" s="27"/>
      <c r="M1945" s="27"/>
      <c r="N1945" s="27"/>
      <c r="O1945" s="27"/>
      <c r="P1945" s="27"/>
      <c r="Q1945" s="28"/>
      <c r="R1945" s="13" t="s">
        <v>1055</v>
      </c>
      <c r="S1945" s="13" t="s">
        <v>519</v>
      </c>
      <c r="T1945" s="13" t="s">
        <v>162</v>
      </c>
      <c r="U1945" s="13" t="s">
        <v>163</v>
      </c>
      <c r="V1945" s="13" t="s">
        <v>1055</v>
      </c>
      <c r="W1945" s="13" t="s">
        <v>1056</v>
      </c>
    </row>
    <row r="1946" spans="1:23" ht="2.25" customHeight="1" x14ac:dyDescent="0.2">
      <c r="A1946" s="15"/>
      <c r="B1946" s="16"/>
      <c r="C1946" s="16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/>
      <c r="W1946" s="17"/>
    </row>
    <row r="1947" spans="1:23" ht="13.5" customHeight="1" x14ac:dyDescent="0.2">
      <c r="A1947" s="7"/>
      <c r="B1947" s="6"/>
      <c r="C1947" s="6"/>
      <c r="D1947" s="6"/>
      <c r="E1947" s="6"/>
      <c r="F1947" s="6"/>
      <c r="G1947" s="6"/>
      <c r="H1947" s="6"/>
      <c r="I1947" s="6"/>
      <c r="J1947" s="6"/>
      <c r="K1947" s="6"/>
      <c r="L1947" s="21">
        <f>SUM(hList_Frame_1!B1159:B1164)</f>
        <v>4575</v>
      </c>
      <c r="M1947" s="21"/>
      <c r="N1947" s="21"/>
      <c r="O1947" s="21"/>
      <c r="P1947" s="21"/>
      <c r="Q1947" s="21"/>
      <c r="R1947" s="6"/>
      <c r="S1947" s="6"/>
      <c r="T1947" s="6"/>
      <c r="U1947" s="6"/>
      <c r="V1947" s="6"/>
      <c r="W1947" s="18"/>
    </row>
    <row r="1948" spans="1:23" ht="13.5" customHeight="1" x14ac:dyDescent="0.2">
      <c r="A1948" s="10"/>
      <c r="B1948" s="19"/>
      <c r="C1948" s="19"/>
      <c r="D1948" s="19"/>
      <c r="E1948" s="19"/>
      <c r="F1948" s="19"/>
      <c r="G1948" s="19"/>
      <c r="H1948" s="19"/>
      <c r="I1948" s="19"/>
      <c r="J1948" s="19"/>
      <c r="K1948" s="19"/>
      <c r="L1948" s="19"/>
      <c r="M1948" s="19"/>
      <c r="N1948" s="19"/>
      <c r="O1948" s="19"/>
      <c r="P1948" s="19"/>
      <c r="Q1948" s="19"/>
      <c r="R1948" s="19"/>
      <c r="S1948" s="19"/>
      <c r="T1948" s="19"/>
      <c r="U1948" s="19"/>
      <c r="V1948" s="19"/>
      <c r="W1948" s="20"/>
    </row>
    <row r="1949" spans="1:23" ht="15" customHeight="1" x14ac:dyDescent="0.2">
      <c r="A1949" s="37">
        <v>413745</v>
      </c>
      <c r="B1949" s="38"/>
      <c r="C1949" s="3">
        <v>42038</v>
      </c>
      <c r="D1949" s="39" t="s">
        <v>1057</v>
      </c>
      <c r="E1949" s="40"/>
      <c r="F1949" s="26">
        <v>100</v>
      </c>
      <c r="G1949" s="27"/>
      <c r="H1949" s="27"/>
      <c r="I1949" s="27"/>
      <c r="J1949" s="27"/>
      <c r="K1949" s="27"/>
      <c r="L1949" s="27"/>
      <c r="M1949" s="27"/>
      <c r="N1949" s="27"/>
      <c r="O1949" s="27"/>
      <c r="P1949" s="27"/>
      <c r="Q1949" s="28"/>
      <c r="R1949" s="13" t="s">
        <v>1058</v>
      </c>
      <c r="S1949" s="13" t="s">
        <v>52</v>
      </c>
      <c r="T1949" s="13" t="s">
        <v>49</v>
      </c>
      <c r="U1949" s="13" t="s">
        <v>360</v>
      </c>
      <c r="V1949" s="13" t="s">
        <v>1058</v>
      </c>
      <c r="W1949" s="13" t="s">
        <v>361</v>
      </c>
    </row>
    <row r="1950" spans="1:23" ht="15" customHeight="1" x14ac:dyDescent="0.2">
      <c r="A1950" s="29"/>
      <c r="B1950" s="30"/>
      <c r="C1950" s="8"/>
      <c r="D1950" s="29"/>
      <c r="E1950" s="30"/>
      <c r="F1950" s="26">
        <v>100</v>
      </c>
      <c r="G1950" s="27"/>
      <c r="H1950" s="27"/>
      <c r="I1950" s="27"/>
      <c r="J1950" s="27"/>
      <c r="K1950" s="27"/>
      <c r="L1950" s="27"/>
      <c r="M1950" s="27"/>
      <c r="N1950" s="27"/>
      <c r="O1950" s="27"/>
      <c r="P1950" s="27"/>
      <c r="Q1950" s="28"/>
      <c r="R1950" s="13" t="s">
        <v>1059</v>
      </c>
      <c r="S1950" s="13" t="s">
        <v>52</v>
      </c>
      <c r="T1950" s="13" t="s">
        <v>49</v>
      </c>
      <c r="U1950" s="13" t="s">
        <v>360</v>
      </c>
      <c r="V1950" s="13" t="s">
        <v>1059</v>
      </c>
      <c r="W1950" s="13" t="s">
        <v>361</v>
      </c>
    </row>
    <row r="1951" spans="1:23" ht="15" customHeight="1" x14ac:dyDescent="0.2">
      <c r="A1951" s="29"/>
      <c r="B1951" s="30"/>
      <c r="C1951" s="8"/>
      <c r="D1951" s="29"/>
      <c r="E1951" s="30"/>
      <c r="F1951" s="26">
        <v>100</v>
      </c>
      <c r="G1951" s="27"/>
      <c r="H1951" s="27"/>
      <c r="I1951" s="27"/>
      <c r="J1951" s="27"/>
      <c r="K1951" s="27"/>
      <c r="L1951" s="27"/>
      <c r="M1951" s="27"/>
      <c r="N1951" s="27"/>
      <c r="O1951" s="27"/>
      <c r="P1951" s="27"/>
      <c r="Q1951" s="28"/>
      <c r="R1951" s="13" t="s">
        <v>994</v>
      </c>
      <c r="S1951" s="13" t="s">
        <v>52</v>
      </c>
      <c r="T1951" s="13" t="s">
        <v>49</v>
      </c>
      <c r="U1951" s="13" t="s">
        <v>360</v>
      </c>
      <c r="V1951" s="13" t="s">
        <v>994</v>
      </c>
      <c r="W1951" s="13" t="s">
        <v>361</v>
      </c>
    </row>
    <row r="1952" spans="1:23" ht="15" customHeight="1" x14ac:dyDescent="0.2">
      <c r="A1952" s="29"/>
      <c r="B1952" s="30"/>
      <c r="C1952" s="8"/>
      <c r="D1952" s="29"/>
      <c r="E1952" s="30"/>
      <c r="F1952" s="26">
        <v>100</v>
      </c>
      <c r="G1952" s="27"/>
      <c r="H1952" s="27"/>
      <c r="I1952" s="27"/>
      <c r="J1952" s="27"/>
      <c r="K1952" s="27"/>
      <c r="L1952" s="27"/>
      <c r="M1952" s="27"/>
      <c r="N1952" s="27"/>
      <c r="O1952" s="27"/>
      <c r="P1952" s="27"/>
      <c r="Q1952" s="28"/>
      <c r="R1952" s="13" t="s">
        <v>917</v>
      </c>
      <c r="S1952" s="13" t="s">
        <v>52</v>
      </c>
      <c r="T1952" s="13" t="s">
        <v>49</v>
      </c>
      <c r="U1952" s="13" t="s">
        <v>360</v>
      </c>
      <c r="V1952" s="13" t="s">
        <v>917</v>
      </c>
      <c r="W1952" s="13" t="s">
        <v>361</v>
      </c>
    </row>
    <row r="1953" spans="1:23" ht="15" customHeight="1" x14ac:dyDescent="0.2">
      <c r="A1953" s="29"/>
      <c r="B1953" s="30"/>
      <c r="C1953" s="8"/>
      <c r="D1953" s="29"/>
      <c r="E1953" s="30"/>
      <c r="F1953" s="26">
        <v>100</v>
      </c>
      <c r="G1953" s="27"/>
      <c r="H1953" s="27"/>
      <c r="I1953" s="27"/>
      <c r="J1953" s="27"/>
      <c r="K1953" s="27"/>
      <c r="L1953" s="27"/>
      <c r="M1953" s="27"/>
      <c r="N1953" s="27"/>
      <c r="O1953" s="27"/>
      <c r="P1953" s="27"/>
      <c r="Q1953" s="28"/>
      <c r="R1953" s="13" t="s">
        <v>867</v>
      </c>
      <c r="S1953" s="13" t="s">
        <v>52</v>
      </c>
      <c r="T1953" s="13" t="s">
        <v>49</v>
      </c>
      <c r="U1953" s="13" t="s">
        <v>360</v>
      </c>
      <c r="V1953" s="13" t="s">
        <v>867</v>
      </c>
      <c r="W1953" s="13" t="s">
        <v>361</v>
      </c>
    </row>
    <row r="1954" spans="1:23" ht="15" customHeight="1" x14ac:dyDescent="0.2">
      <c r="A1954" s="29"/>
      <c r="B1954" s="30"/>
      <c r="C1954" s="8"/>
      <c r="D1954" s="29"/>
      <c r="E1954" s="30"/>
      <c r="F1954" s="26">
        <v>100</v>
      </c>
      <c r="G1954" s="27"/>
      <c r="H1954" s="27"/>
      <c r="I1954" s="27"/>
      <c r="J1954" s="27"/>
      <c r="K1954" s="27"/>
      <c r="L1954" s="27"/>
      <c r="M1954" s="27"/>
      <c r="N1954" s="27"/>
      <c r="O1954" s="27"/>
      <c r="P1954" s="27"/>
      <c r="Q1954" s="28"/>
      <c r="R1954" s="13" t="s">
        <v>1060</v>
      </c>
      <c r="S1954" s="13" t="s">
        <v>52</v>
      </c>
      <c r="T1954" s="13" t="s">
        <v>49</v>
      </c>
      <c r="U1954" s="13" t="s">
        <v>360</v>
      </c>
      <c r="V1954" s="13" t="s">
        <v>1060</v>
      </c>
      <c r="W1954" s="13" t="s">
        <v>361</v>
      </c>
    </row>
    <row r="1955" spans="1:23" ht="15" customHeight="1" x14ac:dyDescent="0.2">
      <c r="A1955" s="29"/>
      <c r="B1955" s="30"/>
      <c r="C1955" s="8"/>
      <c r="D1955" s="29"/>
      <c r="E1955" s="30"/>
      <c r="F1955" s="26">
        <v>100</v>
      </c>
      <c r="G1955" s="27"/>
      <c r="H1955" s="27"/>
      <c r="I1955" s="27"/>
      <c r="J1955" s="27"/>
      <c r="K1955" s="27"/>
      <c r="L1955" s="27"/>
      <c r="M1955" s="27"/>
      <c r="N1955" s="27"/>
      <c r="O1955" s="27"/>
      <c r="P1955" s="27"/>
      <c r="Q1955" s="28"/>
      <c r="R1955" s="13" t="s">
        <v>1061</v>
      </c>
      <c r="S1955" s="13" t="s">
        <v>52</v>
      </c>
      <c r="T1955" s="13" t="s">
        <v>49</v>
      </c>
      <c r="U1955" s="13" t="s">
        <v>360</v>
      </c>
      <c r="V1955" s="13" t="s">
        <v>1061</v>
      </c>
      <c r="W1955" s="13" t="s">
        <v>361</v>
      </c>
    </row>
    <row r="1956" spans="1:23" ht="15" customHeight="1" x14ac:dyDescent="0.2">
      <c r="A1956" s="29"/>
      <c r="B1956" s="30"/>
      <c r="C1956" s="8"/>
      <c r="D1956" s="29"/>
      <c r="E1956" s="30"/>
      <c r="F1956" s="26">
        <v>100</v>
      </c>
      <c r="G1956" s="27"/>
      <c r="H1956" s="27"/>
      <c r="I1956" s="27"/>
      <c r="J1956" s="27"/>
      <c r="K1956" s="27"/>
      <c r="L1956" s="27"/>
      <c r="M1956" s="27"/>
      <c r="N1956" s="27"/>
      <c r="O1956" s="27"/>
      <c r="P1956" s="27"/>
      <c r="Q1956" s="28"/>
      <c r="R1956" s="13" t="s">
        <v>1062</v>
      </c>
      <c r="S1956" s="13" t="s">
        <v>52</v>
      </c>
      <c r="T1956" s="13" t="s">
        <v>49</v>
      </c>
      <c r="U1956" s="13" t="s">
        <v>360</v>
      </c>
      <c r="V1956" s="13" t="s">
        <v>1062</v>
      </c>
      <c r="W1956" s="13" t="s">
        <v>361</v>
      </c>
    </row>
    <row r="1957" spans="1:23" ht="15" customHeight="1" x14ac:dyDescent="0.2">
      <c r="A1957" s="29"/>
      <c r="B1957" s="30"/>
      <c r="C1957" s="8"/>
      <c r="D1957" s="29"/>
      <c r="E1957" s="30"/>
      <c r="F1957" s="26">
        <v>100</v>
      </c>
      <c r="G1957" s="27"/>
      <c r="H1957" s="27"/>
      <c r="I1957" s="27"/>
      <c r="J1957" s="27"/>
      <c r="K1957" s="27"/>
      <c r="L1957" s="27"/>
      <c r="M1957" s="27"/>
      <c r="N1957" s="27"/>
      <c r="O1957" s="27"/>
      <c r="P1957" s="27"/>
      <c r="Q1957" s="28"/>
      <c r="R1957" s="13" t="s">
        <v>1063</v>
      </c>
      <c r="S1957" s="13" t="s">
        <v>52</v>
      </c>
      <c r="T1957" s="13" t="s">
        <v>49</v>
      </c>
      <c r="U1957" s="13" t="s">
        <v>360</v>
      </c>
      <c r="V1957" s="13" t="s">
        <v>1063</v>
      </c>
      <c r="W1957" s="13" t="s">
        <v>361</v>
      </c>
    </row>
    <row r="1958" spans="1:23" ht="15" customHeight="1" x14ac:dyDescent="0.2">
      <c r="A1958" s="29"/>
      <c r="B1958" s="30"/>
      <c r="C1958" s="8"/>
      <c r="D1958" s="29"/>
      <c r="E1958" s="30"/>
      <c r="F1958" s="26">
        <v>250</v>
      </c>
      <c r="G1958" s="27"/>
      <c r="H1958" s="27"/>
      <c r="I1958" s="27"/>
      <c r="J1958" s="27"/>
      <c r="K1958" s="27"/>
      <c r="L1958" s="27"/>
      <c r="M1958" s="27"/>
      <c r="N1958" s="27"/>
      <c r="O1958" s="27"/>
      <c r="P1958" s="27"/>
      <c r="Q1958" s="28"/>
      <c r="R1958" s="13" t="s">
        <v>1064</v>
      </c>
      <c r="S1958" s="13" t="s">
        <v>52</v>
      </c>
      <c r="T1958" s="13" t="s">
        <v>49</v>
      </c>
      <c r="U1958" s="13" t="s">
        <v>360</v>
      </c>
      <c r="V1958" s="13" t="s">
        <v>1064</v>
      </c>
      <c r="W1958" s="13" t="s">
        <v>361</v>
      </c>
    </row>
    <row r="1959" spans="1:23" ht="15" customHeight="1" x14ac:dyDescent="0.2">
      <c r="A1959" s="29"/>
      <c r="B1959" s="30"/>
      <c r="C1959" s="8"/>
      <c r="D1959" s="29"/>
      <c r="E1959" s="30"/>
      <c r="F1959" s="26">
        <v>100</v>
      </c>
      <c r="G1959" s="27"/>
      <c r="H1959" s="27"/>
      <c r="I1959" s="27"/>
      <c r="J1959" s="27"/>
      <c r="K1959" s="27"/>
      <c r="L1959" s="27"/>
      <c r="M1959" s="27"/>
      <c r="N1959" s="27"/>
      <c r="O1959" s="27"/>
      <c r="P1959" s="27"/>
      <c r="Q1959" s="28"/>
      <c r="R1959" s="13" t="s">
        <v>870</v>
      </c>
      <c r="S1959" s="13" t="s">
        <v>52</v>
      </c>
      <c r="T1959" s="13" t="s">
        <v>49</v>
      </c>
      <c r="U1959" s="13" t="s">
        <v>360</v>
      </c>
      <c r="V1959" s="13" t="s">
        <v>870</v>
      </c>
      <c r="W1959" s="13" t="s">
        <v>361</v>
      </c>
    </row>
    <row r="1960" spans="1:23" ht="15" customHeight="1" x14ac:dyDescent="0.2">
      <c r="A1960" s="29"/>
      <c r="B1960" s="30"/>
      <c r="C1960" s="8"/>
      <c r="D1960" s="29"/>
      <c r="E1960" s="30"/>
      <c r="F1960" s="26">
        <v>100</v>
      </c>
      <c r="G1960" s="27"/>
      <c r="H1960" s="27"/>
      <c r="I1960" s="27"/>
      <c r="J1960" s="27"/>
      <c r="K1960" s="27"/>
      <c r="L1960" s="27"/>
      <c r="M1960" s="27"/>
      <c r="N1960" s="27"/>
      <c r="O1960" s="27"/>
      <c r="P1960" s="27"/>
      <c r="Q1960" s="28"/>
      <c r="R1960" s="13" t="s">
        <v>1065</v>
      </c>
      <c r="S1960" s="13" t="s">
        <v>52</v>
      </c>
      <c r="T1960" s="13" t="s">
        <v>49</v>
      </c>
      <c r="U1960" s="13" t="s">
        <v>360</v>
      </c>
      <c r="V1960" s="13" t="s">
        <v>1065</v>
      </c>
      <c r="W1960" s="13" t="s">
        <v>361</v>
      </c>
    </row>
    <row r="1961" spans="1:23" ht="15" customHeight="1" x14ac:dyDescent="0.2">
      <c r="A1961" s="29"/>
      <c r="B1961" s="30"/>
      <c r="C1961" s="8"/>
      <c r="D1961" s="29"/>
      <c r="E1961" s="30"/>
      <c r="F1961" s="26">
        <v>100</v>
      </c>
      <c r="G1961" s="27"/>
      <c r="H1961" s="27"/>
      <c r="I1961" s="27"/>
      <c r="J1961" s="27"/>
      <c r="K1961" s="27"/>
      <c r="L1961" s="27"/>
      <c r="M1961" s="27"/>
      <c r="N1961" s="27"/>
      <c r="O1961" s="27"/>
      <c r="P1961" s="27"/>
      <c r="Q1961" s="28"/>
      <c r="R1961" s="13" t="s">
        <v>1066</v>
      </c>
      <c r="S1961" s="13" t="s">
        <v>52</v>
      </c>
      <c r="T1961" s="13" t="s">
        <v>49</v>
      </c>
      <c r="U1961" s="13" t="s">
        <v>360</v>
      </c>
      <c r="V1961" s="13" t="s">
        <v>1066</v>
      </c>
      <c r="W1961" s="13" t="s">
        <v>361</v>
      </c>
    </row>
    <row r="1962" spans="1:23" ht="15" customHeight="1" x14ac:dyDescent="0.2">
      <c r="A1962" s="29"/>
      <c r="B1962" s="30"/>
      <c r="C1962" s="8"/>
      <c r="D1962" s="29"/>
      <c r="E1962" s="30"/>
      <c r="F1962" s="26">
        <v>500</v>
      </c>
      <c r="G1962" s="27"/>
      <c r="H1962" s="27"/>
      <c r="I1962" s="27"/>
      <c r="J1962" s="27"/>
      <c r="K1962" s="27"/>
      <c r="L1962" s="27"/>
      <c r="M1962" s="27"/>
      <c r="N1962" s="27"/>
      <c r="O1962" s="27"/>
      <c r="P1962" s="27"/>
      <c r="Q1962" s="28"/>
      <c r="R1962" s="13" t="s">
        <v>1067</v>
      </c>
      <c r="S1962" s="13" t="s">
        <v>52</v>
      </c>
      <c r="T1962" s="13" t="s">
        <v>49</v>
      </c>
      <c r="U1962" s="13" t="s">
        <v>360</v>
      </c>
      <c r="V1962" s="13" t="s">
        <v>1067</v>
      </c>
      <c r="W1962" s="13" t="s">
        <v>361</v>
      </c>
    </row>
    <row r="1963" spans="1:23" ht="15" customHeight="1" x14ac:dyDescent="0.2">
      <c r="A1963" s="34"/>
      <c r="B1963" s="35"/>
      <c r="C1963" s="11"/>
      <c r="D1963" s="29"/>
      <c r="E1963" s="30"/>
      <c r="F1963" s="26">
        <v>250</v>
      </c>
      <c r="G1963" s="27"/>
      <c r="H1963" s="27"/>
      <c r="I1963" s="27"/>
      <c r="J1963" s="27"/>
      <c r="K1963" s="27"/>
      <c r="L1963" s="27"/>
      <c r="M1963" s="27"/>
      <c r="N1963" s="27"/>
      <c r="O1963" s="27"/>
      <c r="P1963" s="27"/>
      <c r="Q1963" s="28"/>
      <c r="R1963" s="13" t="s">
        <v>1068</v>
      </c>
      <c r="S1963" s="13" t="s">
        <v>52</v>
      </c>
      <c r="T1963" s="13" t="s">
        <v>49</v>
      </c>
      <c r="U1963" s="13" t="s">
        <v>360</v>
      </c>
      <c r="V1963" s="13" t="s">
        <v>1068</v>
      </c>
      <c r="W1963" s="13" t="s">
        <v>361</v>
      </c>
    </row>
    <row r="1964" spans="1:23" ht="15" customHeight="1" x14ac:dyDescent="0.2">
      <c r="A1964" s="37">
        <v>414082</v>
      </c>
      <c r="B1964" s="38"/>
      <c r="C1964" s="3">
        <v>42045</v>
      </c>
      <c r="D1964" s="29"/>
      <c r="E1964" s="30"/>
      <c r="F1964" s="26">
        <v>450</v>
      </c>
      <c r="G1964" s="27"/>
      <c r="H1964" s="27"/>
      <c r="I1964" s="27"/>
      <c r="J1964" s="27"/>
      <c r="K1964" s="27"/>
      <c r="L1964" s="27"/>
      <c r="M1964" s="27"/>
      <c r="N1964" s="27"/>
      <c r="O1964" s="27"/>
      <c r="P1964" s="27"/>
      <c r="Q1964" s="28"/>
      <c r="R1964" s="13" t="s">
        <v>1069</v>
      </c>
      <c r="S1964" s="13" t="s">
        <v>52</v>
      </c>
      <c r="T1964" s="13" t="s">
        <v>49</v>
      </c>
      <c r="U1964" s="13" t="s">
        <v>49</v>
      </c>
      <c r="V1964" s="13" t="s">
        <v>1069</v>
      </c>
      <c r="W1964" s="13" t="s">
        <v>306</v>
      </c>
    </row>
    <row r="1965" spans="1:23" ht="15" customHeight="1" x14ac:dyDescent="0.2">
      <c r="A1965" s="34"/>
      <c r="B1965" s="35"/>
      <c r="C1965" s="11"/>
      <c r="D1965" s="34"/>
      <c r="E1965" s="35"/>
      <c r="F1965" s="26">
        <v>100</v>
      </c>
      <c r="G1965" s="27"/>
      <c r="H1965" s="27"/>
      <c r="I1965" s="27"/>
      <c r="J1965" s="27"/>
      <c r="K1965" s="27"/>
      <c r="L1965" s="27"/>
      <c r="M1965" s="27"/>
      <c r="N1965" s="27"/>
      <c r="O1965" s="27"/>
      <c r="P1965" s="27"/>
      <c r="Q1965" s="28"/>
      <c r="R1965" s="13" t="s">
        <v>1070</v>
      </c>
      <c r="S1965" s="13" t="s">
        <v>52</v>
      </c>
      <c r="T1965" s="13" t="s">
        <v>49</v>
      </c>
      <c r="U1965" s="13" t="s">
        <v>49</v>
      </c>
      <c r="V1965" s="13" t="s">
        <v>1070</v>
      </c>
      <c r="W1965" s="13" t="s">
        <v>306</v>
      </c>
    </row>
    <row r="1966" spans="1:23" ht="3" customHeight="1" x14ac:dyDescent="0.2">
      <c r="A1966" s="15"/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7"/>
    </row>
    <row r="1967" spans="1:23" ht="12.75" customHeight="1" x14ac:dyDescent="0.2">
      <c r="A1967" s="7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21">
        <f>SUM(hList_Frame_1!B1165:B1181)</f>
        <v>2750</v>
      </c>
      <c r="M1967" s="21"/>
      <c r="N1967" s="21"/>
      <c r="O1967" s="21"/>
      <c r="P1967" s="21"/>
      <c r="Q1967" s="21"/>
      <c r="R1967" s="6"/>
      <c r="S1967" s="6"/>
      <c r="T1967" s="6"/>
      <c r="U1967" s="6"/>
      <c r="V1967" s="6"/>
      <c r="W1967" s="18"/>
    </row>
    <row r="1968" spans="1:23" ht="13.5" customHeight="1" x14ac:dyDescent="0.2">
      <c r="A1968" s="10"/>
      <c r="B1968" s="19"/>
      <c r="C1968" s="19"/>
      <c r="D1968" s="19"/>
      <c r="E1968" s="19"/>
      <c r="F1968" s="19"/>
      <c r="G1968" s="19"/>
      <c r="H1968" s="19"/>
      <c r="I1968" s="19"/>
      <c r="J1968" s="19"/>
      <c r="K1968" s="19"/>
      <c r="L1968" s="19"/>
      <c r="M1968" s="19"/>
      <c r="N1968" s="19"/>
      <c r="O1968" s="19"/>
      <c r="P1968" s="19"/>
      <c r="Q1968" s="19"/>
      <c r="R1968" s="19"/>
      <c r="S1968" s="19"/>
      <c r="T1968" s="19"/>
      <c r="U1968" s="19"/>
      <c r="V1968" s="19"/>
      <c r="W1968" s="20"/>
    </row>
    <row r="1969" spans="1:23" ht="15" customHeight="1" x14ac:dyDescent="0.2">
      <c r="A1969" s="37">
        <v>414083</v>
      </c>
      <c r="B1969" s="38"/>
      <c r="C1969" s="3">
        <v>42045</v>
      </c>
      <c r="D1969" s="39" t="s">
        <v>1071</v>
      </c>
      <c r="E1969" s="40"/>
      <c r="F1969" s="31">
        <v>187.5</v>
      </c>
      <c r="G1969" s="32"/>
      <c r="H1969" s="32"/>
      <c r="I1969" s="32"/>
      <c r="J1969" s="32"/>
      <c r="K1969" s="32"/>
      <c r="L1969" s="32"/>
      <c r="M1969" s="32"/>
      <c r="N1969" s="32"/>
      <c r="O1969" s="32"/>
      <c r="P1969" s="32"/>
      <c r="Q1969" s="33"/>
      <c r="R1969" s="5" t="s">
        <v>63</v>
      </c>
      <c r="S1969" s="5" t="s">
        <v>468</v>
      </c>
      <c r="T1969" s="5" t="s">
        <v>114</v>
      </c>
      <c r="U1969" s="5" t="s">
        <v>469</v>
      </c>
      <c r="V1969" s="5" t="s">
        <v>63</v>
      </c>
      <c r="W1969" s="5" t="s">
        <v>15</v>
      </c>
    </row>
    <row r="1970" spans="1:23" ht="14.25" customHeight="1" x14ac:dyDescent="0.2">
      <c r="A1970" s="34"/>
      <c r="B1970" s="35"/>
      <c r="C1970" s="11"/>
      <c r="D1970" s="34"/>
      <c r="E1970" s="35"/>
      <c r="F1970" s="34"/>
      <c r="G1970" s="36"/>
      <c r="H1970" s="36"/>
      <c r="I1970" s="36"/>
      <c r="J1970" s="36"/>
      <c r="K1970" s="36"/>
      <c r="L1970" s="36"/>
      <c r="M1970" s="36"/>
      <c r="N1970" s="36"/>
      <c r="O1970" s="36"/>
      <c r="P1970" s="36"/>
      <c r="Q1970" s="35"/>
      <c r="R1970" s="11"/>
      <c r="S1970" s="11"/>
      <c r="T1970" s="11"/>
      <c r="U1970" s="11"/>
      <c r="V1970" s="11"/>
      <c r="W1970" s="12" t="s">
        <v>15</v>
      </c>
    </row>
    <row r="1971" spans="1:23" ht="2.25" customHeight="1" x14ac:dyDescent="0.2">
      <c r="A1971" s="15"/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7"/>
    </row>
    <row r="1972" spans="1:23" ht="13.5" customHeight="1" x14ac:dyDescent="0.2">
      <c r="A1972" s="7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21">
        <f>SUM(hList_Frame_1!B1182:B1183)</f>
        <v>187.5</v>
      </c>
      <c r="O1972" s="21"/>
      <c r="P1972" s="21"/>
      <c r="Q1972" s="21"/>
      <c r="R1972" s="6"/>
      <c r="S1972" s="6"/>
      <c r="T1972" s="6"/>
      <c r="U1972" s="6"/>
      <c r="V1972" s="6"/>
      <c r="W1972" s="18"/>
    </row>
    <row r="1973" spans="1:23" ht="13.5" customHeight="1" x14ac:dyDescent="0.2">
      <c r="A1973" s="10"/>
      <c r="B1973" s="19"/>
      <c r="C1973" s="19"/>
      <c r="D1973" s="19"/>
      <c r="E1973" s="19"/>
      <c r="F1973" s="19"/>
      <c r="G1973" s="19"/>
      <c r="H1973" s="19"/>
      <c r="I1973" s="19"/>
      <c r="J1973" s="19"/>
      <c r="K1973" s="19"/>
      <c r="L1973" s="19"/>
      <c r="M1973" s="19"/>
      <c r="N1973" s="19"/>
      <c r="O1973" s="19"/>
      <c r="P1973" s="19"/>
      <c r="Q1973" s="19"/>
      <c r="R1973" s="19"/>
      <c r="S1973" s="19"/>
      <c r="T1973" s="19"/>
      <c r="U1973" s="19"/>
      <c r="V1973" s="19"/>
      <c r="W1973" s="20"/>
    </row>
    <row r="1974" spans="1:23" ht="15" customHeight="1" x14ac:dyDescent="0.2">
      <c r="A1974" s="22">
        <v>413746</v>
      </c>
      <c r="B1974" s="23"/>
      <c r="C1974" s="14">
        <v>42038</v>
      </c>
      <c r="D1974" s="39" t="s">
        <v>1072</v>
      </c>
      <c r="E1974" s="40"/>
      <c r="F1974" s="26">
        <v>550</v>
      </c>
      <c r="G1974" s="27"/>
      <c r="H1974" s="27"/>
      <c r="I1974" s="27"/>
      <c r="J1974" s="27"/>
      <c r="K1974" s="27"/>
      <c r="L1974" s="27"/>
      <c r="M1974" s="27"/>
      <c r="N1974" s="27"/>
      <c r="O1974" s="27"/>
      <c r="P1974" s="27"/>
      <c r="Q1974" s="28"/>
      <c r="R1974" s="13" t="s">
        <v>1073</v>
      </c>
      <c r="S1974" s="13" t="s">
        <v>52</v>
      </c>
      <c r="T1974" s="13" t="s">
        <v>49</v>
      </c>
      <c r="U1974" s="13" t="s">
        <v>49</v>
      </c>
      <c r="V1974" s="13" t="s">
        <v>1073</v>
      </c>
      <c r="W1974" s="13" t="s">
        <v>301</v>
      </c>
    </row>
    <row r="1975" spans="1:23" ht="15" customHeight="1" x14ac:dyDescent="0.2">
      <c r="A1975" s="22">
        <v>414084</v>
      </c>
      <c r="B1975" s="23"/>
      <c r="C1975" s="14">
        <v>42045</v>
      </c>
      <c r="D1975" s="29"/>
      <c r="E1975" s="30"/>
      <c r="F1975" s="26">
        <v>450</v>
      </c>
      <c r="G1975" s="27"/>
      <c r="H1975" s="27"/>
      <c r="I1975" s="27"/>
      <c r="J1975" s="27"/>
      <c r="K1975" s="27"/>
      <c r="L1975" s="27"/>
      <c r="M1975" s="27"/>
      <c r="N1975" s="27"/>
      <c r="O1975" s="27"/>
      <c r="P1975" s="27"/>
      <c r="Q1975" s="28"/>
      <c r="R1975" s="13" t="s">
        <v>1074</v>
      </c>
      <c r="S1975" s="13" t="s">
        <v>52</v>
      </c>
      <c r="T1975" s="13" t="s">
        <v>49</v>
      </c>
      <c r="U1975" s="13" t="s">
        <v>49</v>
      </c>
      <c r="V1975" s="13" t="s">
        <v>1074</v>
      </c>
      <c r="W1975" s="13" t="s">
        <v>1075</v>
      </c>
    </row>
    <row r="1976" spans="1:23" ht="15" customHeight="1" x14ac:dyDescent="0.2">
      <c r="A1976" s="37">
        <v>414430</v>
      </c>
      <c r="B1976" s="38"/>
      <c r="C1976" s="3">
        <v>42052</v>
      </c>
      <c r="D1976" s="29"/>
      <c r="E1976" s="30"/>
      <c r="F1976" s="26">
        <v>2500</v>
      </c>
      <c r="G1976" s="27"/>
      <c r="H1976" s="27"/>
      <c r="I1976" s="27"/>
      <c r="J1976" s="27"/>
      <c r="K1976" s="27"/>
      <c r="L1976" s="27"/>
      <c r="M1976" s="27"/>
      <c r="N1976" s="27"/>
      <c r="O1976" s="27"/>
      <c r="P1976" s="27"/>
      <c r="Q1976" s="28"/>
      <c r="R1976" s="13" t="s">
        <v>1076</v>
      </c>
      <c r="S1976" s="13" t="s">
        <v>52</v>
      </c>
      <c r="T1976" s="13" t="s">
        <v>49</v>
      </c>
      <c r="U1976" s="13" t="s">
        <v>49</v>
      </c>
      <c r="V1976" s="13" t="s">
        <v>1076</v>
      </c>
      <c r="W1976" s="13" t="s">
        <v>393</v>
      </c>
    </row>
    <row r="1977" spans="1:23" ht="15" customHeight="1" x14ac:dyDescent="0.2">
      <c r="A1977" s="34"/>
      <c r="B1977" s="35"/>
      <c r="C1977" s="11"/>
      <c r="D1977" s="34"/>
      <c r="E1977" s="35"/>
      <c r="F1977" s="26">
        <v>450</v>
      </c>
      <c r="G1977" s="27"/>
      <c r="H1977" s="27"/>
      <c r="I1977" s="27"/>
      <c r="J1977" s="27"/>
      <c r="K1977" s="27"/>
      <c r="L1977" s="27"/>
      <c r="M1977" s="27"/>
      <c r="N1977" s="27"/>
      <c r="O1977" s="27"/>
      <c r="P1977" s="27"/>
      <c r="Q1977" s="28"/>
      <c r="R1977" s="13" t="s">
        <v>1077</v>
      </c>
      <c r="S1977" s="13" t="s">
        <v>52</v>
      </c>
      <c r="T1977" s="13" t="s">
        <v>49</v>
      </c>
      <c r="U1977" s="13" t="s">
        <v>49</v>
      </c>
      <c r="V1977" s="13" t="s">
        <v>1077</v>
      </c>
      <c r="W1977" s="13" t="s">
        <v>306</v>
      </c>
    </row>
    <row r="1978" spans="1:23" ht="2.25" customHeight="1" x14ac:dyDescent="0.2">
      <c r="A1978" s="15"/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7"/>
    </row>
    <row r="1979" spans="1:23" ht="12.75" customHeight="1" x14ac:dyDescent="0.2">
      <c r="A1979" s="7"/>
      <c r="B1979" s="6"/>
      <c r="C1979" s="6"/>
      <c r="D1979" s="6"/>
      <c r="E1979" s="6"/>
      <c r="F1979" s="6"/>
      <c r="G1979" s="6"/>
      <c r="H1979" s="6"/>
      <c r="I1979" s="6"/>
      <c r="J1979" s="6"/>
      <c r="K1979" s="6"/>
      <c r="L1979" s="21">
        <f>SUM(hList_Frame_1!B1184:B1187)</f>
        <v>3950</v>
      </c>
      <c r="M1979" s="21"/>
      <c r="N1979" s="21"/>
      <c r="O1979" s="21"/>
      <c r="P1979" s="21"/>
      <c r="Q1979" s="21"/>
      <c r="R1979" s="6"/>
      <c r="S1979" s="6"/>
      <c r="T1979" s="6"/>
      <c r="U1979" s="6"/>
      <c r="V1979" s="6"/>
      <c r="W1979" s="18"/>
    </row>
    <row r="1980" spans="1:23" ht="14.25" customHeight="1" x14ac:dyDescent="0.2">
      <c r="A1980" s="10"/>
      <c r="B1980" s="19"/>
      <c r="C1980" s="19"/>
      <c r="D1980" s="19"/>
      <c r="E1980" s="19"/>
      <c r="F1980" s="19"/>
      <c r="G1980" s="19"/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  <c r="R1980" s="19"/>
      <c r="S1980" s="19"/>
      <c r="T1980" s="19"/>
      <c r="U1980" s="19"/>
      <c r="V1980" s="19"/>
      <c r="W1980" s="20"/>
    </row>
    <row r="1981" spans="1:23" ht="15" customHeight="1" x14ac:dyDescent="0.2">
      <c r="A1981" s="37">
        <v>414431</v>
      </c>
      <c r="B1981" s="38"/>
      <c r="C1981" s="3">
        <v>42052</v>
      </c>
      <c r="D1981" s="39" t="s">
        <v>1078</v>
      </c>
      <c r="E1981" s="40"/>
      <c r="F1981" s="31">
        <v>4350</v>
      </c>
      <c r="G1981" s="32"/>
      <c r="H1981" s="32"/>
      <c r="I1981" s="32"/>
      <c r="J1981" s="32"/>
      <c r="K1981" s="32"/>
      <c r="L1981" s="32"/>
      <c r="M1981" s="32"/>
      <c r="N1981" s="32"/>
      <c r="O1981" s="32"/>
      <c r="P1981" s="32"/>
      <c r="Q1981" s="33"/>
      <c r="R1981" s="5" t="s">
        <v>94</v>
      </c>
      <c r="S1981" s="5" t="s">
        <v>104</v>
      </c>
      <c r="T1981" s="5" t="s">
        <v>136</v>
      </c>
      <c r="U1981" s="13" t="s">
        <v>416</v>
      </c>
      <c r="V1981" s="5" t="s">
        <v>94</v>
      </c>
      <c r="W1981" s="13" t="s">
        <v>15</v>
      </c>
    </row>
    <row r="1982" spans="1:23" ht="15" customHeight="1" x14ac:dyDescent="0.2">
      <c r="A1982" s="29"/>
      <c r="B1982" s="30"/>
      <c r="C1982" s="8"/>
      <c r="D1982" s="29"/>
      <c r="E1982" s="30"/>
      <c r="F1982" s="29"/>
      <c r="G1982" s="41"/>
      <c r="H1982" s="41"/>
      <c r="I1982" s="41"/>
      <c r="J1982" s="41"/>
      <c r="K1982" s="41"/>
      <c r="L1982" s="41"/>
      <c r="M1982" s="41"/>
      <c r="N1982" s="41"/>
      <c r="O1982" s="41"/>
      <c r="P1982" s="41"/>
      <c r="Q1982" s="30"/>
      <c r="R1982" s="8"/>
      <c r="S1982" s="8"/>
      <c r="T1982" s="8"/>
      <c r="U1982" s="13" t="s">
        <v>137</v>
      </c>
      <c r="V1982" s="8"/>
      <c r="W1982" s="13" t="s">
        <v>15</v>
      </c>
    </row>
    <row r="1983" spans="1:23" ht="15" customHeight="1" x14ac:dyDescent="0.2">
      <c r="A1983" s="29"/>
      <c r="B1983" s="30"/>
      <c r="C1983" s="8"/>
      <c r="D1983" s="29"/>
      <c r="E1983" s="30"/>
      <c r="F1983" s="29"/>
      <c r="G1983" s="41"/>
      <c r="H1983" s="41"/>
      <c r="I1983" s="41"/>
      <c r="J1983" s="41"/>
      <c r="K1983" s="41"/>
      <c r="L1983" s="41"/>
      <c r="M1983" s="41"/>
      <c r="N1983" s="41"/>
      <c r="O1983" s="41"/>
      <c r="P1983" s="41"/>
      <c r="Q1983" s="30"/>
      <c r="R1983" s="8"/>
      <c r="S1983" s="8"/>
      <c r="T1983" s="11"/>
      <c r="U1983" s="13" t="s">
        <v>164</v>
      </c>
      <c r="V1983" s="8"/>
      <c r="W1983" s="13" t="s">
        <v>15</v>
      </c>
    </row>
    <row r="1984" spans="1:23" ht="15" customHeight="1" x14ac:dyDescent="0.2">
      <c r="A1984" s="29"/>
      <c r="B1984" s="30"/>
      <c r="C1984" s="8"/>
      <c r="D1984" s="29"/>
      <c r="E1984" s="30"/>
      <c r="F1984" s="29"/>
      <c r="G1984" s="41"/>
      <c r="H1984" s="41"/>
      <c r="I1984" s="41"/>
      <c r="J1984" s="41"/>
      <c r="K1984" s="41"/>
      <c r="L1984" s="41"/>
      <c r="M1984" s="41"/>
      <c r="N1984" s="41"/>
      <c r="O1984" s="41"/>
      <c r="P1984" s="41"/>
      <c r="Q1984" s="30"/>
      <c r="R1984" s="8"/>
      <c r="S1984" s="8"/>
      <c r="T1984" s="5" t="s">
        <v>28</v>
      </c>
      <c r="U1984" s="13" t="s">
        <v>29</v>
      </c>
      <c r="V1984" s="8"/>
      <c r="W1984" s="13" t="s">
        <v>15</v>
      </c>
    </row>
    <row r="1985" spans="1:23" ht="15" customHeight="1" x14ac:dyDescent="0.2">
      <c r="A1985" s="29"/>
      <c r="B1985" s="30"/>
      <c r="C1985" s="8"/>
      <c r="D1985" s="29"/>
      <c r="E1985" s="30"/>
      <c r="F1985" s="34"/>
      <c r="G1985" s="36"/>
      <c r="H1985" s="36"/>
      <c r="I1985" s="36"/>
      <c r="J1985" s="36"/>
      <c r="K1985" s="36"/>
      <c r="L1985" s="36"/>
      <c r="M1985" s="36"/>
      <c r="N1985" s="36"/>
      <c r="O1985" s="36"/>
      <c r="P1985" s="36"/>
      <c r="Q1985" s="35"/>
      <c r="R1985" s="11"/>
      <c r="S1985" s="11"/>
      <c r="T1985" s="11"/>
      <c r="U1985" s="13" t="s">
        <v>139</v>
      </c>
      <c r="V1985" s="11"/>
      <c r="W1985" s="13" t="s">
        <v>15</v>
      </c>
    </row>
    <row r="1986" spans="1:23" ht="15" customHeight="1" x14ac:dyDescent="0.2">
      <c r="A1986" s="34"/>
      <c r="B1986" s="35"/>
      <c r="C1986" s="11"/>
      <c r="D1986" s="34"/>
      <c r="E1986" s="35"/>
      <c r="F1986" s="26">
        <v>445</v>
      </c>
      <c r="G1986" s="27"/>
      <c r="H1986" s="27"/>
      <c r="I1986" s="27"/>
      <c r="J1986" s="27"/>
      <c r="K1986" s="27"/>
      <c r="L1986" s="27"/>
      <c r="M1986" s="27"/>
      <c r="N1986" s="27"/>
      <c r="O1986" s="27"/>
      <c r="P1986" s="27"/>
      <c r="Q1986" s="28"/>
      <c r="R1986" s="13" t="s">
        <v>595</v>
      </c>
      <c r="S1986" s="13" t="s">
        <v>104</v>
      </c>
      <c r="T1986" s="13" t="s">
        <v>28</v>
      </c>
      <c r="U1986" s="13" t="s">
        <v>139</v>
      </c>
      <c r="V1986" s="13" t="s">
        <v>595</v>
      </c>
      <c r="W1986" s="13" t="s">
        <v>15</v>
      </c>
    </row>
    <row r="1987" spans="1:23" ht="2.25" customHeight="1" x14ac:dyDescent="0.2">
      <c r="A1987" s="15"/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  <c r="W1987" s="17"/>
    </row>
    <row r="1988" spans="1:23" ht="12.75" customHeight="1" x14ac:dyDescent="0.2">
      <c r="A1988" s="7"/>
      <c r="B1988" s="6"/>
      <c r="C1988" s="6"/>
      <c r="D1988" s="6"/>
      <c r="E1988" s="6"/>
      <c r="F1988" s="6"/>
      <c r="G1988" s="6"/>
      <c r="H1988" s="6"/>
      <c r="I1988" s="6"/>
      <c r="J1988" s="6"/>
      <c r="K1988" s="6"/>
      <c r="L1988" s="21">
        <f>SUM(hList_Frame_1!B1188:B1193)</f>
        <v>4795</v>
      </c>
      <c r="M1988" s="21"/>
      <c r="N1988" s="21"/>
      <c r="O1988" s="21"/>
      <c r="P1988" s="21"/>
      <c r="Q1988" s="21"/>
      <c r="R1988" s="6"/>
      <c r="S1988" s="6"/>
      <c r="T1988" s="6"/>
      <c r="U1988" s="6"/>
      <c r="V1988" s="6"/>
      <c r="W1988" s="18"/>
    </row>
    <row r="1989" spans="1:23" ht="14.25" customHeight="1" x14ac:dyDescent="0.2">
      <c r="A1989" s="10"/>
      <c r="B1989" s="19"/>
      <c r="C1989" s="19"/>
      <c r="D1989" s="19"/>
      <c r="E1989" s="19"/>
      <c r="F1989" s="19"/>
      <c r="G1989" s="19"/>
      <c r="H1989" s="19"/>
      <c r="I1989" s="19"/>
      <c r="J1989" s="19"/>
      <c r="K1989" s="19"/>
      <c r="L1989" s="19"/>
      <c r="M1989" s="19"/>
      <c r="N1989" s="19"/>
      <c r="O1989" s="19"/>
      <c r="P1989" s="19"/>
      <c r="Q1989" s="19"/>
      <c r="R1989" s="19"/>
      <c r="S1989" s="19"/>
      <c r="T1989" s="19"/>
      <c r="U1989" s="19"/>
      <c r="V1989" s="19"/>
      <c r="W1989" s="20"/>
    </row>
    <row r="1990" spans="1:23" ht="15" customHeight="1" x14ac:dyDescent="0.2">
      <c r="A1990" s="22">
        <v>414432</v>
      </c>
      <c r="B1990" s="23"/>
      <c r="C1990" s="14">
        <v>42052</v>
      </c>
      <c r="D1990" s="24" t="s">
        <v>1079</v>
      </c>
      <c r="E1990" s="25"/>
      <c r="F1990" s="26">
        <v>130</v>
      </c>
      <c r="G1990" s="27"/>
      <c r="H1990" s="27"/>
      <c r="I1990" s="27"/>
      <c r="J1990" s="27"/>
      <c r="K1990" s="27"/>
      <c r="L1990" s="27"/>
      <c r="M1990" s="27"/>
      <c r="N1990" s="27"/>
      <c r="O1990" s="27"/>
      <c r="P1990" s="27"/>
      <c r="Q1990" s="28"/>
      <c r="R1990" s="13" t="s">
        <v>1080</v>
      </c>
      <c r="S1990" s="13" t="s">
        <v>107</v>
      </c>
      <c r="T1990" s="13" t="s">
        <v>15</v>
      </c>
      <c r="U1990" s="13" t="s">
        <v>15</v>
      </c>
      <c r="V1990" s="13" t="s">
        <v>1080</v>
      </c>
      <c r="W1990" s="13" t="s">
        <v>15</v>
      </c>
    </row>
    <row r="1991" spans="1:23" ht="2.25" customHeight="1" x14ac:dyDescent="0.2">
      <c r="A1991" s="15"/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  <c r="W1991" s="17"/>
    </row>
    <row r="1992" spans="1:23" ht="13.5" customHeight="1" x14ac:dyDescent="0.2">
      <c r="A1992" s="7"/>
      <c r="B1992" s="6"/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21">
        <f>SUM(hList_Frame_1!B1194:B1194)</f>
        <v>130</v>
      </c>
      <c r="O1992" s="21"/>
      <c r="P1992" s="21"/>
      <c r="Q1992" s="21"/>
      <c r="R1992" s="6"/>
      <c r="S1992" s="6"/>
      <c r="T1992" s="6"/>
      <c r="U1992" s="6"/>
      <c r="V1992" s="6"/>
      <c r="W1992" s="18"/>
    </row>
    <row r="1993" spans="1:23" ht="13.5" customHeight="1" x14ac:dyDescent="0.2">
      <c r="A1993" s="10"/>
      <c r="B1993" s="19"/>
      <c r="C1993" s="19"/>
      <c r="D1993" s="19"/>
      <c r="E1993" s="19"/>
      <c r="F1993" s="19"/>
      <c r="G1993" s="19"/>
      <c r="H1993" s="19"/>
      <c r="I1993" s="19"/>
      <c r="J1993" s="19"/>
      <c r="K1993" s="19"/>
      <c r="L1993" s="19"/>
      <c r="M1993" s="19"/>
      <c r="N1993" s="19"/>
      <c r="O1993" s="19"/>
      <c r="P1993" s="19"/>
      <c r="Q1993" s="19"/>
      <c r="R1993" s="19"/>
      <c r="S1993" s="19"/>
      <c r="T1993" s="19"/>
      <c r="U1993" s="19"/>
      <c r="V1993" s="19"/>
      <c r="W1993" s="20"/>
    </row>
    <row r="1994" spans="1:23" ht="15" customHeight="1" x14ac:dyDescent="0.2">
      <c r="A1994" s="22">
        <v>413747</v>
      </c>
      <c r="B1994" s="23"/>
      <c r="C1994" s="14">
        <v>42038</v>
      </c>
      <c r="D1994" s="24" t="s">
        <v>1081</v>
      </c>
      <c r="E1994" s="25"/>
      <c r="F1994" s="26">
        <v>390</v>
      </c>
      <c r="G1994" s="27"/>
      <c r="H1994" s="27"/>
      <c r="I1994" s="27"/>
      <c r="J1994" s="27"/>
      <c r="K1994" s="27"/>
      <c r="L1994" s="27"/>
      <c r="M1994" s="27"/>
      <c r="N1994" s="27"/>
      <c r="O1994" s="27"/>
      <c r="P1994" s="27"/>
      <c r="Q1994" s="28"/>
      <c r="R1994" s="13" t="s">
        <v>11</v>
      </c>
      <c r="S1994" s="13" t="s">
        <v>38</v>
      </c>
      <c r="T1994" s="13" t="s">
        <v>39</v>
      </c>
      <c r="U1994" s="13" t="s">
        <v>40</v>
      </c>
      <c r="V1994" s="13" t="s">
        <v>11</v>
      </c>
      <c r="W1994" s="13" t="s">
        <v>15</v>
      </c>
    </row>
    <row r="1995" spans="1:23" ht="2.25" customHeight="1" x14ac:dyDescent="0.2">
      <c r="A1995" s="15"/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  <c r="W1995" s="17"/>
    </row>
    <row r="1996" spans="1:23" ht="12.75" customHeight="1" x14ac:dyDescent="0.2">
      <c r="A1996" s="7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21">
        <f>SUM(hList_Frame_1!B1195:B1195)</f>
        <v>390</v>
      </c>
      <c r="O1996" s="21"/>
      <c r="P1996" s="21"/>
      <c r="Q1996" s="21"/>
      <c r="R1996" s="6"/>
      <c r="S1996" s="6"/>
      <c r="T1996" s="6"/>
      <c r="U1996" s="6"/>
      <c r="V1996" s="6"/>
      <c r="W1996" s="18"/>
    </row>
    <row r="1997" spans="1:23" ht="14.25" customHeight="1" x14ac:dyDescent="0.2">
      <c r="A1997" s="10"/>
      <c r="B1997" s="19"/>
      <c r="C1997" s="19"/>
      <c r="D1997" s="19"/>
      <c r="E1997" s="19"/>
      <c r="F1997" s="19"/>
      <c r="G1997" s="19"/>
      <c r="H1997" s="19"/>
      <c r="I1997" s="19"/>
      <c r="J1997" s="19"/>
      <c r="K1997" s="19"/>
      <c r="L1997" s="19"/>
      <c r="M1997" s="19"/>
      <c r="N1997" s="19"/>
      <c r="O1997" s="19"/>
      <c r="P1997" s="19"/>
      <c r="Q1997" s="19"/>
      <c r="R1997" s="19"/>
      <c r="S1997" s="19"/>
      <c r="T1997" s="19"/>
      <c r="U1997" s="19"/>
      <c r="V1997" s="19"/>
      <c r="W1997" s="20"/>
    </row>
    <row r="1998" spans="1:23" ht="15" customHeight="1" x14ac:dyDescent="0.2">
      <c r="A1998" s="22">
        <v>414085</v>
      </c>
      <c r="B1998" s="23"/>
      <c r="C1998" s="14">
        <v>42045</v>
      </c>
      <c r="D1998" s="24" t="s">
        <v>1082</v>
      </c>
      <c r="E1998" s="25"/>
      <c r="F1998" s="26">
        <v>441</v>
      </c>
      <c r="G1998" s="27"/>
      <c r="H1998" s="27"/>
      <c r="I1998" s="27"/>
      <c r="J1998" s="27"/>
      <c r="K1998" s="27"/>
      <c r="L1998" s="27"/>
      <c r="M1998" s="27"/>
      <c r="N1998" s="27"/>
      <c r="O1998" s="27"/>
      <c r="P1998" s="27"/>
      <c r="Q1998" s="28"/>
      <c r="R1998" s="13" t="s">
        <v>15</v>
      </c>
      <c r="S1998" s="13" t="s">
        <v>107</v>
      </c>
      <c r="T1998" s="13" t="s">
        <v>15</v>
      </c>
      <c r="U1998" s="13" t="s">
        <v>15</v>
      </c>
      <c r="V1998" s="13" t="s">
        <v>15</v>
      </c>
      <c r="W1998" s="13" t="s">
        <v>15</v>
      </c>
    </row>
    <row r="1999" spans="1:23" ht="2.25" customHeight="1" x14ac:dyDescent="0.2">
      <c r="A1999" s="15"/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7"/>
    </row>
    <row r="2000" spans="1:23" ht="13.5" customHeight="1" x14ac:dyDescent="0.2">
      <c r="A2000" s="7"/>
      <c r="B2000" s="6"/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21">
        <f>SUM(hList_Frame_1!B1196:B1196)</f>
        <v>441</v>
      </c>
      <c r="O2000" s="21"/>
      <c r="P2000" s="21"/>
      <c r="Q2000" s="21"/>
      <c r="R2000" s="6"/>
      <c r="S2000" s="6"/>
      <c r="T2000" s="6"/>
      <c r="U2000" s="6"/>
      <c r="V2000" s="6"/>
      <c r="W2000" s="18"/>
    </row>
    <row r="2001" spans="1:23" ht="13.5" customHeight="1" x14ac:dyDescent="0.2">
      <c r="A2001" s="10"/>
      <c r="B2001" s="19"/>
      <c r="C2001" s="19"/>
      <c r="D2001" s="19"/>
      <c r="E2001" s="19"/>
      <c r="F2001" s="19"/>
      <c r="G2001" s="19"/>
      <c r="H2001" s="19"/>
      <c r="I2001" s="19"/>
      <c r="J2001" s="19"/>
      <c r="K2001" s="19"/>
      <c r="L2001" s="19"/>
      <c r="M2001" s="19"/>
      <c r="N2001" s="19"/>
      <c r="O2001" s="19"/>
      <c r="P2001" s="19"/>
      <c r="Q2001" s="19"/>
      <c r="R2001" s="19"/>
      <c r="S2001" s="19"/>
      <c r="T2001" s="19"/>
      <c r="U2001" s="19"/>
      <c r="V2001" s="19"/>
      <c r="W2001" s="20"/>
    </row>
    <row r="2002" spans="1:23" ht="15" customHeight="1" x14ac:dyDescent="0.2">
      <c r="A2002" s="22">
        <v>413748</v>
      </c>
      <c r="B2002" s="23"/>
      <c r="C2002" s="14">
        <v>42038</v>
      </c>
      <c r="D2002" s="39" t="s">
        <v>1083</v>
      </c>
      <c r="E2002" s="40"/>
      <c r="F2002" s="26">
        <v>500</v>
      </c>
      <c r="G2002" s="27"/>
      <c r="H2002" s="27"/>
      <c r="I2002" s="27"/>
      <c r="J2002" s="27"/>
      <c r="K2002" s="27"/>
      <c r="L2002" s="27"/>
      <c r="M2002" s="27"/>
      <c r="N2002" s="27"/>
      <c r="O2002" s="27"/>
      <c r="P2002" s="27"/>
      <c r="Q2002" s="28"/>
      <c r="R2002" s="13" t="s">
        <v>1084</v>
      </c>
      <c r="S2002" s="13" t="s">
        <v>52</v>
      </c>
      <c r="T2002" s="13" t="s">
        <v>49</v>
      </c>
      <c r="U2002" s="13" t="s">
        <v>49</v>
      </c>
      <c r="V2002" s="13" t="s">
        <v>1084</v>
      </c>
      <c r="W2002" s="13" t="s">
        <v>434</v>
      </c>
    </row>
    <row r="2003" spans="1:23" ht="15" customHeight="1" x14ac:dyDescent="0.2">
      <c r="A2003" s="37">
        <v>414433</v>
      </c>
      <c r="B2003" s="38"/>
      <c r="C2003" s="3">
        <v>42052</v>
      </c>
      <c r="D2003" s="29"/>
      <c r="E2003" s="30"/>
      <c r="F2003" s="26">
        <v>350</v>
      </c>
      <c r="G2003" s="27"/>
      <c r="H2003" s="27"/>
      <c r="I2003" s="27"/>
      <c r="J2003" s="27"/>
      <c r="K2003" s="27"/>
      <c r="L2003" s="27"/>
      <c r="M2003" s="27"/>
      <c r="N2003" s="27"/>
      <c r="O2003" s="27"/>
      <c r="P2003" s="27"/>
      <c r="Q2003" s="28"/>
      <c r="R2003" s="13" t="s">
        <v>1085</v>
      </c>
      <c r="S2003" s="13" t="s">
        <v>52</v>
      </c>
      <c r="T2003" s="13" t="s">
        <v>49</v>
      </c>
      <c r="U2003" s="13" t="s">
        <v>49</v>
      </c>
      <c r="V2003" s="13" t="s">
        <v>1085</v>
      </c>
      <c r="W2003" s="13" t="s">
        <v>212</v>
      </c>
    </row>
    <row r="2004" spans="1:23" ht="15" customHeight="1" x14ac:dyDescent="0.2">
      <c r="A2004" s="29"/>
      <c r="B2004" s="30"/>
      <c r="C2004" s="8"/>
      <c r="D2004" s="29"/>
      <c r="E2004" s="30"/>
      <c r="F2004" s="26">
        <v>450</v>
      </c>
      <c r="G2004" s="27"/>
      <c r="H2004" s="27"/>
      <c r="I2004" s="27"/>
      <c r="J2004" s="27"/>
      <c r="K2004" s="27"/>
      <c r="L2004" s="27"/>
      <c r="M2004" s="27"/>
      <c r="N2004" s="27"/>
      <c r="O2004" s="27"/>
      <c r="P2004" s="27"/>
      <c r="Q2004" s="28"/>
      <c r="R2004" s="13" t="s">
        <v>1086</v>
      </c>
      <c r="S2004" s="13" t="s">
        <v>52</v>
      </c>
      <c r="T2004" s="13" t="s">
        <v>49</v>
      </c>
      <c r="U2004" s="13" t="s">
        <v>49</v>
      </c>
      <c r="V2004" s="13" t="s">
        <v>1086</v>
      </c>
      <c r="W2004" s="13" t="s">
        <v>1075</v>
      </c>
    </row>
    <row r="2005" spans="1:23" ht="15" customHeight="1" x14ac:dyDescent="0.2">
      <c r="A2005" s="29"/>
      <c r="B2005" s="30"/>
      <c r="C2005" s="8"/>
      <c r="D2005" s="29"/>
      <c r="E2005" s="30"/>
      <c r="F2005" s="26">
        <v>350</v>
      </c>
      <c r="G2005" s="27"/>
      <c r="H2005" s="27"/>
      <c r="I2005" s="27"/>
      <c r="J2005" s="27"/>
      <c r="K2005" s="27"/>
      <c r="L2005" s="27"/>
      <c r="M2005" s="27"/>
      <c r="N2005" s="27"/>
      <c r="O2005" s="27"/>
      <c r="P2005" s="27"/>
      <c r="Q2005" s="28"/>
      <c r="R2005" s="13" t="s">
        <v>1087</v>
      </c>
      <c r="S2005" s="13" t="s">
        <v>52</v>
      </c>
      <c r="T2005" s="13" t="s">
        <v>49</v>
      </c>
      <c r="U2005" s="13" t="s">
        <v>49</v>
      </c>
      <c r="V2005" s="13" t="s">
        <v>1087</v>
      </c>
      <c r="W2005" s="13" t="s">
        <v>212</v>
      </c>
    </row>
    <row r="2006" spans="1:23" ht="15" customHeight="1" x14ac:dyDescent="0.2">
      <c r="A2006" s="29"/>
      <c r="B2006" s="30"/>
      <c r="C2006" s="8"/>
      <c r="D2006" s="29"/>
      <c r="E2006" s="30"/>
      <c r="F2006" s="26">
        <v>100</v>
      </c>
      <c r="G2006" s="27"/>
      <c r="H2006" s="27"/>
      <c r="I2006" s="27"/>
      <c r="J2006" s="27"/>
      <c r="K2006" s="27"/>
      <c r="L2006" s="27"/>
      <c r="M2006" s="27"/>
      <c r="N2006" s="27"/>
      <c r="O2006" s="27"/>
      <c r="P2006" s="27"/>
      <c r="Q2006" s="28"/>
      <c r="R2006" s="13" t="s">
        <v>1088</v>
      </c>
      <c r="S2006" s="13" t="s">
        <v>52</v>
      </c>
      <c r="T2006" s="13" t="s">
        <v>49</v>
      </c>
      <c r="U2006" s="13" t="s">
        <v>49</v>
      </c>
      <c r="V2006" s="13" t="s">
        <v>1088</v>
      </c>
      <c r="W2006" s="13" t="s">
        <v>212</v>
      </c>
    </row>
    <row r="2007" spans="1:23" ht="15" customHeight="1" x14ac:dyDescent="0.2">
      <c r="A2007" s="34"/>
      <c r="B2007" s="35"/>
      <c r="C2007" s="11"/>
      <c r="D2007" s="34"/>
      <c r="E2007" s="35"/>
      <c r="F2007" s="26">
        <v>100</v>
      </c>
      <c r="G2007" s="27"/>
      <c r="H2007" s="27"/>
      <c r="I2007" s="27"/>
      <c r="J2007" s="27"/>
      <c r="K2007" s="27"/>
      <c r="L2007" s="27"/>
      <c r="M2007" s="27"/>
      <c r="N2007" s="27"/>
      <c r="O2007" s="27"/>
      <c r="P2007" s="27"/>
      <c r="Q2007" s="28"/>
      <c r="R2007" s="13" t="s">
        <v>1089</v>
      </c>
      <c r="S2007" s="13" t="s">
        <v>52</v>
      </c>
      <c r="T2007" s="13" t="s">
        <v>49</v>
      </c>
      <c r="U2007" s="13" t="s">
        <v>49</v>
      </c>
      <c r="V2007" s="13" t="s">
        <v>1089</v>
      </c>
      <c r="W2007" s="13" t="s">
        <v>212</v>
      </c>
    </row>
    <row r="2008" spans="1:23" ht="3" customHeight="1" x14ac:dyDescent="0.2">
      <c r="A2008" s="15"/>
      <c r="B2008" s="16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7"/>
    </row>
    <row r="2009" spans="1:23" ht="12.75" customHeight="1" x14ac:dyDescent="0.2">
      <c r="A2009" s="7"/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21">
        <f>SUM(hList_Frame_1!B1197:B1202)</f>
        <v>1850</v>
      </c>
      <c r="M2009" s="21"/>
      <c r="N2009" s="21"/>
      <c r="O2009" s="21"/>
      <c r="P2009" s="21"/>
      <c r="Q2009" s="21"/>
      <c r="R2009" s="6"/>
      <c r="S2009" s="6"/>
      <c r="T2009" s="6"/>
      <c r="U2009" s="6"/>
      <c r="V2009" s="6"/>
      <c r="W2009" s="18"/>
    </row>
    <row r="2010" spans="1:23" ht="13.5" customHeight="1" x14ac:dyDescent="0.2">
      <c r="A2010" s="10"/>
      <c r="B2010" s="19"/>
      <c r="C2010" s="19"/>
      <c r="D2010" s="19"/>
      <c r="E2010" s="19"/>
      <c r="F2010" s="19"/>
      <c r="G2010" s="19"/>
      <c r="H2010" s="19"/>
      <c r="I2010" s="19"/>
      <c r="J2010" s="19"/>
      <c r="K2010" s="19"/>
      <c r="L2010" s="19"/>
      <c r="M2010" s="19"/>
      <c r="N2010" s="19"/>
      <c r="O2010" s="19"/>
      <c r="P2010" s="19"/>
      <c r="Q2010" s="19"/>
      <c r="R2010" s="19"/>
      <c r="S2010" s="19"/>
      <c r="T2010" s="19"/>
      <c r="U2010" s="19"/>
      <c r="V2010" s="19"/>
      <c r="W2010" s="20"/>
    </row>
    <row r="2011" spans="1:23" ht="15" customHeight="1" x14ac:dyDescent="0.2">
      <c r="A2011" s="37">
        <v>414086</v>
      </c>
      <c r="B2011" s="38"/>
      <c r="C2011" s="3">
        <v>42045</v>
      </c>
      <c r="D2011" s="39" t="s">
        <v>1090</v>
      </c>
      <c r="E2011" s="40"/>
      <c r="F2011" s="26">
        <v>500</v>
      </c>
      <c r="G2011" s="27"/>
      <c r="H2011" s="27"/>
      <c r="I2011" s="27"/>
      <c r="J2011" s="27"/>
      <c r="K2011" s="27"/>
      <c r="L2011" s="27"/>
      <c r="M2011" s="27"/>
      <c r="N2011" s="27"/>
      <c r="O2011" s="27"/>
      <c r="P2011" s="27"/>
      <c r="Q2011" s="28"/>
      <c r="R2011" s="13" t="s">
        <v>1091</v>
      </c>
      <c r="S2011" s="13" t="s">
        <v>519</v>
      </c>
      <c r="T2011" s="13" t="s">
        <v>162</v>
      </c>
      <c r="U2011" s="13" t="s">
        <v>163</v>
      </c>
      <c r="V2011" s="13" t="s">
        <v>1091</v>
      </c>
      <c r="W2011" s="13" t="s">
        <v>520</v>
      </c>
    </row>
    <row r="2012" spans="1:23" ht="15" customHeight="1" x14ac:dyDescent="0.2">
      <c r="A2012" s="29"/>
      <c r="B2012" s="30"/>
      <c r="C2012" s="8"/>
      <c r="D2012" s="29"/>
      <c r="E2012" s="30"/>
      <c r="F2012" s="31">
        <v>2375</v>
      </c>
      <c r="G2012" s="32"/>
      <c r="H2012" s="32"/>
      <c r="I2012" s="32"/>
      <c r="J2012" s="32"/>
      <c r="K2012" s="32"/>
      <c r="L2012" s="32"/>
      <c r="M2012" s="32"/>
      <c r="N2012" s="32"/>
      <c r="O2012" s="32"/>
      <c r="P2012" s="32"/>
      <c r="Q2012" s="33"/>
      <c r="R2012" s="5" t="s">
        <v>1092</v>
      </c>
      <c r="S2012" s="13" t="s">
        <v>52</v>
      </c>
      <c r="T2012" s="13" t="s">
        <v>49</v>
      </c>
      <c r="U2012" s="13" t="s">
        <v>49</v>
      </c>
      <c r="V2012" s="5" t="s">
        <v>1092</v>
      </c>
      <c r="W2012" s="13" t="s">
        <v>197</v>
      </c>
    </row>
    <row r="2013" spans="1:23" ht="15" customHeight="1" x14ac:dyDescent="0.2">
      <c r="A2013" s="34"/>
      <c r="B2013" s="35"/>
      <c r="C2013" s="11"/>
      <c r="D2013" s="34"/>
      <c r="E2013" s="35"/>
      <c r="F2013" s="34"/>
      <c r="G2013" s="36"/>
      <c r="H2013" s="36"/>
      <c r="I2013" s="36"/>
      <c r="J2013" s="36"/>
      <c r="K2013" s="36"/>
      <c r="L2013" s="36"/>
      <c r="M2013" s="36"/>
      <c r="N2013" s="36"/>
      <c r="O2013" s="36"/>
      <c r="P2013" s="36"/>
      <c r="Q2013" s="35"/>
      <c r="R2013" s="11"/>
      <c r="S2013" s="13" t="s">
        <v>519</v>
      </c>
      <c r="T2013" s="13" t="s">
        <v>162</v>
      </c>
      <c r="U2013" s="13" t="s">
        <v>163</v>
      </c>
      <c r="V2013" s="11"/>
      <c r="W2013" s="13" t="s">
        <v>553</v>
      </c>
    </row>
    <row r="2014" spans="1:23" ht="2.25" customHeight="1" x14ac:dyDescent="0.2">
      <c r="A2014" s="15"/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7"/>
    </row>
    <row r="2015" spans="1:23" ht="12.75" customHeight="1" x14ac:dyDescent="0.2">
      <c r="A2015" s="7"/>
      <c r="B2015" s="6"/>
      <c r="C2015" s="6"/>
      <c r="D2015" s="6"/>
      <c r="E2015" s="6"/>
      <c r="F2015" s="6"/>
      <c r="G2015" s="6"/>
      <c r="H2015" s="6"/>
      <c r="I2015" s="6"/>
      <c r="J2015" s="6"/>
      <c r="K2015" s="6"/>
      <c r="L2015" s="21">
        <f>SUM(hList_Frame_1!B1203:B1205)</f>
        <v>2875</v>
      </c>
      <c r="M2015" s="21"/>
      <c r="N2015" s="21"/>
      <c r="O2015" s="21"/>
      <c r="P2015" s="21"/>
      <c r="Q2015" s="21"/>
      <c r="R2015" s="6"/>
      <c r="S2015" s="6"/>
      <c r="T2015" s="6"/>
      <c r="U2015" s="6"/>
      <c r="V2015" s="6"/>
      <c r="W2015" s="18"/>
    </row>
    <row r="2016" spans="1:23" ht="14.25" customHeight="1" x14ac:dyDescent="0.2">
      <c r="A2016" s="10"/>
      <c r="B2016" s="19"/>
      <c r="C2016" s="19"/>
      <c r="D2016" s="19"/>
      <c r="E2016" s="19"/>
      <c r="F2016" s="19"/>
      <c r="G2016" s="19"/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/>
      <c r="S2016" s="19"/>
      <c r="T2016" s="19"/>
      <c r="U2016" s="19"/>
      <c r="V2016" s="19"/>
      <c r="W2016" s="20"/>
    </row>
    <row r="2017" spans="1:23" ht="15" customHeight="1" x14ac:dyDescent="0.2">
      <c r="A2017" s="37">
        <v>414087</v>
      </c>
      <c r="B2017" s="38"/>
      <c r="C2017" s="3">
        <v>42045</v>
      </c>
      <c r="D2017" s="39" t="s">
        <v>1093</v>
      </c>
      <c r="E2017" s="40"/>
      <c r="F2017" s="31">
        <v>8.15</v>
      </c>
      <c r="G2017" s="32"/>
      <c r="H2017" s="32"/>
      <c r="I2017" s="32"/>
      <c r="J2017" s="32"/>
      <c r="K2017" s="32"/>
      <c r="L2017" s="32"/>
      <c r="M2017" s="32"/>
      <c r="N2017" s="32"/>
      <c r="O2017" s="32"/>
      <c r="P2017" s="32"/>
      <c r="Q2017" s="33"/>
      <c r="R2017" s="5" t="s">
        <v>1094</v>
      </c>
      <c r="S2017" s="13" t="s">
        <v>104</v>
      </c>
      <c r="T2017" s="13" t="s">
        <v>136</v>
      </c>
      <c r="U2017" s="13" t="s">
        <v>416</v>
      </c>
      <c r="V2017" s="5" t="s">
        <v>1094</v>
      </c>
      <c r="W2017" s="13" t="s">
        <v>15</v>
      </c>
    </row>
    <row r="2018" spans="1:23" ht="15" customHeight="1" x14ac:dyDescent="0.2">
      <c r="A2018" s="34"/>
      <c r="B2018" s="35"/>
      <c r="C2018" s="11"/>
      <c r="D2018" s="34"/>
      <c r="E2018" s="35"/>
      <c r="F2018" s="34"/>
      <c r="G2018" s="36"/>
      <c r="H2018" s="36"/>
      <c r="I2018" s="36"/>
      <c r="J2018" s="36"/>
      <c r="K2018" s="36"/>
      <c r="L2018" s="36"/>
      <c r="M2018" s="36"/>
      <c r="N2018" s="36"/>
      <c r="O2018" s="36"/>
      <c r="P2018" s="36"/>
      <c r="Q2018" s="35"/>
      <c r="R2018" s="11"/>
      <c r="S2018" s="13" t="s">
        <v>107</v>
      </c>
      <c r="T2018" s="13" t="s">
        <v>15</v>
      </c>
      <c r="U2018" s="13" t="s">
        <v>15</v>
      </c>
      <c r="V2018" s="11"/>
      <c r="W2018" s="13" t="s">
        <v>15</v>
      </c>
    </row>
    <row r="2019" spans="1:23" ht="3" customHeight="1" x14ac:dyDescent="0.2">
      <c r="A2019" s="15"/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7"/>
    </row>
    <row r="2020" spans="1:23" ht="12.75" customHeight="1" x14ac:dyDescent="0.2">
      <c r="A2020" s="7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4">
        <f>SUM(hList_Frame_1!B1206:B1207)</f>
        <v>8.15</v>
      </c>
      <c r="R2020" s="6"/>
      <c r="S2020" s="6"/>
      <c r="T2020" s="6"/>
      <c r="U2020" s="6"/>
      <c r="V2020" s="6"/>
      <c r="W2020" s="18"/>
    </row>
    <row r="2021" spans="1:23" ht="14.25" customHeight="1" x14ac:dyDescent="0.2">
      <c r="A2021" s="10"/>
      <c r="B2021" s="19"/>
      <c r="C2021" s="19"/>
      <c r="D2021" s="19"/>
      <c r="E2021" s="19"/>
      <c r="F2021" s="19"/>
      <c r="G2021" s="19"/>
      <c r="H2021" s="19"/>
      <c r="I2021" s="19"/>
      <c r="J2021" s="19"/>
      <c r="K2021" s="19"/>
      <c r="L2021" s="19"/>
      <c r="M2021" s="19"/>
      <c r="N2021" s="19"/>
      <c r="O2021" s="19"/>
      <c r="P2021" s="19"/>
      <c r="Q2021" s="19"/>
      <c r="R2021" s="19"/>
      <c r="S2021" s="19"/>
      <c r="T2021" s="19"/>
      <c r="U2021" s="19"/>
      <c r="V2021" s="19"/>
      <c r="W2021" s="20"/>
    </row>
    <row r="2022" spans="1:23" ht="15" customHeight="1" x14ac:dyDescent="0.2">
      <c r="A2022" s="22">
        <v>413749</v>
      </c>
      <c r="B2022" s="23"/>
      <c r="C2022" s="14">
        <v>42038</v>
      </c>
      <c r="D2022" s="24" t="s">
        <v>1095</v>
      </c>
      <c r="E2022" s="25"/>
      <c r="F2022" s="26">
        <v>707</v>
      </c>
      <c r="G2022" s="27"/>
      <c r="H2022" s="27"/>
      <c r="I2022" s="27"/>
      <c r="J2022" s="27"/>
      <c r="K2022" s="27"/>
      <c r="L2022" s="27"/>
      <c r="M2022" s="27"/>
      <c r="N2022" s="27"/>
      <c r="O2022" s="27"/>
      <c r="P2022" s="27"/>
      <c r="Q2022" s="28"/>
      <c r="R2022" s="13" t="s">
        <v>15</v>
      </c>
      <c r="S2022" s="13" t="s">
        <v>107</v>
      </c>
      <c r="T2022" s="13" t="s">
        <v>15</v>
      </c>
      <c r="U2022" s="13" t="s">
        <v>15</v>
      </c>
      <c r="V2022" s="13" t="s">
        <v>15</v>
      </c>
      <c r="W2022" s="13" t="s">
        <v>15</v>
      </c>
    </row>
    <row r="2023" spans="1:23" ht="2.25" customHeight="1" x14ac:dyDescent="0.2">
      <c r="A2023" s="15"/>
      <c r="B2023" s="16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7"/>
    </row>
    <row r="2024" spans="1:23" ht="13.5" customHeight="1" x14ac:dyDescent="0.2">
      <c r="A2024" s="7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21">
        <f>SUM(hList_Frame_1!B1208:B1208)</f>
        <v>707</v>
      </c>
      <c r="O2024" s="21"/>
      <c r="P2024" s="21"/>
      <c r="Q2024" s="21"/>
      <c r="R2024" s="6"/>
      <c r="S2024" s="6"/>
      <c r="T2024" s="6"/>
      <c r="U2024" s="6"/>
      <c r="V2024" s="6"/>
      <c r="W2024" s="18"/>
    </row>
    <row r="2025" spans="1:23" ht="13.5" customHeight="1" x14ac:dyDescent="0.2">
      <c r="A2025" s="10"/>
      <c r="B2025" s="19"/>
      <c r="C2025" s="19"/>
      <c r="D2025" s="19"/>
      <c r="E2025" s="19"/>
      <c r="F2025" s="19"/>
      <c r="G2025" s="19"/>
      <c r="H2025" s="19"/>
      <c r="I2025" s="19"/>
      <c r="J2025" s="19"/>
      <c r="K2025" s="19"/>
      <c r="L2025" s="19"/>
      <c r="M2025" s="19"/>
      <c r="N2025" s="19"/>
      <c r="O2025" s="19"/>
      <c r="P2025" s="19"/>
      <c r="Q2025" s="19"/>
      <c r="R2025" s="19"/>
      <c r="S2025" s="19"/>
      <c r="T2025" s="19"/>
      <c r="U2025" s="19"/>
      <c r="V2025" s="19"/>
      <c r="W2025" s="20"/>
    </row>
    <row r="2026" spans="1:23" ht="15" customHeight="1" x14ac:dyDescent="0.2">
      <c r="A2026" s="22">
        <v>413750</v>
      </c>
      <c r="B2026" s="23"/>
      <c r="C2026" s="14">
        <v>42038</v>
      </c>
      <c r="D2026" s="24" t="s">
        <v>1096</v>
      </c>
      <c r="E2026" s="25"/>
      <c r="F2026" s="26">
        <v>220.5</v>
      </c>
      <c r="G2026" s="27"/>
      <c r="H2026" s="27"/>
      <c r="I2026" s="27"/>
      <c r="J2026" s="27"/>
      <c r="K2026" s="27"/>
      <c r="L2026" s="27"/>
      <c r="M2026" s="27"/>
      <c r="N2026" s="27"/>
      <c r="O2026" s="27"/>
      <c r="P2026" s="27"/>
      <c r="Q2026" s="28"/>
      <c r="R2026" s="13" t="s">
        <v>479</v>
      </c>
      <c r="S2026" s="13" t="s">
        <v>1097</v>
      </c>
      <c r="T2026" s="13" t="s">
        <v>133</v>
      </c>
      <c r="U2026" s="13" t="s">
        <v>481</v>
      </c>
      <c r="V2026" s="13" t="s">
        <v>479</v>
      </c>
      <c r="W2026" s="13" t="s">
        <v>15</v>
      </c>
    </row>
    <row r="2027" spans="1:23" ht="2.25" customHeight="1" x14ac:dyDescent="0.2">
      <c r="A2027" s="15"/>
      <c r="B2027" s="16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  <c r="W2027" s="17"/>
    </row>
    <row r="2028" spans="1:23" ht="12.75" customHeight="1" x14ac:dyDescent="0.2">
      <c r="A2028" s="7"/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21">
        <f>SUM(hList_Frame_1!B1209:B1209)</f>
        <v>220.5</v>
      </c>
      <c r="O2028" s="21"/>
      <c r="P2028" s="21"/>
      <c r="Q2028" s="21"/>
      <c r="R2028" s="6"/>
      <c r="S2028" s="6"/>
      <c r="T2028" s="6"/>
      <c r="U2028" s="6"/>
      <c r="V2028" s="6"/>
      <c r="W2028" s="18"/>
    </row>
    <row r="2029" spans="1:23" ht="14.25" customHeight="1" x14ac:dyDescent="0.2">
      <c r="A2029" s="10"/>
      <c r="B2029" s="19"/>
      <c r="C2029" s="19"/>
      <c r="D2029" s="19"/>
      <c r="E2029" s="19"/>
      <c r="F2029" s="19"/>
      <c r="G2029" s="19"/>
      <c r="H2029" s="19"/>
      <c r="I2029" s="19"/>
      <c r="J2029" s="19"/>
      <c r="K2029" s="19"/>
      <c r="L2029" s="19"/>
      <c r="M2029" s="19"/>
      <c r="N2029" s="19"/>
      <c r="O2029" s="19"/>
      <c r="P2029" s="19"/>
      <c r="Q2029" s="19"/>
      <c r="R2029" s="19"/>
      <c r="S2029" s="19"/>
      <c r="T2029" s="19"/>
      <c r="U2029" s="19"/>
      <c r="V2029" s="19"/>
      <c r="W2029" s="20"/>
    </row>
    <row r="2030" spans="1:23" ht="15" customHeight="1" x14ac:dyDescent="0.2">
      <c r="A2030" s="37">
        <v>414434</v>
      </c>
      <c r="B2030" s="38"/>
      <c r="C2030" s="3">
        <v>42052</v>
      </c>
      <c r="D2030" s="39" t="s">
        <v>1098</v>
      </c>
      <c r="E2030" s="40"/>
      <c r="F2030" s="31">
        <v>234.5</v>
      </c>
      <c r="G2030" s="32"/>
      <c r="H2030" s="32"/>
      <c r="I2030" s="32"/>
      <c r="J2030" s="32"/>
      <c r="K2030" s="32"/>
      <c r="L2030" s="32"/>
      <c r="M2030" s="32"/>
      <c r="N2030" s="32"/>
      <c r="O2030" s="32"/>
      <c r="P2030" s="32"/>
      <c r="Q2030" s="33"/>
      <c r="R2030" s="5" t="s">
        <v>729</v>
      </c>
      <c r="S2030" s="5" t="s">
        <v>78</v>
      </c>
      <c r="T2030" s="5" t="s">
        <v>73</v>
      </c>
      <c r="U2030" s="5" t="s">
        <v>74</v>
      </c>
      <c r="V2030" s="5" t="s">
        <v>729</v>
      </c>
      <c r="W2030" s="5" t="s">
        <v>15</v>
      </c>
    </row>
    <row r="2031" spans="1:23" ht="14.25" customHeight="1" x14ac:dyDescent="0.2">
      <c r="A2031" s="34"/>
      <c r="B2031" s="35"/>
      <c r="C2031" s="11"/>
      <c r="D2031" s="34"/>
      <c r="E2031" s="35"/>
      <c r="F2031" s="34"/>
      <c r="G2031" s="36"/>
      <c r="H2031" s="36"/>
      <c r="I2031" s="36"/>
      <c r="J2031" s="36"/>
      <c r="K2031" s="36"/>
      <c r="L2031" s="36"/>
      <c r="M2031" s="36"/>
      <c r="N2031" s="36"/>
      <c r="O2031" s="36"/>
      <c r="P2031" s="36"/>
      <c r="Q2031" s="35"/>
      <c r="R2031" s="11"/>
      <c r="S2031" s="11"/>
      <c r="T2031" s="11"/>
      <c r="U2031" s="11"/>
      <c r="V2031" s="11"/>
      <c r="W2031" s="12" t="s">
        <v>15</v>
      </c>
    </row>
    <row r="2032" spans="1:23" ht="2.25" customHeight="1" x14ac:dyDescent="0.2">
      <c r="A2032" s="15"/>
      <c r="B2032" s="16"/>
      <c r="C2032" s="16"/>
      <c r="D2032" s="16"/>
      <c r="E2032" s="16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  <c r="W2032" s="17"/>
    </row>
    <row r="2033" spans="1:23" ht="13.5" customHeight="1" x14ac:dyDescent="0.2">
      <c r="A2033" s="7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21">
        <f>SUM(hList_Frame_1!B1210:B1211)</f>
        <v>234.5</v>
      </c>
      <c r="O2033" s="21"/>
      <c r="P2033" s="21"/>
      <c r="Q2033" s="21"/>
      <c r="R2033" s="6"/>
      <c r="S2033" s="6"/>
      <c r="T2033" s="6"/>
      <c r="U2033" s="6"/>
      <c r="V2033" s="6"/>
      <c r="W2033" s="18"/>
    </row>
    <row r="2034" spans="1:23" ht="13.5" customHeight="1" x14ac:dyDescent="0.2">
      <c r="A2034" s="10"/>
      <c r="B2034" s="19"/>
      <c r="C2034" s="19"/>
      <c r="D2034" s="19"/>
      <c r="E2034" s="19"/>
      <c r="F2034" s="19"/>
      <c r="G2034" s="19"/>
      <c r="H2034" s="19"/>
      <c r="I2034" s="19"/>
      <c r="J2034" s="19"/>
      <c r="K2034" s="19"/>
      <c r="L2034" s="19"/>
      <c r="M2034" s="19"/>
      <c r="N2034" s="19"/>
      <c r="O2034" s="19"/>
      <c r="P2034" s="19"/>
      <c r="Q2034" s="19"/>
      <c r="R2034" s="19"/>
      <c r="S2034" s="19"/>
      <c r="T2034" s="19"/>
      <c r="U2034" s="19"/>
      <c r="V2034" s="19"/>
      <c r="W2034" s="20"/>
    </row>
    <row r="2035" spans="1:23" ht="15" customHeight="1" x14ac:dyDescent="0.2">
      <c r="A2035" s="22">
        <v>413751</v>
      </c>
      <c r="B2035" s="23"/>
      <c r="C2035" s="14">
        <v>42038</v>
      </c>
      <c r="D2035" s="39" t="s">
        <v>1099</v>
      </c>
      <c r="E2035" s="40"/>
      <c r="F2035" s="26">
        <v>682.9</v>
      </c>
      <c r="G2035" s="27"/>
      <c r="H2035" s="27"/>
      <c r="I2035" s="27"/>
      <c r="J2035" s="27"/>
      <c r="K2035" s="27"/>
      <c r="L2035" s="27"/>
      <c r="M2035" s="27"/>
      <c r="N2035" s="27"/>
      <c r="O2035" s="27"/>
      <c r="P2035" s="27"/>
      <c r="Q2035" s="28"/>
      <c r="R2035" s="13" t="s">
        <v>1100</v>
      </c>
      <c r="S2035" s="13" t="s">
        <v>565</v>
      </c>
      <c r="T2035" s="13" t="s">
        <v>39</v>
      </c>
      <c r="U2035" s="13" t="s">
        <v>40</v>
      </c>
      <c r="V2035" s="13" t="s">
        <v>1100</v>
      </c>
      <c r="W2035" s="13" t="s">
        <v>15</v>
      </c>
    </row>
    <row r="2036" spans="1:23" ht="15" customHeight="1" x14ac:dyDescent="0.2">
      <c r="A2036" s="37">
        <v>414088</v>
      </c>
      <c r="B2036" s="38"/>
      <c r="C2036" s="3">
        <v>42045</v>
      </c>
      <c r="D2036" s="29"/>
      <c r="E2036" s="30"/>
      <c r="F2036" s="31">
        <v>548.19000000000005</v>
      </c>
      <c r="G2036" s="32"/>
      <c r="H2036" s="32"/>
      <c r="I2036" s="32"/>
      <c r="J2036" s="32"/>
      <c r="K2036" s="32"/>
      <c r="L2036" s="32"/>
      <c r="M2036" s="32"/>
      <c r="N2036" s="32"/>
      <c r="O2036" s="32"/>
      <c r="P2036" s="32"/>
      <c r="Q2036" s="33"/>
      <c r="R2036" s="5" t="s">
        <v>1100</v>
      </c>
      <c r="S2036" s="13" t="s">
        <v>38</v>
      </c>
      <c r="T2036" s="13" t="s">
        <v>39</v>
      </c>
      <c r="U2036" s="13" t="s">
        <v>40</v>
      </c>
      <c r="V2036" s="5" t="s">
        <v>1100</v>
      </c>
      <c r="W2036" s="13" t="s">
        <v>15</v>
      </c>
    </row>
    <row r="2037" spans="1:23" ht="15" customHeight="1" x14ac:dyDescent="0.2">
      <c r="A2037" s="34"/>
      <c r="B2037" s="35"/>
      <c r="C2037" s="11"/>
      <c r="D2037" s="29"/>
      <c r="E2037" s="30"/>
      <c r="F2037" s="34"/>
      <c r="G2037" s="36"/>
      <c r="H2037" s="36"/>
      <c r="I2037" s="36"/>
      <c r="J2037" s="36"/>
      <c r="K2037" s="36"/>
      <c r="L2037" s="36"/>
      <c r="M2037" s="36"/>
      <c r="N2037" s="36"/>
      <c r="O2037" s="36"/>
      <c r="P2037" s="36"/>
      <c r="Q2037" s="35"/>
      <c r="R2037" s="11"/>
      <c r="S2037" s="13" t="s">
        <v>565</v>
      </c>
      <c r="T2037" s="13" t="s">
        <v>39</v>
      </c>
      <c r="U2037" s="13" t="s">
        <v>40</v>
      </c>
      <c r="V2037" s="11"/>
      <c r="W2037" s="13" t="s">
        <v>15</v>
      </c>
    </row>
    <row r="2038" spans="1:23" ht="15" customHeight="1" x14ac:dyDescent="0.2">
      <c r="A2038" s="37">
        <v>414435</v>
      </c>
      <c r="B2038" s="38"/>
      <c r="C2038" s="3">
        <v>42052</v>
      </c>
      <c r="D2038" s="29"/>
      <c r="E2038" s="30"/>
      <c r="F2038" s="31">
        <v>251.32</v>
      </c>
      <c r="G2038" s="32"/>
      <c r="H2038" s="32"/>
      <c r="I2038" s="32"/>
      <c r="J2038" s="32"/>
      <c r="K2038" s="32"/>
      <c r="L2038" s="32"/>
      <c r="M2038" s="32"/>
      <c r="N2038" s="32"/>
      <c r="O2038" s="32"/>
      <c r="P2038" s="32"/>
      <c r="Q2038" s="33"/>
      <c r="R2038" s="5" t="s">
        <v>1100</v>
      </c>
      <c r="S2038" s="5" t="s">
        <v>38</v>
      </c>
      <c r="T2038" s="5" t="s">
        <v>39</v>
      </c>
      <c r="U2038" s="5" t="s">
        <v>40</v>
      </c>
      <c r="V2038" s="5" t="s">
        <v>1100</v>
      </c>
      <c r="W2038" s="5" t="s">
        <v>15</v>
      </c>
    </row>
    <row r="2039" spans="1:23" ht="14.25" customHeight="1" x14ac:dyDescent="0.2">
      <c r="A2039" s="29"/>
      <c r="B2039" s="30"/>
      <c r="C2039" s="8"/>
      <c r="D2039" s="29"/>
      <c r="E2039" s="30"/>
      <c r="F2039" s="29"/>
      <c r="G2039" s="41"/>
      <c r="H2039" s="41"/>
      <c r="I2039" s="41"/>
      <c r="J2039" s="41"/>
      <c r="K2039" s="41"/>
      <c r="L2039" s="41"/>
      <c r="M2039" s="41"/>
      <c r="N2039" s="41"/>
      <c r="O2039" s="41"/>
      <c r="P2039" s="41"/>
      <c r="Q2039" s="30"/>
      <c r="R2039" s="8"/>
      <c r="S2039" s="11"/>
      <c r="T2039" s="11"/>
      <c r="U2039" s="11"/>
      <c r="V2039" s="8"/>
      <c r="W2039" s="12" t="s">
        <v>15</v>
      </c>
    </row>
    <row r="2040" spans="1:23" ht="15" customHeight="1" x14ac:dyDescent="0.2">
      <c r="A2040" s="34"/>
      <c r="B2040" s="35"/>
      <c r="C2040" s="11"/>
      <c r="D2040" s="34"/>
      <c r="E2040" s="35"/>
      <c r="F2040" s="34"/>
      <c r="G2040" s="36"/>
      <c r="H2040" s="36"/>
      <c r="I2040" s="36"/>
      <c r="J2040" s="36"/>
      <c r="K2040" s="36"/>
      <c r="L2040" s="36"/>
      <c r="M2040" s="36"/>
      <c r="N2040" s="36"/>
      <c r="O2040" s="36"/>
      <c r="P2040" s="36"/>
      <c r="Q2040" s="35"/>
      <c r="R2040" s="11"/>
      <c r="S2040" s="13" t="s">
        <v>565</v>
      </c>
      <c r="T2040" s="13" t="s">
        <v>39</v>
      </c>
      <c r="U2040" s="13" t="s">
        <v>40</v>
      </c>
      <c r="V2040" s="11"/>
      <c r="W2040" s="13" t="s">
        <v>15</v>
      </c>
    </row>
    <row r="2041" spans="1:23" ht="2.25" customHeight="1" x14ac:dyDescent="0.2">
      <c r="A2041" s="15"/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  <c r="W2041" s="17"/>
    </row>
    <row r="2042" spans="1:23" ht="13.5" customHeight="1" x14ac:dyDescent="0.2">
      <c r="A2042" s="7"/>
      <c r="B2042" s="6"/>
      <c r="C2042" s="6"/>
      <c r="D2042" s="6"/>
      <c r="E2042" s="6"/>
      <c r="F2042" s="6"/>
      <c r="G2042" s="6"/>
      <c r="H2042" s="6"/>
      <c r="I2042" s="6"/>
      <c r="J2042" s="6"/>
      <c r="K2042" s="6"/>
      <c r="L2042" s="21">
        <f>SUM(hList_Frame_1!B1212:B1217)</f>
        <v>1482.41</v>
      </c>
      <c r="M2042" s="21"/>
      <c r="N2042" s="21"/>
      <c r="O2042" s="21"/>
      <c r="P2042" s="21"/>
      <c r="Q2042" s="21"/>
      <c r="R2042" s="6"/>
      <c r="S2042" s="6"/>
      <c r="T2042" s="6"/>
      <c r="U2042" s="6"/>
      <c r="V2042" s="6"/>
      <c r="W2042" s="18"/>
    </row>
    <row r="2043" spans="1:23" ht="13.5" customHeight="1" x14ac:dyDescent="0.2">
      <c r="A2043" s="10"/>
      <c r="B2043" s="19"/>
      <c r="C2043" s="19"/>
      <c r="D2043" s="19"/>
      <c r="E2043" s="19"/>
      <c r="F2043" s="19"/>
      <c r="G2043" s="19"/>
      <c r="H2043" s="19"/>
      <c r="I2043" s="19"/>
      <c r="J2043" s="19"/>
      <c r="K2043" s="19"/>
      <c r="L2043" s="19"/>
      <c r="M2043" s="19"/>
      <c r="N2043" s="19"/>
      <c r="O2043" s="19"/>
      <c r="P2043" s="19"/>
      <c r="Q2043" s="19"/>
      <c r="R2043" s="19"/>
      <c r="S2043" s="19"/>
      <c r="T2043" s="19"/>
      <c r="U2043" s="19"/>
      <c r="V2043" s="19"/>
      <c r="W2043" s="20"/>
    </row>
    <row r="2044" spans="1:23" ht="15" customHeight="1" x14ac:dyDescent="0.2">
      <c r="A2044" s="22">
        <v>413936</v>
      </c>
      <c r="B2044" s="23"/>
      <c r="C2044" s="14">
        <v>42041</v>
      </c>
      <c r="D2044" s="39" t="s">
        <v>1101</v>
      </c>
      <c r="E2044" s="40"/>
      <c r="F2044" s="26">
        <v>1876</v>
      </c>
      <c r="G2044" s="27"/>
      <c r="H2044" s="27"/>
      <c r="I2044" s="27"/>
      <c r="J2044" s="27"/>
      <c r="K2044" s="27"/>
      <c r="L2044" s="27"/>
      <c r="M2044" s="27"/>
      <c r="N2044" s="27"/>
      <c r="O2044" s="27"/>
      <c r="P2044" s="27"/>
      <c r="Q2044" s="28"/>
      <c r="R2044" s="13" t="s">
        <v>409</v>
      </c>
      <c r="S2044" s="13" t="s">
        <v>1102</v>
      </c>
      <c r="T2044" s="13" t="s">
        <v>15</v>
      </c>
      <c r="U2044" s="13" t="s">
        <v>15</v>
      </c>
      <c r="V2044" s="13" t="s">
        <v>409</v>
      </c>
      <c r="W2044" s="13" t="s">
        <v>15</v>
      </c>
    </row>
    <row r="2045" spans="1:23" ht="15" customHeight="1" x14ac:dyDescent="0.2">
      <c r="A2045" s="22">
        <v>414670</v>
      </c>
      <c r="B2045" s="23"/>
      <c r="C2045" s="14">
        <v>42055</v>
      </c>
      <c r="D2045" s="34"/>
      <c r="E2045" s="35"/>
      <c r="F2045" s="26">
        <v>2002</v>
      </c>
      <c r="G2045" s="27"/>
      <c r="H2045" s="27"/>
      <c r="I2045" s="27"/>
      <c r="J2045" s="27"/>
      <c r="K2045" s="27"/>
      <c r="L2045" s="27"/>
      <c r="M2045" s="27"/>
      <c r="N2045" s="27"/>
      <c r="O2045" s="27"/>
      <c r="P2045" s="27"/>
      <c r="Q2045" s="28"/>
      <c r="R2045" s="13" t="s">
        <v>411</v>
      </c>
      <c r="S2045" s="13" t="s">
        <v>1102</v>
      </c>
      <c r="T2045" s="13" t="s">
        <v>15</v>
      </c>
      <c r="U2045" s="13" t="s">
        <v>15</v>
      </c>
      <c r="V2045" s="13" t="s">
        <v>411</v>
      </c>
      <c r="W2045" s="13" t="s">
        <v>15</v>
      </c>
    </row>
    <row r="2046" spans="1:23" ht="2.25" customHeight="1" x14ac:dyDescent="0.2">
      <c r="A2046" s="15"/>
      <c r="B2046" s="16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  <c r="U2046" s="16"/>
      <c r="V2046" s="16"/>
      <c r="W2046" s="17"/>
    </row>
    <row r="2047" spans="1:23" ht="13.5" customHeight="1" x14ac:dyDescent="0.2">
      <c r="A2047" s="7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21">
        <f>SUM(hList_Frame_1!B1218:B1219)</f>
        <v>3878</v>
      </c>
      <c r="M2047" s="21"/>
      <c r="N2047" s="21"/>
      <c r="O2047" s="21"/>
      <c r="P2047" s="21"/>
      <c r="Q2047" s="21"/>
      <c r="R2047" s="6"/>
      <c r="S2047" s="6"/>
      <c r="T2047" s="6"/>
      <c r="U2047" s="6"/>
      <c r="V2047" s="6"/>
      <c r="W2047" s="18"/>
    </row>
    <row r="2048" spans="1:23" ht="13.5" customHeight="1" x14ac:dyDescent="0.2">
      <c r="A2048" s="10"/>
      <c r="B2048" s="19"/>
      <c r="C2048" s="19"/>
      <c r="D2048" s="19"/>
      <c r="E2048" s="19"/>
      <c r="F2048" s="19"/>
      <c r="G2048" s="19"/>
      <c r="H2048" s="19"/>
      <c r="I2048" s="19"/>
      <c r="J2048" s="19"/>
      <c r="K2048" s="19"/>
      <c r="L2048" s="19"/>
      <c r="M2048" s="19"/>
      <c r="N2048" s="19"/>
      <c r="O2048" s="19"/>
      <c r="P2048" s="19"/>
      <c r="Q2048" s="19"/>
      <c r="R2048" s="19"/>
      <c r="S2048" s="19"/>
      <c r="T2048" s="19"/>
      <c r="U2048" s="19"/>
      <c r="V2048" s="19"/>
      <c r="W2048" s="20"/>
    </row>
    <row r="2049" spans="1:23" ht="15" customHeight="1" x14ac:dyDescent="0.2">
      <c r="A2049" s="22">
        <v>414436</v>
      </c>
      <c r="B2049" s="23"/>
      <c r="C2049" s="14">
        <v>42052</v>
      </c>
      <c r="D2049" s="24" t="s">
        <v>1103</v>
      </c>
      <c r="E2049" s="25"/>
      <c r="F2049" s="26">
        <v>1674</v>
      </c>
      <c r="G2049" s="27"/>
      <c r="H2049" s="27"/>
      <c r="I2049" s="27"/>
      <c r="J2049" s="27"/>
      <c r="K2049" s="27"/>
      <c r="L2049" s="27"/>
      <c r="M2049" s="27"/>
      <c r="N2049" s="27"/>
      <c r="O2049" s="27"/>
      <c r="P2049" s="27"/>
      <c r="Q2049" s="28"/>
      <c r="R2049" s="13" t="s">
        <v>148</v>
      </c>
      <c r="S2049" s="13" t="s">
        <v>64</v>
      </c>
      <c r="T2049" s="13" t="s">
        <v>126</v>
      </c>
      <c r="U2049" s="13" t="s">
        <v>128</v>
      </c>
      <c r="V2049" s="13" t="s">
        <v>148</v>
      </c>
      <c r="W2049" s="13" t="s">
        <v>15</v>
      </c>
    </row>
    <row r="2050" spans="1:23" ht="2.25" customHeight="1" x14ac:dyDescent="0.2">
      <c r="A2050" s="15"/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7"/>
    </row>
    <row r="2051" spans="1:23" ht="12.75" customHeight="1" x14ac:dyDescent="0.2">
      <c r="A2051" s="7"/>
      <c r="B2051" s="6"/>
      <c r="C2051" s="6"/>
      <c r="D2051" s="6"/>
      <c r="E2051" s="6"/>
      <c r="F2051" s="6"/>
      <c r="G2051" s="6"/>
      <c r="H2051" s="6"/>
      <c r="I2051" s="6"/>
      <c r="J2051" s="6"/>
      <c r="K2051" s="6"/>
      <c r="L2051" s="21">
        <f>SUM(hList_Frame_1!B1220:B1220)</f>
        <v>1674</v>
      </c>
      <c r="M2051" s="21"/>
      <c r="N2051" s="21"/>
      <c r="O2051" s="21"/>
      <c r="P2051" s="21"/>
      <c r="Q2051" s="21"/>
      <c r="R2051" s="6"/>
      <c r="S2051" s="6"/>
      <c r="T2051" s="6"/>
      <c r="U2051" s="6"/>
      <c r="V2051" s="6"/>
      <c r="W2051" s="18"/>
    </row>
    <row r="2052" spans="1:23" ht="14.25" customHeight="1" x14ac:dyDescent="0.2">
      <c r="A2052" s="10"/>
      <c r="B2052" s="19"/>
      <c r="C2052" s="19"/>
      <c r="D2052" s="19"/>
      <c r="E2052" s="19"/>
      <c r="F2052" s="19"/>
      <c r="G2052" s="19"/>
      <c r="H2052" s="19"/>
      <c r="I2052" s="19"/>
      <c r="J2052" s="19"/>
      <c r="K2052" s="19"/>
      <c r="L2052" s="19"/>
      <c r="M2052" s="19"/>
      <c r="N2052" s="19"/>
      <c r="O2052" s="19"/>
      <c r="P2052" s="19"/>
      <c r="Q2052" s="19"/>
      <c r="R2052" s="19"/>
      <c r="S2052" s="19"/>
      <c r="T2052" s="19"/>
      <c r="U2052" s="19"/>
      <c r="V2052" s="19"/>
      <c r="W2052" s="20"/>
    </row>
    <row r="2053" spans="1:23" ht="15" customHeight="1" x14ac:dyDescent="0.2">
      <c r="A2053" s="22">
        <v>414089</v>
      </c>
      <c r="B2053" s="23"/>
      <c r="C2053" s="14">
        <v>42045</v>
      </c>
      <c r="D2053" s="39" t="s">
        <v>1104</v>
      </c>
      <c r="E2053" s="40"/>
      <c r="F2053" s="26">
        <v>98.05</v>
      </c>
      <c r="G2053" s="27"/>
      <c r="H2053" s="27"/>
      <c r="I2053" s="27"/>
      <c r="J2053" s="27"/>
      <c r="K2053" s="27"/>
      <c r="L2053" s="27"/>
      <c r="M2053" s="27"/>
      <c r="N2053" s="27"/>
      <c r="O2053" s="27"/>
      <c r="P2053" s="27"/>
      <c r="Q2053" s="28"/>
      <c r="R2053" s="13" t="s">
        <v>63</v>
      </c>
      <c r="S2053" s="13" t="s">
        <v>43</v>
      </c>
      <c r="T2053" s="13" t="s">
        <v>105</v>
      </c>
      <c r="U2053" s="13" t="s">
        <v>157</v>
      </c>
      <c r="V2053" s="13" t="s">
        <v>63</v>
      </c>
      <c r="W2053" s="13" t="s">
        <v>15</v>
      </c>
    </row>
    <row r="2054" spans="1:23" ht="15" customHeight="1" x14ac:dyDescent="0.2">
      <c r="A2054" s="22">
        <v>414437</v>
      </c>
      <c r="B2054" s="23"/>
      <c r="C2054" s="14">
        <v>42052</v>
      </c>
      <c r="D2054" s="34"/>
      <c r="E2054" s="35"/>
      <c r="F2054" s="26">
        <v>36.35</v>
      </c>
      <c r="G2054" s="27"/>
      <c r="H2054" s="27"/>
      <c r="I2054" s="27"/>
      <c r="J2054" s="27"/>
      <c r="K2054" s="27"/>
      <c r="L2054" s="27"/>
      <c r="M2054" s="27"/>
      <c r="N2054" s="27"/>
      <c r="O2054" s="27"/>
      <c r="P2054" s="27"/>
      <c r="Q2054" s="28"/>
      <c r="R2054" s="13" t="s">
        <v>63</v>
      </c>
      <c r="S2054" s="13" t="s">
        <v>143</v>
      </c>
      <c r="T2054" s="13" t="s">
        <v>28</v>
      </c>
      <c r="U2054" s="13" t="s">
        <v>139</v>
      </c>
      <c r="V2054" s="13" t="s">
        <v>63</v>
      </c>
      <c r="W2054" s="13" t="s">
        <v>15</v>
      </c>
    </row>
    <row r="2055" spans="1:23" ht="3" customHeight="1" x14ac:dyDescent="0.2">
      <c r="A2055" s="15"/>
      <c r="B2055" s="16"/>
      <c r="C2055" s="16"/>
      <c r="D2055" s="16"/>
      <c r="E2055" s="16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  <c r="U2055" s="16"/>
      <c r="V2055" s="16"/>
      <c r="W2055" s="17"/>
    </row>
    <row r="2056" spans="1:23" ht="12.75" customHeight="1" x14ac:dyDescent="0.2">
      <c r="A2056" s="7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21">
        <f>SUM(hList_Frame_1!B1221:B1222)</f>
        <v>134.4</v>
      </c>
      <c r="O2056" s="21"/>
      <c r="P2056" s="21"/>
      <c r="Q2056" s="21"/>
      <c r="R2056" s="6"/>
      <c r="S2056" s="6"/>
      <c r="T2056" s="6"/>
      <c r="U2056" s="6"/>
      <c r="V2056" s="6"/>
      <c r="W2056" s="18"/>
    </row>
    <row r="2057" spans="1:23" ht="13.5" customHeight="1" x14ac:dyDescent="0.2">
      <c r="A2057" s="10"/>
      <c r="B2057" s="19"/>
      <c r="C2057" s="19"/>
      <c r="D2057" s="19"/>
      <c r="E2057" s="19"/>
      <c r="F2057" s="19"/>
      <c r="G2057" s="19"/>
      <c r="H2057" s="19"/>
      <c r="I2057" s="19"/>
      <c r="J2057" s="19"/>
      <c r="K2057" s="19"/>
      <c r="L2057" s="19"/>
      <c r="M2057" s="19"/>
      <c r="N2057" s="19"/>
      <c r="O2057" s="19"/>
      <c r="P2057" s="19"/>
      <c r="Q2057" s="19"/>
      <c r="R2057" s="19"/>
      <c r="S2057" s="19"/>
      <c r="T2057" s="19"/>
      <c r="U2057" s="19"/>
      <c r="V2057" s="19"/>
      <c r="W2057" s="20"/>
    </row>
    <row r="2058" spans="1:23" ht="15" customHeight="1" x14ac:dyDescent="0.2">
      <c r="A2058" s="22">
        <v>414438</v>
      </c>
      <c r="B2058" s="23"/>
      <c r="C2058" s="14">
        <v>42052</v>
      </c>
      <c r="D2058" s="24" t="s">
        <v>1105</v>
      </c>
      <c r="E2058" s="25"/>
      <c r="F2058" s="26">
        <v>177.6</v>
      </c>
      <c r="G2058" s="27"/>
      <c r="H2058" s="27"/>
      <c r="I2058" s="27"/>
      <c r="J2058" s="27"/>
      <c r="K2058" s="27"/>
      <c r="L2058" s="27"/>
      <c r="M2058" s="27"/>
      <c r="N2058" s="27"/>
      <c r="O2058" s="27"/>
      <c r="P2058" s="27"/>
      <c r="Q2058" s="28"/>
      <c r="R2058" s="13" t="s">
        <v>662</v>
      </c>
      <c r="S2058" s="13" t="s">
        <v>546</v>
      </c>
      <c r="T2058" s="13" t="s">
        <v>15</v>
      </c>
      <c r="U2058" s="13" t="s">
        <v>15</v>
      </c>
      <c r="V2058" s="13" t="s">
        <v>662</v>
      </c>
      <c r="W2058" s="13" t="s">
        <v>15</v>
      </c>
    </row>
    <row r="2059" spans="1:23" ht="2.25" customHeight="1" x14ac:dyDescent="0.2">
      <c r="A2059" s="15"/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  <c r="U2059" s="16"/>
      <c r="V2059" s="16"/>
      <c r="W2059" s="17"/>
    </row>
    <row r="2060" spans="1:23" ht="13.5" customHeight="1" x14ac:dyDescent="0.2">
      <c r="A2060" s="7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21">
        <f>SUM(hList_Frame_1!B1223:B1223)</f>
        <v>177.6</v>
      </c>
      <c r="O2060" s="21"/>
      <c r="P2060" s="21"/>
      <c r="Q2060" s="21"/>
      <c r="R2060" s="6"/>
      <c r="S2060" s="6"/>
      <c r="T2060" s="6"/>
      <c r="U2060" s="6"/>
      <c r="V2060" s="6"/>
      <c r="W2060" s="18"/>
    </row>
    <row r="2061" spans="1:23" ht="13.5" customHeight="1" x14ac:dyDescent="0.2">
      <c r="A2061" s="10"/>
      <c r="B2061" s="19"/>
      <c r="C2061" s="19"/>
      <c r="D2061" s="19"/>
      <c r="E2061" s="19"/>
      <c r="F2061" s="19"/>
      <c r="G2061" s="19"/>
      <c r="H2061" s="19"/>
      <c r="I2061" s="19"/>
      <c r="J2061" s="19"/>
      <c r="K2061" s="19"/>
      <c r="L2061" s="19"/>
      <c r="M2061" s="19"/>
      <c r="N2061" s="19"/>
      <c r="O2061" s="19"/>
      <c r="P2061" s="19"/>
      <c r="Q2061" s="19"/>
      <c r="R2061" s="19"/>
      <c r="S2061" s="19"/>
      <c r="T2061" s="19"/>
      <c r="U2061" s="19"/>
      <c r="V2061" s="19"/>
      <c r="W2061" s="20"/>
    </row>
    <row r="2062" spans="1:23" ht="15" customHeight="1" x14ac:dyDescent="0.2">
      <c r="A2062" s="37">
        <v>414090</v>
      </c>
      <c r="B2062" s="38"/>
      <c r="C2062" s="3">
        <v>42045</v>
      </c>
      <c r="D2062" s="39" t="s">
        <v>1106</v>
      </c>
      <c r="E2062" s="40"/>
      <c r="F2062" s="31">
        <v>6712.51</v>
      </c>
      <c r="G2062" s="32"/>
      <c r="H2062" s="32"/>
      <c r="I2062" s="32"/>
      <c r="J2062" s="32"/>
      <c r="K2062" s="32"/>
      <c r="L2062" s="32"/>
      <c r="M2062" s="32"/>
      <c r="N2062" s="32"/>
      <c r="O2062" s="32"/>
      <c r="P2062" s="32"/>
      <c r="Q2062" s="33"/>
      <c r="R2062" s="5" t="s">
        <v>248</v>
      </c>
      <c r="S2062" s="5" t="s">
        <v>1107</v>
      </c>
      <c r="T2062" s="5" t="s">
        <v>130</v>
      </c>
      <c r="U2062" s="5" t="s">
        <v>216</v>
      </c>
      <c r="V2062" s="5" t="s">
        <v>248</v>
      </c>
      <c r="W2062" s="5" t="s">
        <v>543</v>
      </c>
    </row>
    <row r="2063" spans="1:23" ht="14.25" customHeight="1" x14ac:dyDescent="0.2">
      <c r="A2063" s="29"/>
      <c r="B2063" s="30"/>
      <c r="C2063" s="8"/>
      <c r="D2063" s="29"/>
      <c r="E2063" s="30"/>
      <c r="F2063" s="29"/>
      <c r="G2063" s="41"/>
      <c r="H2063" s="41"/>
      <c r="I2063" s="41"/>
      <c r="J2063" s="41"/>
      <c r="K2063" s="41"/>
      <c r="L2063" s="41"/>
      <c r="M2063" s="41"/>
      <c r="N2063" s="41"/>
      <c r="O2063" s="41"/>
      <c r="P2063" s="41"/>
      <c r="Q2063" s="30"/>
      <c r="R2063" s="8"/>
      <c r="S2063" s="8"/>
      <c r="T2063" s="8"/>
      <c r="U2063" s="8"/>
      <c r="V2063" s="8"/>
      <c r="W2063" s="9" t="s">
        <v>821</v>
      </c>
    </row>
    <row r="2064" spans="1:23" ht="14.25" customHeight="1" x14ac:dyDescent="0.2">
      <c r="A2064" s="34"/>
      <c r="B2064" s="35"/>
      <c r="C2064" s="11"/>
      <c r="D2064" s="34"/>
      <c r="E2064" s="35"/>
      <c r="F2064" s="34"/>
      <c r="G2064" s="36"/>
      <c r="H2064" s="36"/>
      <c r="I2064" s="36"/>
      <c r="J2064" s="36"/>
      <c r="K2064" s="36"/>
      <c r="L2064" s="36"/>
      <c r="M2064" s="36"/>
      <c r="N2064" s="36"/>
      <c r="O2064" s="36"/>
      <c r="P2064" s="36"/>
      <c r="Q2064" s="35"/>
      <c r="R2064" s="11"/>
      <c r="S2064" s="11"/>
      <c r="T2064" s="11"/>
      <c r="U2064" s="11"/>
      <c r="V2064" s="11"/>
      <c r="W2064" s="12" t="s">
        <v>545</v>
      </c>
    </row>
    <row r="2065" spans="1:23" ht="2.25" customHeight="1" x14ac:dyDescent="0.2">
      <c r="A2065" s="15"/>
      <c r="B2065" s="16"/>
      <c r="C2065" s="16"/>
      <c r="D2065" s="16"/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7"/>
    </row>
    <row r="2066" spans="1:23" ht="13.5" customHeight="1" x14ac:dyDescent="0.2">
      <c r="A2066" s="7"/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21">
        <f>SUM(hList_Frame_1!B1224:B1226)</f>
        <v>6712.51</v>
      </c>
      <c r="M2066" s="21"/>
      <c r="N2066" s="21"/>
      <c r="O2066" s="21"/>
      <c r="P2066" s="21"/>
      <c r="Q2066" s="21"/>
      <c r="R2066" s="6"/>
      <c r="S2066" s="6"/>
      <c r="T2066" s="6"/>
      <c r="U2066" s="6"/>
      <c r="V2066" s="6"/>
      <c r="W2066" s="18"/>
    </row>
    <row r="2067" spans="1:23" ht="13.5" customHeight="1" x14ac:dyDescent="0.2">
      <c r="A2067" s="10"/>
      <c r="B2067" s="19"/>
      <c r="C2067" s="19"/>
      <c r="D2067" s="19"/>
      <c r="E2067" s="19"/>
      <c r="F2067" s="19"/>
      <c r="G2067" s="19"/>
      <c r="H2067" s="19"/>
      <c r="I2067" s="19"/>
      <c r="J2067" s="19"/>
      <c r="K2067" s="19"/>
      <c r="L2067" s="19"/>
      <c r="M2067" s="19"/>
      <c r="N2067" s="19"/>
      <c r="O2067" s="19"/>
      <c r="P2067" s="19"/>
      <c r="Q2067" s="19"/>
      <c r="R2067" s="19"/>
      <c r="S2067" s="19"/>
      <c r="T2067" s="19"/>
      <c r="U2067" s="19"/>
      <c r="V2067" s="19"/>
      <c r="W2067" s="20"/>
    </row>
    <row r="2068" spans="1:23" ht="15" customHeight="1" x14ac:dyDescent="0.2">
      <c r="A2068" s="22">
        <v>414439</v>
      </c>
      <c r="B2068" s="23"/>
      <c r="C2068" s="14">
        <v>42052</v>
      </c>
      <c r="D2068" s="24" t="s">
        <v>1108</v>
      </c>
      <c r="E2068" s="25"/>
      <c r="F2068" s="26">
        <v>378.66</v>
      </c>
      <c r="G2068" s="27"/>
      <c r="H2068" s="27"/>
      <c r="I2068" s="27"/>
      <c r="J2068" s="27"/>
      <c r="K2068" s="27"/>
      <c r="L2068" s="27"/>
      <c r="M2068" s="27"/>
      <c r="N2068" s="27"/>
      <c r="O2068" s="27"/>
      <c r="P2068" s="27"/>
      <c r="Q2068" s="28"/>
      <c r="R2068" s="13" t="s">
        <v>94</v>
      </c>
      <c r="S2068" s="13" t="s">
        <v>268</v>
      </c>
      <c r="T2068" s="13" t="s">
        <v>162</v>
      </c>
      <c r="U2068" s="13" t="s">
        <v>441</v>
      </c>
      <c r="V2068" s="13" t="s">
        <v>94</v>
      </c>
      <c r="W2068" s="13" t="s">
        <v>952</v>
      </c>
    </row>
    <row r="2069" spans="1:23" ht="2.25" customHeight="1" x14ac:dyDescent="0.2">
      <c r="A2069" s="15"/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7"/>
    </row>
    <row r="2070" spans="1:23" ht="13.5" customHeight="1" x14ac:dyDescent="0.2">
      <c r="A2070" s="7"/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21">
        <f>SUM(hList_Frame_1!B1227:B1227)</f>
        <v>378.66</v>
      </c>
      <c r="O2070" s="21"/>
      <c r="P2070" s="21"/>
      <c r="Q2070" s="21"/>
      <c r="R2070" s="6"/>
      <c r="S2070" s="6"/>
      <c r="T2070" s="6"/>
      <c r="U2070" s="6"/>
      <c r="V2070" s="6"/>
      <c r="W2070" s="18"/>
    </row>
    <row r="2071" spans="1:23" ht="13.5" customHeight="1" x14ac:dyDescent="0.2">
      <c r="A2071" s="10"/>
      <c r="B2071" s="19"/>
      <c r="C2071" s="19"/>
      <c r="D2071" s="19"/>
      <c r="E2071" s="19"/>
      <c r="F2071" s="19"/>
      <c r="G2071" s="19"/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/>
      <c r="S2071" s="19"/>
      <c r="T2071" s="19"/>
      <c r="U2071" s="19"/>
      <c r="V2071" s="19"/>
      <c r="W2071" s="20"/>
    </row>
    <row r="2072" spans="1:23" ht="15" customHeight="1" x14ac:dyDescent="0.2">
      <c r="A2072" s="22">
        <v>413752</v>
      </c>
      <c r="B2072" s="23"/>
      <c r="C2072" s="14">
        <v>42038</v>
      </c>
      <c r="D2072" s="39" t="s">
        <v>1109</v>
      </c>
      <c r="E2072" s="40"/>
      <c r="F2072" s="26">
        <v>11520.69</v>
      </c>
      <c r="G2072" s="27"/>
      <c r="H2072" s="27"/>
      <c r="I2072" s="27"/>
      <c r="J2072" s="27"/>
      <c r="K2072" s="27"/>
      <c r="L2072" s="27"/>
      <c r="M2072" s="27"/>
      <c r="N2072" s="27"/>
      <c r="O2072" s="27"/>
      <c r="P2072" s="27"/>
      <c r="Q2072" s="28"/>
      <c r="R2072" s="13" t="s">
        <v>248</v>
      </c>
      <c r="S2072" s="13" t="s">
        <v>1110</v>
      </c>
      <c r="T2072" s="13" t="s">
        <v>130</v>
      </c>
      <c r="U2072" s="13" t="s">
        <v>216</v>
      </c>
      <c r="V2072" s="13" t="s">
        <v>248</v>
      </c>
      <c r="W2072" s="13" t="s">
        <v>545</v>
      </c>
    </row>
    <row r="2073" spans="1:23" ht="15" customHeight="1" x14ac:dyDescent="0.2">
      <c r="A2073" s="22">
        <v>414091</v>
      </c>
      <c r="B2073" s="23"/>
      <c r="C2073" s="14">
        <v>42045</v>
      </c>
      <c r="D2073" s="34"/>
      <c r="E2073" s="35"/>
      <c r="F2073" s="26">
        <v>1210</v>
      </c>
      <c r="G2073" s="27"/>
      <c r="H2073" s="27"/>
      <c r="I2073" s="27"/>
      <c r="J2073" s="27"/>
      <c r="K2073" s="27"/>
      <c r="L2073" s="27"/>
      <c r="M2073" s="27"/>
      <c r="N2073" s="27"/>
      <c r="O2073" s="27"/>
      <c r="P2073" s="27"/>
      <c r="Q2073" s="28"/>
      <c r="R2073" s="13" t="s">
        <v>1111</v>
      </c>
      <c r="S2073" s="13" t="s">
        <v>249</v>
      </c>
      <c r="T2073" s="13" t="s">
        <v>130</v>
      </c>
      <c r="U2073" s="13" t="s">
        <v>216</v>
      </c>
      <c r="V2073" s="13" t="s">
        <v>1111</v>
      </c>
      <c r="W2073" s="13" t="s">
        <v>545</v>
      </c>
    </row>
    <row r="2074" spans="1:23" ht="2.25" customHeight="1" x14ac:dyDescent="0.2">
      <c r="A2074" s="15"/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7"/>
    </row>
    <row r="2075" spans="1:23" ht="13.5" customHeight="1" x14ac:dyDescent="0.2">
      <c r="A2075" s="7"/>
      <c r="B2075" s="6"/>
      <c r="C2075" s="6"/>
      <c r="D2075" s="6"/>
      <c r="E2075" s="6"/>
      <c r="F2075" s="6"/>
      <c r="G2075" s="6"/>
      <c r="H2075" s="6"/>
      <c r="I2075" s="6"/>
      <c r="J2075" s="21">
        <f>SUM(hList_Frame_1!B1228:B1229)</f>
        <v>12730.69</v>
      </c>
      <c r="K2075" s="21"/>
      <c r="L2075" s="21"/>
      <c r="M2075" s="21"/>
      <c r="N2075" s="21"/>
      <c r="O2075" s="21"/>
      <c r="P2075" s="21"/>
      <c r="Q2075" s="21"/>
      <c r="R2075" s="6"/>
      <c r="S2075" s="6"/>
      <c r="T2075" s="6"/>
      <c r="U2075" s="6"/>
      <c r="V2075" s="6"/>
      <c r="W2075" s="18"/>
    </row>
    <row r="2076" spans="1:23" ht="13.5" customHeight="1" x14ac:dyDescent="0.2">
      <c r="A2076" s="10"/>
      <c r="B2076" s="19"/>
      <c r="C2076" s="19"/>
      <c r="D2076" s="19"/>
      <c r="E2076" s="19"/>
      <c r="F2076" s="19"/>
      <c r="G2076" s="19"/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  <c r="R2076" s="19"/>
      <c r="S2076" s="19"/>
      <c r="T2076" s="19"/>
      <c r="U2076" s="19"/>
      <c r="V2076" s="19"/>
      <c r="W2076" s="20"/>
    </row>
    <row r="2077" spans="1:23" ht="15" customHeight="1" x14ac:dyDescent="0.2">
      <c r="A2077" s="37">
        <v>414092</v>
      </c>
      <c r="B2077" s="38"/>
      <c r="C2077" s="3">
        <v>42045</v>
      </c>
      <c r="D2077" s="39" t="s">
        <v>1112</v>
      </c>
      <c r="E2077" s="40"/>
      <c r="F2077" s="31">
        <v>187837.5</v>
      </c>
      <c r="G2077" s="32"/>
      <c r="H2077" s="32"/>
      <c r="I2077" s="32"/>
      <c r="J2077" s="32"/>
      <c r="K2077" s="32"/>
      <c r="L2077" s="32"/>
      <c r="M2077" s="32"/>
      <c r="N2077" s="32"/>
      <c r="O2077" s="32"/>
      <c r="P2077" s="32"/>
      <c r="Q2077" s="33"/>
      <c r="R2077" s="5" t="s">
        <v>71</v>
      </c>
      <c r="S2077" s="5" t="s">
        <v>72</v>
      </c>
      <c r="T2077" s="5" t="s">
        <v>73</v>
      </c>
      <c r="U2077" s="5" t="s">
        <v>74</v>
      </c>
      <c r="V2077" s="5" t="s">
        <v>71</v>
      </c>
      <c r="W2077" s="5" t="s">
        <v>15</v>
      </c>
    </row>
    <row r="2078" spans="1:23" ht="14.25" customHeight="1" x14ac:dyDescent="0.2">
      <c r="A2078" s="34"/>
      <c r="B2078" s="35"/>
      <c r="C2078" s="11"/>
      <c r="D2078" s="34"/>
      <c r="E2078" s="35"/>
      <c r="F2078" s="34"/>
      <c r="G2078" s="36"/>
      <c r="H2078" s="36"/>
      <c r="I2078" s="36"/>
      <c r="J2078" s="36"/>
      <c r="K2078" s="36"/>
      <c r="L2078" s="36"/>
      <c r="M2078" s="36"/>
      <c r="N2078" s="36"/>
      <c r="O2078" s="36"/>
      <c r="P2078" s="36"/>
      <c r="Q2078" s="35"/>
      <c r="R2078" s="11"/>
      <c r="S2078" s="11"/>
      <c r="T2078" s="11"/>
      <c r="U2078" s="11"/>
      <c r="V2078" s="11"/>
      <c r="W2078" s="12" t="s">
        <v>15</v>
      </c>
    </row>
    <row r="2079" spans="1:23" ht="2.25" customHeight="1" x14ac:dyDescent="0.2">
      <c r="A2079" s="15"/>
      <c r="B2079" s="16"/>
      <c r="C2079" s="16"/>
      <c r="D2079" s="16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/>
      <c r="W2079" s="17"/>
    </row>
    <row r="2080" spans="1:23" ht="13.5" customHeight="1" x14ac:dyDescent="0.2">
      <c r="A2080" s="7"/>
      <c r="B2080" s="6"/>
      <c r="C2080" s="6"/>
      <c r="D2080" s="6"/>
      <c r="E2080" s="6"/>
      <c r="F2080" s="6"/>
      <c r="G2080" s="6"/>
      <c r="H2080" s="21">
        <f>SUM(hList_Frame_1!B1230:B1231)</f>
        <v>187837.5</v>
      </c>
      <c r="I2080" s="21"/>
      <c r="J2080" s="21"/>
      <c r="K2080" s="21"/>
      <c r="L2080" s="21"/>
      <c r="M2080" s="21"/>
      <c r="N2080" s="21"/>
      <c r="O2080" s="21"/>
      <c r="P2080" s="21"/>
      <c r="Q2080" s="21"/>
      <c r="R2080" s="6"/>
      <c r="S2080" s="6"/>
      <c r="T2080" s="6"/>
      <c r="U2080" s="6"/>
      <c r="V2080" s="6"/>
      <c r="W2080" s="18"/>
    </row>
    <row r="2081" spans="1:23" ht="13.5" customHeight="1" x14ac:dyDescent="0.2">
      <c r="A2081" s="10"/>
      <c r="B2081" s="19"/>
      <c r="C2081" s="19"/>
      <c r="D2081" s="19"/>
      <c r="E2081" s="19"/>
      <c r="F2081" s="19"/>
      <c r="G2081" s="19"/>
      <c r="H2081" s="19"/>
      <c r="I2081" s="19"/>
      <c r="J2081" s="19"/>
      <c r="K2081" s="19"/>
      <c r="L2081" s="19"/>
      <c r="M2081" s="19"/>
      <c r="N2081" s="19"/>
      <c r="O2081" s="19"/>
      <c r="P2081" s="19"/>
      <c r="Q2081" s="19"/>
      <c r="R2081" s="19"/>
      <c r="S2081" s="19"/>
      <c r="T2081" s="19"/>
      <c r="U2081" s="19"/>
      <c r="V2081" s="19"/>
      <c r="W2081" s="20"/>
    </row>
    <row r="2082" spans="1:23" ht="15" customHeight="1" x14ac:dyDescent="0.2">
      <c r="A2082" s="37">
        <v>413753</v>
      </c>
      <c r="B2082" s="38"/>
      <c r="C2082" s="3">
        <v>42038</v>
      </c>
      <c r="D2082" s="39" t="s">
        <v>1113</v>
      </c>
      <c r="E2082" s="40"/>
      <c r="F2082" s="31">
        <v>550</v>
      </c>
      <c r="G2082" s="32"/>
      <c r="H2082" s="32"/>
      <c r="I2082" s="32"/>
      <c r="J2082" s="32"/>
      <c r="K2082" s="32"/>
      <c r="L2082" s="32"/>
      <c r="M2082" s="32"/>
      <c r="N2082" s="32"/>
      <c r="O2082" s="32"/>
      <c r="P2082" s="32"/>
      <c r="Q2082" s="33"/>
      <c r="R2082" s="5" t="s">
        <v>63</v>
      </c>
      <c r="S2082" s="5" t="s">
        <v>43</v>
      </c>
      <c r="T2082" s="5" t="s">
        <v>117</v>
      </c>
      <c r="U2082" s="5" t="s">
        <v>119</v>
      </c>
      <c r="V2082" s="5" t="s">
        <v>63</v>
      </c>
      <c r="W2082" s="5" t="s">
        <v>15</v>
      </c>
    </row>
    <row r="2083" spans="1:23" ht="14.25" customHeight="1" x14ac:dyDescent="0.2">
      <c r="A2083" s="29"/>
      <c r="B2083" s="30"/>
      <c r="C2083" s="8"/>
      <c r="D2083" s="29"/>
      <c r="E2083" s="30"/>
      <c r="F2083" s="29"/>
      <c r="G2083" s="41"/>
      <c r="H2083" s="41"/>
      <c r="I2083" s="41"/>
      <c r="J2083" s="41"/>
      <c r="K2083" s="41"/>
      <c r="L2083" s="41"/>
      <c r="M2083" s="41"/>
      <c r="N2083" s="41"/>
      <c r="O2083" s="41"/>
      <c r="P2083" s="41"/>
      <c r="Q2083" s="30"/>
      <c r="R2083" s="8"/>
      <c r="S2083" s="8"/>
      <c r="T2083" s="8"/>
      <c r="U2083" s="8"/>
      <c r="V2083" s="8"/>
      <c r="W2083" s="9" t="s">
        <v>15</v>
      </c>
    </row>
    <row r="2084" spans="1:23" ht="14.25" customHeight="1" x14ac:dyDescent="0.2">
      <c r="A2084" s="29"/>
      <c r="B2084" s="30"/>
      <c r="C2084" s="8"/>
      <c r="D2084" s="29"/>
      <c r="E2084" s="30"/>
      <c r="F2084" s="29"/>
      <c r="G2084" s="41"/>
      <c r="H2084" s="41"/>
      <c r="I2084" s="41"/>
      <c r="J2084" s="41"/>
      <c r="K2084" s="41"/>
      <c r="L2084" s="41"/>
      <c r="M2084" s="41"/>
      <c r="N2084" s="41"/>
      <c r="O2084" s="41"/>
      <c r="P2084" s="41"/>
      <c r="Q2084" s="30"/>
      <c r="R2084" s="8"/>
      <c r="S2084" s="8"/>
      <c r="T2084" s="8"/>
      <c r="U2084" s="8"/>
      <c r="V2084" s="8"/>
      <c r="W2084" s="9" t="s">
        <v>15</v>
      </c>
    </row>
    <row r="2085" spans="1:23" ht="14.25" customHeight="1" x14ac:dyDescent="0.2">
      <c r="A2085" s="29"/>
      <c r="B2085" s="30"/>
      <c r="C2085" s="8"/>
      <c r="D2085" s="29"/>
      <c r="E2085" s="30"/>
      <c r="F2085" s="29"/>
      <c r="G2085" s="41"/>
      <c r="H2085" s="41"/>
      <c r="I2085" s="41"/>
      <c r="J2085" s="41"/>
      <c r="K2085" s="41"/>
      <c r="L2085" s="41"/>
      <c r="M2085" s="41"/>
      <c r="N2085" s="41"/>
      <c r="O2085" s="41"/>
      <c r="P2085" s="41"/>
      <c r="Q2085" s="30"/>
      <c r="R2085" s="8"/>
      <c r="S2085" s="8"/>
      <c r="T2085" s="8"/>
      <c r="U2085" s="8"/>
      <c r="V2085" s="8"/>
      <c r="W2085" s="9" t="s">
        <v>15</v>
      </c>
    </row>
    <row r="2086" spans="1:23" ht="14.25" customHeight="1" x14ac:dyDescent="0.2">
      <c r="A2086" s="34"/>
      <c r="B2086" s="35"/>
      <c r="C2086" s="11"/>
      <c r="D2086" s="34"/>
      <c r="E2086" s="35"/>
      <c r="F2086" s="34"/>
      <c r="G2086" s="36"/>
      <c r="H2086" s="36"/>
      <c r="I2086" s="36"/>
      <c r="J2086" s="36"/>
      <c r="K2086" s="36"/>
      <c r="L2086" s="36"/>
      <c r="M2086" s="36"/>
      <c r="N2086" s="36"/>
      <c r="O2086" s="36"/>
      <c r="P2086" s="36"/>
      <c r="Q2086" s="35"/>
      <c r="R2086" s="11"/>
      <c r="S2086" s="11"/>
      <c r="T2086" s="11"/>
      <c r="U2086" s="11"/>
      <c r="V2086" s="11"/>
      <c r="W2086" s="12" t="s">
        <v>15</v>
      </c>
    </row>
    <row r="2087" spans="1:23" ht="2.25" customHeight="1" x14ac:dyDescent="0.2">
      <c r="A2087" s="15"/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7"/>
    </row>
    <row r="2088" spans="1:23" ht="13.5" customHeight="1" x14ac:dyDescent="0.2">
      <c r="A2088" s="7"/>
      <c r="B2088" s="6"/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21">
        <f>SUM(hList_Frame_1!B1232:B1236)</f>
        <v>550</v>
      </c>
      <c r="O2088" s="21"/>
      <c r="P2088" s="21"/>
      <c r="Q2088" s="21"/>
      <c r="R2088" s="6"/>
      <c r="S2088" s="6"/>
      <c r="T2088" s="6"/>
      <c r="U2088" s="6"/>
      <c r="V2088" s="6"/>
      <c r="W2088" s="18"/>
    </row>
    <row r="2089" spans="1:23" ht="13.5" customHeight="1" x14ac:dyDescent="0.2">
      <c r="A2089" s="10"/>
      <c r="B2089" s="19"/>
      <c r="C2089" s="19"/>
      <c r="D2089" s="19"/>
      <c r="E2089" s="19"/>
      <c r="F2089" s="19"/>
      <c r="G2089" s="19"/>
      <c r="H2089" s="19"/>
      <c r="I2089" s="19"/>
      <c r="J2089" s="19"/>
      <c r="K2089" s="19"/>
      <c r="L2089" s="19"/>
      <c r="M2089" s="19"/>
      <c r="N2089" s="19"/>
      <c r="O2089" s="19"/>
      <c r="P2089" s="19"/>
      <c r="Q2089" s="19"/>
      <c r="R2089" s="19"/>
      <c r="S2089" s="19"/>
      <c r="T2089" s="19"/>
      <c r="U2089" s="19"/>
      <c r="V2089" s="19"/>
      <c r="W2089" s="20"/>
    </row>
    <row r="2090" spans="1:23" ht="15" customHeight="1" x14ac:dyDescent="0.2">
      <c r="A2090" s="37">
        <v>413933</v>
      </c>
      <c r="B2090" s="38"/>
      <c r="C2090" s="3">
        <v>42040</v>
      </c>
      <c r="D2090" s="39" t="s">
        <v>313</v>
      </c>
      <c r="E2090" s="40"/>
      <c r="F2090" s="31">
        <v>34465.5</v>
      </c>
      <c r="G2090" s="32"/>
      <c r="H2090" s="32"/>
      <c r="I2090" s="32"/>
      <c r="J2090" s="32"/>
      <c r="K2090" s="32"/>
      <c r="L2090" s="32"/>
      <c r="M2090" s="32"/>
      <c r="N2090" s="32"/>
      <c r="O2090" s="32"/>
      <c r="P2090" s="32"/>
      <c r="Q2090" s="33"/>
      <c r="R2090" s="5" t="s">
        <v>314</v>
      </c>
      <c r="S2090" s="5" t="s">
        <v>52</v>
      </c>
      <c r="T2090" s="5" t="s">
        <v>49</v>
      </c>
      <c r="U2090" s="5" t="s">
        <v>49</v>
      </c>
      <c r="V2090" s="5" t="s">
        <v>314</v>
      </c>
      <c r="W2090" s="5" t="s">
        <v>497</v>
      </c>
    </row>
    <row r="2091" spans="1:23" ht="14.25" customHeight="1" x14ac:dyDescent="0.2">
      <c r="A2091" s="29"/>
      <c r="B2091" s="30"/>
      <c r="C2091" s="8"/>
      <c r="D2091" s="29"/>
      <c r="E2091" s="30"/>
      <c r="F2091" s="29"/>
      <c r="G2091" s="41"/>
      <c r="H2091" s="41"/>
      <c r="I2091" s="41"/>
      <c r="J2091" s="41"/>
      <c r="K2091" s="41"/>
      <c r="L2091" s="41"/>
      <c r="M2091" s="41"/>
      <c r="N2091" s="41"/>
      <c r="O2091" s="41"/>
      <c r="P2091" s="41"/>
      <c r="Q2091" s="30"/>
      <c r="R2091" s="8"/>
      <c r="S2091" s="11"/>
      <c r="T2091" s="11"/>
      <c r="U2091" s="11"/>
      <c r="V2091" s="8"/>
      <c r="W2091" s="12" t="s">
        <v>497</v>
      </c>
    </row>
    <row r="2092" spans="1:23" ht="15" customHeight="1" x14ac:dyDescent="0.2">
      <c r="A2092" s="29"/>
      <c r="B2092" s="30"/>
      <c r="C2092" s="8"/>
      <c r="D2092" s="29"/>
      <c r="E2092" s="30"/>
      <c r="F2092" s="29"/>
      <c r="G2092" s="41"/>
      <c r="H2092" s="41"/>
      <c r="I2092" s="41"/>
      <c r="J2092" s="41"/>
      <c r="K2092" s="41"/>
      <c r="L2092" s="41"/>
      <c r="M2092" s="41"/>
      <c r="N2092" s="41"/>
      <c r="O2092" s="41"/>
      <c r="P2092" s="41"/>
      <c r="Q2092" s="30"/>
      <c r="R2092" s="8"/>
      <c r="S2092" s="5" t="s">
        <v>48</v>
      </c>
      <c r="T2092" s="5" t="s">
        <v>49</v>
      </c>
      <c r="U2092" s="5" t="s">
        <v>49</v>
      </c>
      <c r="V2092" s="8"/>
      <c r="W2092" s="5" t="s">
        <v>497</v>
      </c>
    </row>
    <row r="2093" spans="1:23" ht="14.25" customHeight="1" x14ac:dyDescent="0.2">
      <c r="A2093" s="29"/>
      <c r="B2093" s="30"/>
      <c r="C2093" s="8"/>
      <c r="D2093" s="29"/>
      <c r="E2093" s="30"/>
      <c r="F2093" s="29"/>
      <c r="G2093" s="41"/>
      <c r="H2093" s="41"/>
      <c r="I2093" s="41"/>
      <c r="J2093" s="41"/>
      <c r="K2093" s="41"/>
      <c r="L2093" s="41"/>
      <c r="M2093" s="41"/>
      <c r="N2093" s="41"/>
      <c r="O2093" s="41"/>
      <c r="P2093" s="41"/>
      <c r="Q2093" s="30"/>
      <c r="R2093" s="8"/>
      <c r="S2093" s="11"/>
      <c r="T2093" s="11"/>
      <c r="U2093" s="11"/>
      <c r="V2093" s="8"/>
      <c r="W2093" s="12" t="s">
        <v>497</v>
      </c>
    </row>
    <row r="2094" spans="1:23" ht="15" customHeight="1" x14ac:dyDescent="0.2">
      <c r="A2094" s="29"/>
      <c r="B2094" s="30"/>
      <c r="C2094" s="8"/>
      <c r="D2094" s="29"/>
      <c r="E2094" s="30"/>
      <c r="F2094" s="29"/>
      <c r="G2094" s="41"/>
      <c r="H2094" s="41"/>
      <c r="I2094" s="41"/>
      <c r="J2094" s="41"/>
      <c r="K2094" s="41"/>
      <c r="L2094" s="41"/>
      <c r="M2094" s="41"/>
      <c r="N2094" s="41"/>
      <c r="O2094" s="41"/>
      <c r="P2094" s="41"/>
      <c r="Q2094" s="30"/>
      <c r="R2094" s="8"/>
      <c r="S2094" s="5" t="s">
        <v>677</v>
      </c>
      <c r="T2094" s="5" t="s">
        <v>49</v>
      </c>
      <c r="U2094" s="5" t="s">
        <v>49</v>
      </c>
      <c r="V2094" s="8"/>
      <c r="W2094" s="5" t="s">
        <v>497</v>
      </c>
    </row>
    <row r="2095" spans="1:23" ht="14.25" customHeight="1" x14ac:dyDescent="0.2">
      <c r="A2095" s="34"/>
      <c r="B2095" s="35"/>
      <c r="C2095" s="11"/>
      <c r="D2095" s="34"/>
      <c r="E2095" s="35"/>
      <c r="F2095" s="34"/>
      <c r="G2095" s="36"/>
      <c r="H2095" s="36"/>
      <c r="I2095" s="36"/>
      <c r="J2095" s="36"/>
      <c r="K2095" s="36"/>
      <c r="L2095" s="36"/>
      <c r="M2095" s="36"/>
      <c r="N2095" s="36"/>
      <c r="O2095" s="36"/>
      <c r="P2095" s="36"/>
      <c r="Q2095" s="35"/>
      <c r="R2095" s="11"/>
      <c r="S2095" s="11"/>
      <c r="T2095" s="11"/>
      <c r="U2095" s="11"/>
      <c r="V2095" s="11"/>
      <c r="W2095" s="12" t="s">
        <v>497</v>
      </c>
    </row>
    <row r="2096" spans="1:23" ht="2.25" customHeight="1" x14ac:dyDescent="0.2">
      <c r="A2096" s="15"/>
      <c r="B2096" s="16"/>
      <c r="C2096" s="16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  <c r="W2096" s="17"/>
    </row>
    <row r="2097" spans="1:23" ht="12.75" customHeight="1" x14ac:dyDescent="0.2">
      <c r="A2097" s="7"/>
      <c r="B2097" s="6"/>
      <c r="C2097" s="6"/>
      <c r="D2097" s="6"/>
      <c r="E2097" s="6"/>
      <c r="F2097" s="6"/>
      <c r="G2097" s="6"/>
      <c r="H2097" s="6"/>
      <c r="I2097" s="6"/>
      <c r="J2097" s="21">
        <f>SUM(hList_Frame_1!B1237:B1242)</f>
        <v>34465.5</v>
      </c>
      <c r="K2097" s="21"/>
      <c r="L2097" s="21"/>
      <c r="M2097" s="21"/>
      <c r="N2097" s="21"/>
      <c r="O2097" s="21"/>
      <c r="P2097" s="21"/>
      <c r="Q2097" s="21"/>
      <c r="R2097" s="6"/>
      <c r="S2097" s="6"/>
      <c r="T2097" s="6"/>
      <c r="U2097" s="6"/>
      <c r="V2097" s="6"/>
      <c r="W2097" s="18"/>
    </row>
    <row r="2098" spans="1:23" ht="14.25" customHeight="1" x14ac:dyDescent="0.2">
      <c r="A2098" s="10"/>
      <c r="B2098" s="19"/>
      <c r="C2098" s="19"/>
      <c r="D2098" s="19"/>
      <c r="E2098" s="19"/>
      <c r="F2098" s="19"/>
      <c r="G2098" s="19"/>
      <c r="H2098" s="19"/>
      <c r="I2098" s="19"/>
      <c r="J2098" s="19"/>
      <c r="K2098" s="19"/>
      <c r="L2098" s="19"/>
      <c r="M2098" s="19"/>
      <c r="N2098" s="19"/>
      <c r="O2098" s="19"/>
      <c r="P2098" s="19"/>
      <c r="Q2098" s="19"/>
      <c r="R2098" s="19"/>
      <c r="S2098" s="19"/>
      <c r="T2098" s="19"/>
      <c r="U2098" s="19"/>
      <c r="V2098" s="19"/>
      <c r="W2098" s="20"/>
    </row>
    <row r="2099" spans="1:23" ht="15" customHeight="1" x14ac:dyDescent="0.2">
      <c r="A2099" s="22">
        <v>413937</v>
      </c>
      <c r="B2099" s="23"/>
      <c r="C2099" s="14">
        <v>42041</v>
      </c>
      <c r="D2099" s="39" t="s">
        <v>1114</v>
      </c>
      <c r="E2099" s="40"/>
      <c r="F2099" s="26">
        <v>588</v>
      </c>
      <c r="G2099" s="27"/>
      <c r="H2099" s="27"/>
      <c r="I2099" s="27"/>
      <c r="J2099" s="27"/>
      <c r="K2099" s="27"/>
      <c r="L2099" s="27"/>
      <c r="M2099" s="27"/>
      <c r="N2099" s="27"/>
      <c r="O2099" s="27"/>
      <c r="P2099" s="27"/>
      <c r="Q2099" s="28"/>
      <c r="R2099" s="13" t="s">
        <v>409</v>
      </c>
      <c r="S2099" s="13" t="s">
        <v>1115</v>
      </c>
      <c r="T2099" s="13" t="s">
        <v>15</v>
      </c>
      <c r="U2099" s="13" t="s">
        <v>15</v>
      </c>
      <c r="V2099" s="13" t="s">
        <v>409</v>
      </c>
      <c r="W2099" s="13" t="s">
        <v>15</v>
      </c>
    </row>
    <row r="2100" spans="1:23" ht="15" customHeight="1" x14ac:dyDescent="0.2">
      <c r="A2100" s="22">
        <v>414671</v>
      </c>
      <c r="B2100" s="23"/>
      <c r="C2100" s="14">
        <v>42055</v>
      </c>
      <c r="D2100" s="34"/>
      <c r="E2100" s="35"/>
      <c r="F2100" s="26">
        <v>619.5</v>
      </c>
      <c r="G2100" s="27"/>
      <c r="H2100" s="27"/>
      <c r="I2100" s="27"/>
      <c r="J2100" s="27"/>
      <c r="K2100" s="27"/>
      <c r="L2100" s="27"/>
      <c r="M2100" s="27"/>
      <c r="N2100" s="27"/>
      <c r="O2100" s="27"/>
      <c r="P2100" s="27"/>
      <c r="Q2100" s="28"/>
      <c r="R2100" s="13" t="s">
        <v>411</v>
      </c>
      <c r="S2100" s="13" t="s">
        <v>1115</v>
      </c>
      <c r="T2100" s="13" t="s">
        <v>15</v>
      </c>
      <c r="U2100" s="13" t="s">
        <v>15</v>
      </c>
      <c r="V2100" s="13" t="s">
        <v>411</v>
      </c>
      <c r="W2100" s="13" t="s">
        <v>15</v>
      </c>
    </row>
    <row r="2101" spans="1:23" ht="3" customHeight="1" x14ac:dyDescent="0.2">
      <c r="A2101" s="15"/>
      <c r="B2101" s="16"/>
      <c r="C2101" s="16"/>
      <c r="D2101" s="16"/>
      <c r="E2101" s="16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  <c r="U2101" s="16"/>
      <c r="V2101" s="16"/>
      <c r="W2101" s="17"/>
    </row>
    <row r="2102" spans="1:23" ht="12.75" customHeight="1" x14ac:dyDescent="0.2">
      <c r="A2102" s="7"/>
      <c r="B2102" s="6"/>
      <c r="C2102" s="6"/>
      <c r="D2102" s="6"/>
      <c r="E2102" s="6"/>
      <c r="F2102" s="6"/>
      <c r="G2102" s="6"/>
      <c r="H2102" s="6"/>
      <c r="I2102" s="6"/>
      <c r="J2102" s="6"/>
      <c r="K2102" s="6"/>
      <c r="L2102" s="21">
        <f>SUM(hList_Frame_1!B1243:B1244)</f>
        <v>1207.5</v>
      </c>
      <c r="M2102" s="21"/>
      <c r="N2102" s="21"/>
      <c r="O2102" s="21"/>
      <c r="P2102" s="21"/>
      <c r="Q2102" s="21"/>
      <c r="R2102" s="6"/>
      <c r="S2102" s="6"/>
      <c r="T2102" s="6"/>
      <c r="U2102" s="6"/>
      <c r="V2102" s="6"/>
      <c r="W2102" s="18"/>
    </row>
    <row r="2103" spans="1:23" ht="14.25" customHeight="1" x14ac:dyDescent="0.2">
      <c r="A2103" s="10"/>
      <c r="B2103" s="19"/>
      <c r="C2103" s="19"/>
      <c r="D2103" s="19"/>
      <c r="E2103" s="19"/>
      <c r="F2103" s="19"/>
      <c r="G2103" s="19"/>
      <c r="H2103" s="19"/>
      <c r="I2103" s="19"/>
      <c r="J2103" s="19"/>
      <c r="K2103" s="19"/>
      <c r="L2103" s="19"/>
      <c r="M2103" s="19"/>
      <c r="N2103" s="19"/>
      <c r="O2103" s="19"/>
      <c r="P2103" s="19"/>
      <c r="Q2103" s="19"/>
      <c r="R2103" s="19"/>
      <c r="S2103" s="19"/>
      <c r="T2103" s="19"/>
      <c r="U2103" s="19"/>
      <c r="V2103" s="19"/>
      <c r="W2103" s="20"/>
    </row>
    <row r="2104" spans="1:23" ht="15" customHeight="1" x14ac:dyDescent="0.2">
      <c r="A2104" s="37">
        <v>413754</v>
      </c>
      <c r="B2104" s="38"/>
      <c r="C2104" s="3">
        <v>42038</v>
      </c>
      <c r="D2104" s="39" t="s">
        <v>1116</v>
      </c>
      <c r="E2104" s="40"/>
      <c r="F2104" s="26">
        <v>450</v>
      </c>
      <c r="G2104" s="27"/>
      <c r="H2104" s="27"/>
      <c r="I2104" s="27"/>
      <c r="J2104" s="27"/>
      <c r="K2104" s="27"/>
      <c r="L2104" s="27"/>
      <c r="M2104" s="27"/>
      <c r="N2104" s="27"/>
      <c r="O2104" s="27"/>
      <c r="P2104" s="27"/>
      <c r="Q2104" s="28"/>
      <c r="R2104" s="13" t="s">
        <v>1117</v>
      </c>
      <c r="S2104" s="13" t="s">
        <v>52</v>
      </c>
      <c r="T2104" s="13" t="s">
        <v>49</v>
      </c>
      <c r="U2104" s="13" t="s">
        <v>49</v>
      </c>
      <c r="V2104" s="13" t="s">
        <v>1117</v>
      </c>
      <c r="W2104" s="13" t="s">
        <v>393</v>
      </c>
    </row>
    <row r="2105" spans="1:23" ht="15" customHeight="1" x14ac:dyDescent="0.2">
      <c r="A2105" s="29"/>
      <c r="B2105" s="30"/>
      <c r="C2105" s="8"/>
      <c r="D2105" s="29"/>
      <c r="E2105" s="30"/>
      <c r="F2105" s="26">
        <v>100</v>
      </c>
      <c r="G2105" s="27"/>
      <c r="H2105" s="27"/>
      <c r="I2105" s="27"/>
      <c r="J2105" s="27"/>
      <c r="K2105" s="27"/>
      <c r="L2105" s="27"/>
      <c r="M2105" s="27"/>
      <c r="N2105" s="27"/>
      <c r="O2105" s="27"/>
      <c r="P2105" s="27"/>
      <c r="Q2105" s="28"/>
      <c r="R2105" s="13" t="s">
        <v>1118</v>
      </c>
      <c r="S2105" s="13" t="s">
        <v>52</v>
      </c>
      <c r="T2105" s="13" t="s">
        <v>49</v>
      </c>
      <c r="U2105" s="13" t="s">
        <v>360</v>
      </c>
      <c r="V2105" s="13" t="s">
        <v>1118</v>
      </c>
      <c r="W2105" s="13" t="s">
        <v>361</v>
      </c>
    </row>
    <row r="2106" spans="1:23" ht="15" customHeight="1" x14ac:dyDescent="0.2">
      <c r="A2106" s="34"/>
      <c r="B2106" s="35"/>
      <c r="C2106" s="11"/>
      <c r="D2106" s="29"/>
      <c r="E2106" s="30"/>
      <c r="F2106" s="26">
        <v>750</v>
      </c>
      <c r="G2106" s="27"/>
      <c r="H2106" s="27"/>
      <c r="I2106" s="27"/>
      <c r="J2106" s="27"/>
      <c r="K2106" s="27"/>
      <c r="L2106" s="27"/>
      <c r="M2106" s="27"/>
      <c r="N2106" s="27"/>
      <c r="O2106" s="27"/>
      <c r="P2106" s="27"/>
      <c r="Q2106" s="28"/>
      <c r="R2106" s="13" t="s">
        <v>1119</v>
      </c>
      <c r="S2106" s="13" t="s">
        <v>52</v>
      </c>
      <c r="T2106" s="13" t="s">
        <v>49</v>
      </c>
      <c r="U2106" s="13" t="s">
        <v>360</v>
      </c>
      <c r="V2106" s="13" t="s">
        <v>1119</v>
      </c>
      <c r="W2106" s="13" t="s">
        <v>361</v>
      </c>
    </row>
    <row r="2107" spans="1:23" ht="15" customHeight="1" x14ac:dyDescent="0.2">
      <c r="A2107" s="37">
        <v>414093</v>
      </c>
      <c r="B2107" s="38"/>
      <c r="C2107" s="3">
        <v>42045</v>
      </c>
      <c r="D2107" s="29"/>
      <c r="E2107" s="30"/>
      <c r="F2107" s="26">
        <v>550</v>
      </c>
      <c r="G2107" s="27"/>
      <c r="H2107" s="27"/>
      <c r="I2107" s="27"/>
      <c r="J2107" s="27"/>
      <c r="K2107" s="27"/>
      <c r="L2107" s="27"/>
      <c r="M2107" s="27"/>
      <c r="N2107" s="27"/>
      <c r="O2107" s="27"/>
      <c r="P2107" s="27"/>
      <c r="Q2107" s="28"/>
      <c r="R2107" s="13" t="s">
        <v>1120</v>
      </c>
      <c r="S2107" s="13" t="s">
        <v>52</v>
      </c>
      <c r="T2107" s="13" t="s">
        <v>49</v>
      </c>
      <c r="U2107" s="13" t="s">
        <v>49</v>
      </c>
      <c r="V2107" s="13" t="s">
        <v>1120</v>
      </c>
      <c r="W2107" s="13" t="s">
        <v>191</v>
      </c>
    </row>
    <row r="2108" spans="1:23" ht="15" customHeight="1" x14ac:dyDescent="0.2">
      <c r="A2108" s="29"/>
      <c r="B2108" s="30"/>
      <c r="C2108" s="8"/>
      <c r="D2108" s="29"/>
      <c r="E2108" s="30"/>
      <c r="F2108" s="26">
        <v>500</v>
      </c>
      <c r="G2108" s="27"/>
      <c r="H2108" s="27"/>
      <c r="I2108" s="27"/>
      <c r="J2108" s="27"/>
      <c r="K2108" s="27"/>
      <c r="L2108" s="27"/>
      <c r="M2108" s="27"/>
      <c r="N2108" s="27"/>
      <c r="O2108" s="27"/>
      <c r="P2108" s="27"/>
      <c r="Q2108" s="28"/>
      <c r="R2108" s="13" t="s">
        <v>1121</v>
      </c>
      <c r="S2108" s="13" t="s">
        <v>52</v>
      </c>
      <c r="T2108" s="13" t="s">
        <v>49</v>
      </c>
      <c r="U2108" s="13" t="s">
        <v>49</v>
      </c>
      <c r="V2108" s="13" t="s">
        <v>1121</v>
      </c>
      <c r="W2108" s="13" t="s">
        <v>1122</v>
      </c>
    </row>
    <row r="2109" spans="1:23" ht="15" customHeight="1" x14ac:dyDescent="0.2">
      <c r="A2109" s="29"/>
      <c r="B2109" s="30"/>
      <c r="C2109" s="8"/>
      <c r="D2109" s="29"/>
      <c r="E2109" s="30"/>
      <c r="F2109" s="26">
        <v>100</v>
      </c>
      <c r="G2109" s="27"/>
      <c r="H2109" s="27"/>
      <c r="I2109" s="27"/>
      <c r="J2109" s="27"/>
      <c r="K2109" s="27"/>
      <c r="L2109" s="27"/>
      <c r="M2109" s="27"/>
      <c r="N2109" s="27"/>
      <c r="O2109" s="27"/>
      <c r="P2109" s="27"/>
      <c r="Q2109" s="28"/>
      <c r="R2109" s="13" t="s">
        <v>916</v>
      </c>
      <c r="S2109" s="13" t="s">
        <v>52</v>
      </c>
      <c r="T2109" s="13" t="s">
        <v>49</v>
      </c>
      <c r="U2109" s="13" t="s">
        <v>360</v>
      </c>
      <c r="V2109" s="13" t="s">
        <v>916</v>
      </c>
      <c r="W2109" s="13" t="s">
        <v>361</v>
      </c>
    </row>
    <row r="2110" spans="1:23" ht="15" customHeight="1" x14ac:dyDescent="0.2">
      <c r="A2110" s="29"/>
      <c r="B2110" s="30"/>
      <c r="C2110" s="8"/>
      <c r="D2110" s="29"/>
      <c r="E2110" s="30"/>
      <c r="F2110" s="26">
        <v>100</v>
      </c>
      <c r="G2110" s="27"/>
      <c r="H2110" s="27"/>
      <c r="I2110" s="27"/>
      <c r="J2110" s="27"/>
      <c r="K2110" s="27"/>
      <c r="L2110" s="27"/>
      <c r="M2110" s="27"/>
      <c r="N2110" s="27"/>
      <c r="O2110" s="27"/>
      <c r="P2110" s="27"/>
      <c r="Q2110" s="28"/>
      <c r="R2110" s="13" t="s">
        <v>866</v>
      </c>
      <c r="S2110" s="13" t="s">
        <v>52</v>
      </c>
      <c r="T2110" s="13" t="s">
        <v>49</v>
      </c>
      <c r="U2110" s="13" t="s">
        <v>360</v>
      </c>
      <c r="V2110" s="13" t="s">
        <v>866</v>
      </c>
      <c r="W2110" s="13" t="s">
        <v>361</v>
      </c>
    </row>
    <row r="2111" spans="1:23" ht="15" customHeight="1" x14ac:dyDescent="0.2">
      <c r="A2111" s="29"/>
      <c r="B2111" s="30"/>
      <c r="C2111" s="8"/>
      <c r="D2111" s="29"/>
      <c r="E2111" s="30"/>
      <c r="F2111" s="26">
        <v>100</v>
      </c>
      <c r="G2111" s="27"/>
      <c r="H2111" s="27"/>
      <c r="I2111" s="27"/>
      <c r="J2111" s="27"/>
      <c r="K2111" s="27"/>
      <c r="L2111" s="27"/>
      <c r="M2111" s="27"/>
      <c r="N2111" s="27"/>
      <c r="O2111" s="27"/>
      <c r="P2111" s="27"/>
      <c r="Q2111" s="28"/>
      <c r="R2111" s="13" t="s">
        <v>1123</v>
      </c>
      <c r="S2111" s="13" t="s">
        <v>52</v>
      </c>
      <c r="T2111" s="13" t="s">
        <v>49</v>
      </c>
      <c r="U2111" s="13" t="s">
        <v>360</v>
      </c>
      <c r="V2111" s="13" t="s">
        <v>1123</v>
      </c>
      <c r="W2111" s="13" t="s">
        <v>361</v>
      </c>
    </row>
    <row r="2112" spans="1:23" ht="15" customHeight="1" x14ac:dyDescent="0.2">
      <c r="A2112" s="29"/>
      <c r="B2112" s="30"/>
      <c r="C2112" s="8"/>
      <c r="D2112" s="29"/>
      <c r="E2112" s="30"/>
      <c r="F2112" s="26">
        <v>100</v>
      </c>
      <c r="G2112" s="27"/>
      <c r="H2112" s="27"/>
      <c r="I2112" s="27"/>
      <c r="J2112" s="27"/>
      <c r="K2112" s="27"/>
      <c r="L2112" s="27"/>
      <c r="M2112" s="27"/>
      <c r="N2112" s="27"/>
      <c r="O2112" s="27"/>
      <c r="P2112" s="27"/>
      <c r="Q2112" s="28"/>
      <c r="R2112" s="13" t="s">
        <v>1124</v>
      </c>
      <c r="S2112" s="13" t="s">
        <v>52</v>
      </c>
      <c r="T2112" s="13" t="s">
        <v>49</v>
      </c>
      <c r="U2112" s="13" t="s">
        <v>360</v>
      </c>
      <c r="V2112" s="13" t="s">
        <v>1124</v>
      </c>
      <c r="W2112" s="13" t="s">
        <v>361</v>
      </c>
    </row>
    <row r="2113" spans="1:23" ht="15" customHeight="1" x14ac:dyDescent="0.2">
      <c r="A2113" s="29"/>
      <c r="B2113" s="30"/>
      <c r="C2113" s="8"/>
      <c r="D2113" s="29"/>
      <c r="E2113" s="30"/>
      <c r="F2113" s="26">
        <v>100</v>
      </c>
      <c r="G2113" s="27"/>
      <c r="H2113" s="27"/>
      <c r="I2113" s="27"/>
      <c r="J2113" s="27"/>
      <c r="K2113" s="27"/>
      <c r="L2113" s="27"/>
      <c r="M2113" s="27"/>
      <c r="N2113" s="27"/>
      <c r="O2113" s="27"/>
      <c r="P2113" s="27"/>
      <c r="Q2113" s="28"/>
      <c r="R2113" s="13" t="s">
        <v>1062</v>
      </c>
      <c r="S2113" s="13" t="s">
        <v>52</v>
      </c>
      <c r="T2113" s="13" t="s">
        <v>49</v>
      </c>
      <c r="U2113" s="13" t="s">
        <v>360</v>
      </c>
      <c r="V2113" s="13" t="s">
        <v>1062</v>
      </c>
      <c r="W2113" s="13" t="s">
        <v>361</v>
      </c>
    </row>
    <row r="2114" spans="1:23" ht="15" customHeight="1" x14ac:dyDescent="0.2">
      <c r="A2114" s="29"/>
      <c r="B2114" s="30"/>
      <c r="C2114" s="8"/>
      <c r="D2114" s="29"/>
      <c r="E2114" s="30"/>
      <c r="F2114" s="26">
        <v>1000</v>
      </c>
      <c r="G2114" s="27"/>
      <c r="H2114" s="27"/>
      <c r="I2114" s="27"/>
      <c r="J2114" s="27"/>
      <c r="K2114" s="27"/>
      <c r="L2114" s="27"/>
      <c r="M2114" s="27"/>
      <c r="N2114" s="27"/>
      <c r="O2114" s="27"/>
      <c r="P2114" s="27"/>
      <c r="Q2114" s="28"/>
      <c r="R2114" s="13" t="s">
        <v>363</v>
      </c>
      <c r="S2114" s="13" t="s">
        <v>52</v>
      </c>
      <c r="T2114" s="13" t="s">
        <v>49</v>
      </c>
      <c r="U2114" s="13" t="s">
        <v>360</v>
      </c>
      <c r="V2114" s="13" t="s">
        <v>363</v>
      </c>
      <c r="W2114" s="13" t="s">
        <v>361</v>
      </c>
    </row>
    <row r="2115" spans="1:23" ht="15" customHeight="1" x14ac:dyDescent="0.2">
      <c r="A2115" s="29"/>
      <c r="B2115" s="30"/>
      <c r="C2115" s="8"/>
      <c r="D2115" s="29"/>
      <c r="E2115" s="30"/>
      <c r="F2115" s="26">
        <v>100</v>
      </c>
      <c r="G2115" s="27"/>
      <c r="H2115" s="27"/>
      <c r="I2115" s="27"/>
      <c r="J2115" s="27"/>
      <c r="K2115" s="27"/>
      <c r="L2115" s="27"/>
      <c r="M2115" s="27"/>
      <c r="N2115" s="27"/>
      <c r="O2115" s="27"/>
      <c r="P2115" s="27"/>
      <c r="Q2115" s="28"/>
      <c r="R2115" s="13" t="s">
        <v>1125</v>
      </c>
      <c r="S2115" s="13" t="s">
        <v>52</v>
      </c>
      <c r="T2115" s="13" t="s">
        <v>49</v>
      </c>
      <c r="U2115" s="13" t="s">
        <v>360</v>
      </c>
      <c r="V2115" s="13" t="s">
        <v>1125</v>
      </c>
      <c r="W2115" s="13" t="s">
        <v>361</v>
      </c>
    </row>
    <row r="2116" spans="1:23" ht="15" customHeight="1" x14ac:dyDescent="0.2">
      <c r="A2116" s="29"/>
      <c r="B2116" s="30"/>
      <c r="C2116" s="8"/>
      <c r="D2116" s="29"/>
      <c r="E2116" s="30"/>
      <c r="F2116" s="26">
        <v>100</v>
      </c>
      <c r="G2116" s="27"/>
      <c r="H2116" s="27"/>
      <c r="I2116" s="27"/>
      <c r="J2116" s="27"/>
      <c r="K2116" s="27"/>
      <c r="L2116" s="27"/>
      <c r="M2116" s="27"/>
      <c r="N2116" s="27"/>
      <c r="O2116" s="27"/>
      <c r="P2116" s="27"/>
      <c r="Q2116" s="28"/>
      <c r="R2116" s="13" t="s">
        <v>1126</v>
      </c>
      <c r="S2116" s="13" t="s">
        <v>52</v>
      </c>
      <c r="T2116" s="13" t="s">
        <v>49</v>
      </c>
      <c r="U2116" s="13" t="s">
        <v>360</v>
      </c>
      <c r="V2116" s="13" t="s">
        <v>1126</v>
      </c>
      <c r="W2116" s="13" t="s">
        <v>361</v>
      </c>
    </row>
    <row r="2117" spans="1:23" ht="15" customHeight="1" x14ac:dyDescent="0.2">
      <c r="A2117" s="29"/>
      <c r="B2117" s="30"/>
      <c r="C2117" s="8"/>
      <c r="D2117" s="29"/>
      <c r="E2117" s="30"/>
      <c r="F2117" s="26">
        <v>100</v>
      </c>
      <c r="G2117" s="27"/>
      <c r="H2117" s="27"/>
      <c r="I2117" s="27"/>
      <c r="J2117" s="27"/>
      <c r="K2117" s="27"/>
      <c r="L2117" s="27"/>
      <c r="M2117" s="27"/>
      <c r="N2117" s="27"/>
      <c r="O2117" s="27"/>
      <c r="P2117" s="27"/>
      <c r="Q2117" s="28"/>
      <c r="R2117" s="13" t="s">
        <v>1066</v>
      </c>
      <c r="S2117" s="13" t="s">
        <v>52</v>
      </c>
      <c r="T2117" s="13" t="s">
        <v>49</v>
      </c>
      <c r="U2117" s="13" t="s">
        <v>360</v>
      </c>
      <c r="V2117" s="13" t="s">
        <v>1066</v>
      </c>
      <c r="W2117" s="13" t="s">
        <v>361</v>
      </c>
    </row>
    <row r="2118" spans="1:23" ht="15" customHeight="1" x14ac:dyDescent="0.2">
      <c r="A2118" s="34"/>
      <c r="B2118" s="35"/>
      <c r="C2118" s="11"/>
      <c r="D2118" s="29"/>
      <c r="E2118" s="30"/>
      <c r="F2118" s="26">
        <v>100</v>
      </c>
      <c r="G2118" s="27"/>
      <c r="H2118" s="27"/>
      <c r="I2118" s="27"/>
      <c r="J2118" s="27"/>
      <c r="K2118" s="27"/>
      <c r="L2118" s="27"/>
      <c r="M2118" s="27"/>
      <c r="N2118" s="27"/>
      <c r="O2118" s="27"/>
      <c r="P2118" s="27"/>
      <c r="Q2118" s="28"/>
      <c r="R2118" s="13" t="s">
        <v>1127</v>
      </c>
      <c r="S2118" s="13" t="s">
        <v>52</v>
      </c>
      <c r="T2118" s="13" t="s">
        <v>49</v>
      </c>
      <c r="U2118" s="13" t="s">
        <v>360</v>
      </c>
      <c r="V2118" s="13" t="s">
        <v>1127</v>
      </c>
      <c r="W2118" s="13" t="s">
        <v>361</v>
      </c>
    </row>
    <row r="2119" spans="1:23" ht="15" customHeight="1" x14ac:dyDescent="0.2">
      <c r="A2119" s="22">
        <v>414440</v>
      </c>
      <c r="B2119" s="23"/>
      <c r="C2119" s="14">
        <v>42052</v>
      </c>
      <c r="D2119" s="34"/>
      <c r="E2119" s="35"/>
      <c r="F2119" s="26">
        <v>550</v>
      </c>
      <c r="G2119" s="27"/>
      <c r="H2119" s="27"/>
      <c r="I2119" s="27"/>
      <c r="J2119" s="27"/>
      <c r="K2119" s="27"/>
      <c r="L2119" s="27"/>
      <c r="M2119" s="27"/>
      <c r="N2119" s="27"/>
      <c r="O2119" s="27"/>
      <c r="P2119" s="27"/>
      <c r="Q2119" s="28"/>
      <c r="R2119" s="13" t="s">
        <v>1128</v>
      </c>
      <c r="S2119" s="13" t="s">
        <v>52</v>
      </c>
      <c r="T2119" s="13" t="s">
        <v>49</v>
      </c>
      <c r="U2119" s="13" t="s">
        <v>49</v>
      </c>
      <c r="V2119" s="13" t="s">
        <v>1128</v>
      </c>
      <c r="W2119" s="13" t="s">
        <v>191</v>
      </c>
    </row>
    <row r="2120" spans="1:23" ht="2.25" customHeight="1" x14ac:dyDescent="0.2">
      <c r="A2120" s="15"/>
      <c r="B2120" s="16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7"/>
    </row>
    <row r="2121" spans="1:23" ht="12.75" customHeight="1" x14ac:dyDescent="0.2">
      <c r="A2121" s="7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21">
        <f>SUM(hList_Frame_1!B1245:B1260)</f>
        <v>4800</v>
      </c>
      <c r="M2121" s="21"/>
      <c r="N2121" s="21"/>
      <c r="O2121" s="21"/>
      <c r="P2121" s="21"/>
      <c r="Q2121" s="21"/>
      <c r="R2121" s="6"/>
      <c r="S2121" s="6"/>
      <c r="T2121" s="6"/>
      <c r="U2121" s="6"/>
      <c r="V2121" s="6"/>
      <c r="W2121" s="18"/>
    </row>
    <row r="2122" spans="1:23" ht="14.25" customHeight="1" x14ac:dyDescent="0.2">
      <c r="A2122" s="10"/>
      <c r="B2122" s="19"/>
      <c r="C2122" s="19"/>
      <c r="D2122" s="19"/>
      <c r="E2122" s="19"/>
      <c r="F2122" s="19"/>
      <c r="G2122" s="19"/>
      <c r="H2122" s="19"/>
      <c r="I2122" s="19"/>
      <c r="J2122" s="19"/>
      <c r="K2122" s="19"/>
      <c r="L2122" s="19"/>
      <c r="M2122" s="19"/>
      <c r="N2122" s="19"/>
      <c r="O2122" s="19"/>
      <c r="P2122" s="19"/>
      <c r="Q2122" s="19"/>
      <c r="R2122" s="19"/>
      <c r="S2122" s="19"/>
      <c r="T2122" s="19"/>
      <c r="U2122" s="19"/>
      <c r="V2122" s="19"/>
      <c r="W2122" s="20"/>
    </row>
    <row r="2123" spans="1:23" ht="15" customHeight="1" x14ac:dyDescent="0.2">
      <c r="A2123" s="22">
        <v>414441</v>
      </c>
      <c r="B2123" s="23"/>
      <c r="C2123" s="14">
        <v>42052</v>
      </c>
      <c r="D2123" s="24" t="s">
        <v>1129</v>
      </c>
      <c r="E2123" s="25"/>
      <c r="F2123" s="26">
        <v>163</v>
      </c>
      <c r="G2123" s="27"/>
      <c r="H2123" s="27"/>
      <c r="I2123" s="27"/>
      <c r="J2123" s="27"/>
      <c r="K2123" s="27"/>
      <c r="L2123" s="27"/>
      <c r="M2123" s="27"/>
      <c r="N2123" s="27"/>
      <c r="O2123" s="27"/>
      <c r="P2123" s="27"/>
      <c r="Q2123" s="28"/>
      <c r="R2123" s="13" t="s">
        <v>15</v>
      </c>
      <c r="S2123" s="13" t="s">
        <v>107</v>
      </c>
      <c r="T2123" s="13" t="s">
        <v>15</v>
      </c>
      <c r="U2123" s="13" t="s">
        <v>15</v>
      </c>
      <c r="V2123" s="13" t="s">
        <v>15</v>
      </c>
      <c r="W2123" s="13" t="s">
        <v>15</v>
      </c>
    </row>
    <row r="2124" spans="1:23" ht="2.25" customHeight="1" x14ac:dyDescent="0.2">
      <c r="A2124" s="15"/>
      <c r="B2124" s="16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  <c r="W2124" s="17"/>
    </row>
    <row r="2125" spans="1:23" ht="13.5" customHeight="1" x14ac:dyDescent="0.2">
      <c r="A2125" s="7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21">
        <f>SUM(hList_Frame_1!B1261:B1261)</f>
        <v>163</v>
      </c>
      <c r="O2125" s="21"/>
      <c r="P2125" s="21"/>
      <c r="Q2125" s="21"/>
      <c r="R2125" s="6"/>
      <c r="S2125" s="6"/>
      <c r="T2125" s="6"/>
      <c r="U2125" s="6"/>
      <c r="V2125" s="6"/>
      <c r="W2125" s="18"/>
    </row>
    <row r="2126" spans="1:23" ht="13.5" customHeight="1" x14ac:dyDescent="0.2">
      <c r="A2126" s="10"/>
      <c r="B2126" s="19"/>
      <c r="C2126" s="19"/>
      <c r="D2126" s="19"/>
      <c r="E2126" s="19"/>
      <c r="F2126" s="19"/>
      <c r="G2126" s="19"/>
      <c r="H2126" s="19"/>
      <c r="I2126" s="19"/>
      <c r="J2126" s="19"/>
      <c r="K2126" s="19"/>
      <c r="L2126" s="19"/>
      <c r="M2126" s="19"/>
      <c r="N2126" s="19"/>
      <c r="O2126" s="19"/>
      <c r="P2126" s="19"/>
      <c r="Q2126" s="19"/>
      <c r="R2126" s="19"/>
      <c r="S2126" s="19"/>
      <c r="T2126" s="19"/>
      <c r="U2126" s="19"/>
      <c r="V2126" s="19"/>
      <c r="W2126" s="20"/>
    </row>
    <row r="2127" spans="1:23" ht="15" customHeight="1" x14ac:dyDescent="0.2">
      <c r="A2127" s="22">
        <v>414442</v>
      </c>
      <c r="B2127" s="23"/>
      <c r="C2127" s="14">
        <v>42052</v>
      </c>
      <c r="D2127" s="24" t="s">
        <v>1130</v>
      </c>
      <c r="E2127" s="25"/>
      <c r="F2127" s="26">
        <v>80.23</v>
      </c>
      <c r="G2127" s="27"/>
      <c r="H2127" s="27"/>
      <c r="I2127" s="27"/>
      <c r="J2127" s="27"/>
      <c r="K2127" s="27"/>
      <c r="L2127" s="27"/>
      <c r="M2127" s="27"/>
      <c r="N2127" s="27"/>
      <c r="O2127" s="27"/>
      <c r="P2127" s="27"/>
      <c r="Q2127" s="28"/>
      <c r="R2127" s="13" t="s">
        <v>63</v>
      </c>
      <c r="S2127" s="13" t="s">
        <v>758</v>
      </c>
      <c r="T2127" s="13" t="s">
        <v>44</v>
      </c>
      <c r="U2127" s="13" t="s">
        <v>759</v>
      </c>
      <c r="V2127" s="13" t="s">
        <v>63</v>
      </c>
      <c r="W2127" s="13" t="s">
        <v>15</v>
      </c>
    </row>
    <row r="2128" spans="1:23" ht="2.25" customHeight="1" x14ac:dyDescent="0.2">
      <c r="A2128" s="15"/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  <c r="W2128" s="17"/>
    </row>
    <row r="2129" spans="1:23" ht="12.75" customHeight="1" x14ac:dyDescent="0.2">
      <c r="A2129" s="7"/>
      <c r="B2129" s="6"/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  <c r="P2129" s="21">
        <f>SUM(hList_Frame_1!B1262:B1262)</f>
        <v>80.23</v>
      </c>
      <c r="Q2129" s="21"/>
      <c r="R2129" s="6"/>
      <c r="S2129" s="6"/>
      <c r="T2129" s="6"/>
      <c r="U2129" s="6"/>
      <c r="V2129" s="6"/>
      <c r="W2129" s="18"/>
    </row>
    <row r="2130" spans="1:23" ht="14.25" customHeight="1" x14ac:dyDescent="0.2">
      <c r="A2130" s="10"/>
      <c r="B2130" s="19"/>
      <c r="C2130" s="19"/>
      <c r="D2130" s="19"/>
      <c r="E2130" s="19"/>
      <c r="F2130" s="19"/>
      <c r="G2130" s="19"/>
      <c r="H2130" s="19"/>
      <c r="I2130" s="19"/>
      <c r="J2130" s="19"/>
      <c r="K2130" s="19"/>
      <c r="L2130" s="19"/>
      <c r="M2130" s="19"/>
      <c r="N2130" s="19"/>
      <c r="O2130" s="19"/>
      <c r="P2130" s="19"/>
      <c r="Q2130" s="19"/>
      <c r="R2130" s="19"/>
      <c r="S2130" s="19"/>
      <c r="T2130" s="19"/>
      <c r="U2130" s="19"/>
      <c r="V2130" s="19"/>
      <c r="W2130" s="20"/>
    </row>
    <row r="2131" spans="1:23" ht="15" customHeight="1" x14ac:dyDescent="0.2">
      <c r="A2131" s="22">
        <v>413755</v>
      </c>
      <c r="B2131" s="23"/>
      <c r="C2131" s="14">
        <v>42038</v>
      </c>
      <c r="D2131" s="24" t="s">
        <v>1131</v>
      </c>
      <c r="E2131" s="25"/>
      <c r="F2131" s="26">
        <v>299</v>
      </c>
      <c r="G2131" s="27"/>
      <c r="H2131" s="27"/>
      <c r="I2131" s="27"/>
      <c r="J2131" s="27"/>
      <c r="K2131" s="27"/>
      <c r="L2131" s="27"/>
      <c r="M2131" s="27"/>
      <c r="N2131" s="27"/>
      <c r="O2131" s="27"/>
      <c r="P2131" s="27"/>
      <c r="Q2131" s="28"/>
      <c r="R2131" s="13" t="s">
        <v>42</v>
      </c>
      <c r="S2131" s="13" t="s">
        <v>43</v>
      </c>
      <c r="T2131" s="13" t="s">
        <v>177</v>
      </c>
      <c r="U2131" s="13" t="s">
        <v>178</v>
      </c>
      <c r="V2131" s="13" t="s">
        <v>42</v>
      </c>
      <c r="W2131" s="13" t="s">
        <v>15</v>
      </c>
    </row>
    <row r="2132" spans="1:23" ht="2.25" customHeight="1" x14ac:dyDescent="0.2">
      <c r="A2132" s="15"/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7"/>
    </row>
    <row r="2133" spans="1:23" ht="13.5" customHeight="1" x14ac:dyDescent="0.2">
      <c r="A2133" s="7"/>
      <c r="B2133" s="6"/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21">
        <f>SUM(hList_Frame_1!B1263:B1263)</f>
        <v>299</v>
      </c>
      <c r="O2133" s="21"/>
      <c r="P2133" s="21"/>
      <c r="Q2133" s="21"/>
      <c r="R2133" s="6"/>
      <c r="S2133" s="6"/>
      <c r="T2133" s="6"/>
      <c r="U2133" s="6"/>
      <c r="V2133" s="6"/>
      <c r="W2133" s="18"/>
    </row>
    <row r="2134" spans="1:23" ht="13.5" customHeight="1" x14ac:dyDescent="0.2">
      <c r="A2134" s="10"/>
      <c r="B2134" s="19"/>
      <c r="C2134" s="19"/>
      <c r="D2134" s="19"/>
      <c r="E2134" s="19"/>
      <c r="F2134" s="19"/>
      <c r="G2134" s="19"/>
      <c r="H2134" s="19"/>
      <c r="I2134" s="19"/>
      <c r="J2134" s="19"/>
      <c r="K2134" s="19"/>
      <c r="L2134" s="19"/>
      <c r="M2134" s="19"/>
      <c r="N2134" s="19"/>
      <c r="O2134" s="19"/>
      <c r="P2134" s="19"/>
      <c r="Q2134" s="19"/>
      <c r="R2134" s="19"/>
      <c r="S2134" s="19"/>
      <c r="T2134" s="19"/>
      <c r="U2134" s="19"/>
      <c r="V2134" s="19"/>
      <c r="W2134" s="20"/>
    </row>
    <row r="2135" spans="1:23" ht="15" customHeight="1" x14ac:dyDescent="0.2">
      <c r="A2135" s="37">
        <v>413756</v>
      </c>
      <c r="B2135" s="38"/>
      <c r="C2135" s="3">
        <v>42038</v>
      </c>
      <c r="D2135" s="39" t="s">
        <v>1132</v>
      </c>
      <c r="E2135" s="40"/>
      <c r="F2135" s="26">
        <v>1000</v>
      </c>
      <c r="G2135" s="27"/>
      <c r="H2135" s="27"/>
      <c r="I2135" s="27"/>
      <c r="J2135" s="27"/>
      <c r="K2135" s="27"/>
      <c r="L2135" s="27"/>
      <c r="M2135" s="27"/>
      <c r="N2135" s="27"/>
      <c r="O2135" s="27"/>
      <c r="P2135" s="27"/>
      <c r="Q2135" s="28"/>
      <c r="R2135" s="13" t="s">
        <v>1133</v>
      </c>
      <c r="S2135" s="13" t="s">
        <v>52</v>
      </c>
      <c r="T2135" s="13" t="s">
        <v>49</v>
      </c>
      <c r="U2135" s="13" t="s">
        <v>49</v>
      </c>
      <c r="V2135" s="13" t="s">
        <v>1133</v>
      </c>
      <c r="W2135" s="13" t="s">
        <v>582</v>
      </c>
    </row>
    <row r="2136" spans="1:23" ht="15" customHeight="1" x14ac:dyDescent="0.2">
      <c r="A2136" s="29"/>
      <c r="B2136" s="30"/>
      <c r="C2136" s="8"/>
      <c r="D2136" s="29"/>
      <c r="E2136" s="30"/>
      <c r="F2136" s="26">
        <v>750</v>
      </c>
      <c r="G2136" s="27"/>
      <c r="H2136" s="27"/>
      <c r="I2136" s="27"/>
      <c r="J2136" s="27"/>
      <c r="K2136" s="27"/>
      <c r="L2136" s="27"/>
      <c r="M2136" s="27"/>
      <c r="N2136" s="27"/>
      <c r="O2136" s="27"/>
      <c r="P2136" s="27"/>
      <c r="Q2136" s="28"/>
      <c r="R2136" s="13" t="s">
        <v>1134</v>
      </c>
      <c r="S2136" s="13" t="s">
        <v>52</v>
      </c>
      <c r="T2136" s="13" t="s">
        <v>49</v>
      </c>
      <c r="U2136" s="13" t="s">
        <v>49</v>
      </c>
      <c r="V2136" s="13" t="s">
        <v>1134</v>
      </c>
      <c r="W2136" s="13" t="s">
        <v>582</v>
      </c>
    </row>
    <row r="2137" spans="1:23" ht="15" customHeight="1" x14ac:dyDescent="0.2">
      <c r="A2137" s="29"/>
      <c r="B2137" s="30"/>
      <c r="C2137" s="8"/>
      <c r="D2137" s="29"/>
      <c r="E2137" s="30"/>
      <c r="F2137" s="26">
        <v>750</v>
      </c>
      <c r="G2137" s="27"/>
      <c r="H2137" s="27"/>
      <c r="I2137" s="27"/>
      <c r="J2137" s="27"/>
      <c r="K2137" s="27"/>
      <c r="L2137" s="27"/>
      <c r="M2137" s="27"/>
      <c r="N2137" s="27"/>
      <c r="O2137" s="27"/>
      <c r="P2137" s="27"/>
      <c r="Q2137" s="28"/>
      <c r="R2137" s="13" t="s">
        <v>1135</v>
      </c>
      <c r="S2137" s="13" t="s">
        <v>52</v>
      </c>
      <c r="T2137" s="13" t="s">
        <v>49</v>
      </c>
      <c r="U2137" s="13" t="s">
        <v>49</v>
      </c>
      <c r="V2137" s="13" t="s">
        <v>1135</v>
      </c>
      <c r="W2137" s="13" t="s">
        <v>582</v>
      </c>
    </row>
    <row r="2138" spans="1:23" ht="15" customHeight="1" x14ac:dyDescent="0.2">
      <c r="A2138" s="34"/>
      <c r="B2138" s="35"/>
      <c r="C2138" s="11"/>
      <c r="D2138" s="29"/>
      <c r="E2138" s="30"/>
      <c r="F2138" s="26">
        <v>300</v>
      </c>
      <c r="G2138" s="27"/>
      <c r="H2138" s="27"/>
      <c r="I2138" s="27"/>
      <c r="J2138" s="27"/>
      <c r="K2138" s="27"/>
      <c r="L2138" s="27"/>
      <c r="M2138" s="27"/>
      <c r="N2138" s="27"/>
      <c r="O2138" s="27"/>
      <c r="P2138" s="27"/>
      <c r="Q2138" s="28"/>
      <c r="R2138" s="13" t="s">
        <v>1136</v>
      </c>
      <c r="S2138" s="13" t="s">
        <v>52</v>
      </c>
      <c r="T2138" s="13" t="s">
        <v>49</v>
      </c>
      <c r="U2138" s="13" t="s">
        <v>49</v>
      </c>
      <c r="V2138" s="13" t="s">
        <v>1136</v>
      </c>
      <c r="W2138" s="13" t="s">
        <v>561</v>
      </c>
    </row>
    <row r="2139" spans="1:23" ht="15" customHeight="1" x14ac:dyDescent="0.2">
      <c r="A2139" s="37">
        <v>414443</v>
      </c>
      <c r="B2139" s="38"/>
      <c r="C2139" s="3">
        <v>42052</v>
      </c>
      <c r="D2139" s="29"/>
      <c r="E2139" s="30"/>
      <c r="F2139" s="26">
        <v>100</v>
      </c>
      <c r="G2139" s="27"/>
      <c r="H2139" s="27"/>
      <c r="I2139" s="27"/>
      <c r="J2139" s="27"/>
      <c r="K2139" s="27"/>
      <c r="L2139" s="27"/>
      <c r="M2139" s="27"/>
      <c r="N2139" s="27"/>
      <c r="O2139" s="27"/>
      <c r="P2139" s="27"/>
      <c r="Q2139" s="28"/>
      <c r="R2139" s="13" t="s">
        <v>1137</v>
      </c>
      <c r="S2139" s="13" t="s">
        <v>52</v>
      </c>
      <c r="T2139" s="13" t="s">
        <v>49</v>
      </c>
      <c r="U2139" s="13" t="s">
        <v>49</v>
      </c>
      <c r="V2139" s="13" t="s">
        <v>1137</v>
      </c>
      <c r="W2139" s="13" t="s">
        <v>393</v>
      </c>
    </row>
    <row r="2140" spans="1:23" ht="15" customHeight="1" x14ac:dyDescent="0.2">
      <c r="A2140" s="29"/>
      <c r="B2140" s="30"/>
      <c r="C2140" s="8"/>
      <c r="D2140" s="29"/>
      <c r="E2140" s="30"/>
      <c r="F2140" s="26">
        <v>450</v>
      </c>
      <c r="G2140" s="27"/>
      <c r="H2140" s="27"/>
      <c r="I2140" s="27"/>
      <c r="J2140" s="27"/>
      <c r="K2140" s="27"/>
      <c r="L2140" s="27"/>
      <c r="M2140" s="27"/>
      <c r="N2140" s="27"/>
      <c r="O2140" s="27"/>
      <c r="P2140" s="27"/>
      <c r="Q2140" s="28"/>
      <c r="R2140" s="13" t="s">
        <v>1138</v>
      </c>
      <c r="S2140" s="13" t="s">
        <v>52</v>
      </c>
      <c r="T2140" s="13" t="s">
        <v>49</v>
      </c>
      <c r="U2140" s="13" t="s">
        <v>49</v>
      </c>
      <c r="V2140" s="13" t="s">
        <v>1138</v>
      </c>
      <c r="W2140" s="13" t="s">
        <v>393</v>
      </c>
    </row>
    <row r="2141" spans="1:23" ht="15" customHeight="1" x14ac:dyDescent="0.2">
      <c r="A2141" s="34"/>
      <c r="B2141" s="35"/>
      <c r="C2141" s="11"/>
      <c r="D2141" s="34"/>
      <c r="E2141" s="35"/>
      <c r="F2141" s="26">
        <v>750</v>
      </c>
      <c r="G2141" s="27"/>
      <c r="H2141" s="27"/>
      <c r="I2141" s="27"/>
      <c r="J2141" s="27"/>
      <c r="K2141" s="27"/>
      <c r="L2141" s="27"/>
      <c r="M2141" s="27"/>
      <c r="N2141" s="27"/>
      <c r="O2141" s="27"/>
      <c r="P2141" s="27"/>
      <c r="Q2141" s="28"/>
      <c r="R2141" s="13" t="s">
        <v>1139</v>
      </c>
      <c r="S2141" s="13" t="s">
        <v>52</v>
      </c>
      <c r="T2141" s="13" t="s">
        <v>49</v>
      </c>
      <c r="U2141" s="13" t="s">
        <v>49</v>
      </c>
      <c r="V2141" s="13" t="s">
        <v>1139</v>
      </c>
      <c r="W2141" s="13" t="s">
        <v>1140</v>
      </c>
    </row>
    <row r="2142" spans="1:23" ht="2.25" customHeight="1" x14ac:dyDescent="0.2">
      <c r="A2142" s="15"/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  <c r="W2142" s="17"/>
    </row>
    <row r="2143" spans="1:23" ht="12.75" customHeight="1" x14ac:dyDescent="0.2">
      <c r="A2143" s="7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21">
        <f>SUM(hList_Frame_1!B1264:B1270)</f>
        <v>4100</v>
      </c>
      <c r="M2143" s="21"/>
      <c r="N2143" s="21"/>
      <c r="O2143" s="21"/>
      <c r="P2143" s="21"/>
      <c r="Q2143" s="21"/>
      <c r="R2143" s="6"/>
      <c r="S2143" s="6"/>
      <c r="T2143" s="6"/>
      <c r="U2143" s="6"/>
      <c r="V2143" s="6"/>
      <c r="W2143" s="18"/>
    </row>
    <row r="2144" spans="1:23" ht="14.25" customHeight="1" x14ac:dyDescent="0.2">
      <c r="A2144" s="10"/>
      <c r="B2144" s="19"/>
      <c r="C2144" s="19"/>
      <c r="D2144" s="19"/>
      <c r="E2144" s="19"/>
      <c r="F2144" s="19"/>
      <c r="G2144" s="19"/>
      <c r="H2144" s="19"/>
      <c r="I2144" s="19"/>
      <c r="J2144" s="19"/>
      <c r="K2144" s="19"/>
      <c r="L2144" s="19"/>
      <c r="M2144" s="19"/>
      <c r="N2144" s="19"/>
      <c r="O2144" s="19"/>
      <c r="P2144" s="19"/>
      <c r="Q2144" s="19"/>
      <c r="R2144" s="19"/>
      <c r="S2144" s="19"/>
      <c r="T2144" s="19"/>
      <c r="U2144" s="19"/>
      <c r="V2144" s="19"/>
      <c r="W2144" s="20"/>
    </row>
    <row r="2145" spans="1:23" ht="15" customHeight="1" x14ac:dyDescent="0.2">
      <c r="A2145" s="22">
        <v>414094</v>
      </c>
      <c r="B2145" s="23"/>
      <c r="C2145" s="14">
        <v>42045</v>
      </c>
      <c r="D2145" s="24" t="s">
        <v>1141</v>
      </c>
      <c r="E2145" s="25"/>
      <c r="F2145" s="26">
        <v>3120</v>
      </c>
      <c r="G2145" s="27"/>
      <c r="H2145" s="27"/>
      <c r="I2145" s="27"/>
      <c r="J2145" s="27"/>
      <c r="K2145" s="27"/>
      <c r="L2145" s="27"/>
      <c r="M2145" s="27"/>
      <c r="N2145" s="27"/>
      <c r="O2145" s="27"/>
      <c r="P2145" s="27"/>
      <c r="Q2145" s="28"/>
      <c r="R2145" s="13" t="s">
        <v>482</v>
      </c>
      <c r="S2145" s="13" t="s">
        <v>78</v>
      </c>
      <c r="T2145" s="13" t="s">
        <v>130</v>
      </c>
      <c r="U2145" s="13" t="s">
        <v>131</v>
      </c>
      <c r="V2145" s="13" t="s">
        <v>482</v>
      </c>
      <c r="W2145" s="13" t="s">
        <v>15</v>
      </c>
    </row>
    <row r="2146" spans="1:23" ht="2.25" customHeight="1" x14ac:dyDescent="0.2">
      <c r="A2146" s="15"/>
      <c r="B2146" s="16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  <c r="W2146" s="17"/>
    </row>
    <row r="2147" spans="1:23" ht="13.5" customHeight="1" x14ac:dyDescent="0.2">
      <c r="A2147" s="7"/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21">
        <f>SUM(hList_Frame_1!B1271:B1271)</f>
        <v>3120</v>
      </c>
      <c r="M2147" s="21"/>
      <c r="N2147" s="21"/>
      <c r="O2147" s="21"/>
      <c r="P2147" s="21"/>
      <c r="Q2147" s="21"/>
      <c r="R2147" s="6"/>
      <c r="S2147" s="6"/>
      <c r="T2147" s="6"/>
      <c r="U2147" s="6"/>
      <c r="V2147" s="6"/>
      <c r="W2147" s="18"/>
    </row>
    <row r="2148" spans="1:23" ht="13.5" customHeight="1" x14ac:dyDescent="0.2">
      <c r="A2148" s="10"/>
      <c r="B2148" s="19"/>
      <c r="C2148" s="19"/>
      <c r="D2148" s="19"/>
      <c r="E2148" s="19"/>
      <c r="F2148" s="19"/>
      <c r="G2148" s="19"/>
      <c r="H2148" s="19"/>
      <c r="I2148" s="19"/>
      <c r="J2148" s="19"/>
      <c r="K2148" s="19"/>
      <c r="L2148" s="19"/>
      <c r="M2148" s="19"/>
      <c r="N2148" s="19"/>
      <c r="O2148" s="19"/>
      <c r="P2148" s="19"/>
      <c r="Q2148" s="19"/>
      <c r="R2148" s="19"/>
      <c r="S2148" s="19"/>
      <c r="T2148" s="19"/>
      <c r="U2148" s="19"/>
      <c r="V2148" s="19"/>
      <c r="W2148" s="20"/>
    </row>
    <row r="2149" spans="1:23" ht="15" customHeight="1" x14ac:dyDescent="0.2">
      <c r="A2149" s="22">
        <v>414444</v>
      </c>
      <c r="B2149" s="23"/>
      <c r="C2149" s="14">
        <v>42052</v>
      </c>
      <c r="D2149" s="24" t="s">
        <v>1142</v>
      </c>
      <c r="E2149" s="25"/>
      <c r="F2149" s="26">
        <v>750</v>
      </c>
      <c r="G2149" s="27"/>
      <c r="H2149" s="27"/>
      <c r="I2149" s="27"/>
      <c r="J2149" s="27"/>
      <c r="K2149" s="27"/>
      <c r="L2149" s="27"/>
      <c r="M2149" s="27"/>
      <c r="N2149" s="27"/>
      <c r="O2149" s="27"/>
      <c r="P2149" s="27"/>
      <c r="Q2149" s="28"/>
      <c r="R2149" s="13" t="s">
        <v>1143</v>
      </c>
      <c r="S2149" s="13" t="s">
        <v>52</v>
      </c>
      <c r="T2149" s="13" t="s">
        <v>49</v>
      </c>
      <c r="U2149" s="13" t="s">
        <v>49</v>
      </c>
      <c r="V2149" s="13" t="s">
        <v>1143</v>
      </c>
      <c r="W2149" s="13" t="s">
        <v>378</v>
      </c>
    </row>
    <row r="2150" spans="1:23" ht="2.25" customHeight="1" x14ac:dyDescent="0.2">
      <c r="A2150" s="15"/>
      <c r="B2150" s="16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7"/>
    </row>
    <row r="2151" spans="1:23" ht="13.5" customHeight="1" x14ac:dyDescent="0.2">
      <c r="A2151" s="7"/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21">
        <f>SUM(hList_Frame_1!B1272:B1272)</f>
        <v>750</v>
      </c>
      <c r="O2151" s="21"/>
      <c r="P2151" s="21"/>
      <c r="Q2151" s="21"/>
      <c r="R2151" s="6"/>
      <c r="S2151" s="6"/>
      <c r="T2151" s="6"/>
      <c r="U2151" s="6"/>
      <c r="V2151" s="6"/>
      <c r="W2151" s="18"/>
    </row>
    <row r="2152" spans="1:23" ht="13.5" customHeight="1" x14ac:dyDescent="0.2">
      <c r="A2152" s="10"/>
      <c r="B2152" s="19"/>
      <c r="C2152" s="19"/>
      <c r="D2152" s="19"/>
      <c r="E2152" s="19"/>
      <c r="F2152" s="19"/>
      <c r="G2152" s="19"/>
      <c r="H2152" s="19"/>
      <c r="I2152" s="19"/>
      <c r="J2152" s="19"/>
      <c r="K2152" s="19"/>
      <c r="L2152" s="19"/>
      <c r="M2152" s="19"/>
      <c r="N2152" s="19"/>
      <c r="O2152" s="19"/>
      <c r="P2152" s="19"/>
      <c r="Q2152" s="19"/>
      <c r="R2152" s="19"/>
      <c r="S2152" s="19"/>
      <c r="T2152" s="19"/>
      <c r="U2152" s="19"/>
      <c r="V2152" s="19"/>
      <c r="W2152" s="20"/>
    </row>
    <row r="2153" spans="1:23" ht="15" customHeight="1" x14ac:dyDescent="0.2">
      <c r="A2153" s="22">
        <v>414445</v>
      </c>
      <c r="B2153" s="23"/>
      <c r="C2153" s="14">
        <v>42052</v>
      </c>
      <c r="D2153" s="24" t="s">
        <v>1144</v>
      </c>
      <c r="E2153" s="25"/>
      <c r="F2153" s="26">
        <v>423</v>
      </c>
      <c r="G2153" s="27"/>
      <c r="H2153" s="27"/>
      <c r="I2153" s="27"/>
      <c r="J2153" s="27"/>
      <c r="K2153" s="27"/>
      <c r="L2153" s="27"/>
      <c r="M2153" s="27"/>
      <c r="N2153" s="27"/>
      <c r="O2153" s="27"/>
      <c r="P2153" s="27"/>
      <c r="Q2153" s="28"/>
      <c r="R2153" s="13" t="s">
        <v>15</v>
      </c>
      <c r="S2153" s="13" t="s">
        <v>107</v>
      </c>
      <c r="T2153" s="13" t="s">
        <v>15</v>
      </c>
      <c r="U2153" s="13" t="s">
        <v>15</v>
      </c>
      <c r="V2153" s="13" t="s">
        <v>15</v>
      </c>
      <c r="W2153" s="13" t="s">
        <v>15</v>
      </c>
    </row>
    <row r="2154" spans="1:23" ht="3" customHeight="1" x14ac:dyDescent="0.2">
      <c r="A2154" s="15"/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  <c r="W2154" s="17"/>
    </row>
    <row r="2155" spans="1:23" ht="12.75" customHeight="1" x14ac:dyDescent="0.2">
      <c r="A2155" s="7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21">
        <f>SUM(hList_Frame_1!B1273:B1273)</f>
        <v>423</v>
      </c>
      <c r="O2155" s="21"/>
      <c r="P2155" s="21"/>
      <c r="Q2155" s="21"/>
      <c r="R2155" s="6"/>
      <c r="S2155" s="6"/>
      <c r="T2155" s="6"/>
      <c r="U2155" s="6"/>
      <c r="V2155" s="6"/>
      <c r="W2155" s="18"/>
    </row>
    <row r="2156" spans="1:23" ht="13.5" customHeight="1" x14ac:dyDescent="0.2">
      <c r="A2156" s="10"/>
      <c r="B2156" s="19"/>
      <c r="C2156" s="19"/>
      <c r="D2156" s="19"/>
      <c r="E2156" s="19"/>
      <c r="F2156" s="19"/>
      <c r="G2156" s="19"/>
      <c r="H2156" s="19"/>
      <c r="I2156" s="19"/>
      <c r="J2156" s="19"/>
      <c r="K2156" s="19"/>
      <c r="L2156" s="19"/>
      <c r="M2156" s="19"/>
      <c r="N2156" s="19"/>
      <c r="O2156" s="19"/>
      <c r="P2156" s="19"/>
      <c r="Q2156" s="19"/>
      <c r="R2156" s="19"/>
      <c r="S2156" s="19"/>
      <c r="T2156" s="19"/>
      <c r="U2156" s="19"/>
      <c r="V2156" s="19"/>
      <c r="W2156" s="20"/>
    </row>
    <row r="2157" spans="1:23" ht="15" customHeight="1" x14ac:dyDescent="0.2">
      <c r="A2157" s="22">
        <v>413757</v>
      </c>
      <c r="B2157" s="23"/>
      <c r="C2157" s="14">
        <v>42038</v>
      </c>
      <c r="D2157" s="24" t="s">
        <v>1145</v>
      </c>
      <c r="E2157" s="25"/>
      <c r="F2157" s="26">
        <v>70.709999999999994</v>
      </c>
      <c r="G2157" s="27"/>
      <c r="H2157" s="27"/>
      <c r="I2157" s="27"/>
      <c r="J2157" s="27"/>
      <c r="K2157" s="27"/>
      <c r="L2157" s="27"/>
      <c r="M2157" s="27"/>
      <c r="N2157" s="27"/>
      <c r="O2157" s="27"/>
      <c r="P2157" s="27"/>
      <c r="Q2157" s="28"/>
      <c r="R2157" s="13" t="s">
        <v>63</v>
      </c>
      <c r="S2157" s="13" t="s">
        <v>758</v>
      </c>
      <c r="T2157" s="13" t="s">
        <v>44</v>
      </c>
      <c r="U2157" s="13" t="s">
        <v>759</v>
      </c>
      <c r="V2157" s="13" t="s">
        <v>63</v>
      </c>
      <c r="W2157" s="13" t="s">
        <v>15</v>
      </c>
    </row>
    <row r="2158" spans="1:23" ht="2.25" customHeight="1" x14ac:dyDescent="0.2">
      <c r="A2158" s="15"/>
      <c r="B2158" s="16"/>
      <c r="C2158" s="16"/>
      <c r="D2158" s="16"/>
      <c r="E2158" s="16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  <c r="U2158" s="16"/>
      <c r="V2158" s="16"/>
      <c r="W2158" s="17"/>
    </row>
    <row r="2159" spans="1:23" ht="13.5" customHeight="1" x14ac:dyDescent="0.2">
      <c r="A2159" s="7"/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21">
        <f>SUM(hList_Frame_1!B1274:B1274)</f>
        <v>70.709999999999994</v>
      </c>
      <c r="Q2159" s="21"/>
      <c r="R2159" s="6"/>
      <c r="S2159" s="6"/>
      <c r="T2159" s="6"/>
      <c r="U2159" s="6"/>
      <c r="V2159" s="6"/>
      <c r="W2159" s="18"/>
    </row>
    <row r="2160" spans="1:23" ht="13.5" customHeight="1" x14ac:dyDescent="0.2">
      <c r="A2160" s="10"/>
      <c r="B2160" s="19"/>
      <c r="C2160" s="19"/>
      <c r="D2160" s="19"/>
      <c r="E2160" s="19"/>
      <c r="F2160" s="19"/>
      <c r="G2160" s="19"/>
      <c r="H2160" s="19"/>
      <c r="I2160" s="19"/>
      <c r="J2160" s="19"/>
      <c r="K2160" s="19"/>
      <c r="L2160" s="19"/>
      <c r="M2160" s="19"/>
      <c r="N2160" s="19"/>
      <c r="O2160" s="19"/>
      <c r="P2160" s="19"/>
      <c r="Q2160" s="19"/>
      <c r="R2160" s="19"/>
      <c r="S2160" s="19"/>
      <c r="T2160" s="19"/>
      <c r="U2160" s="19"/>
      <c r="V2160" s="19"/>
      <c r="W2160" s="20"/>
    </row>
    <row r="2161" spans="1:23" ht="15" customHeight="1" x14ac:dyDescent="0.2">
      <c r="A2161" s="22">
        <v>413758</v>
      </c>
      <c r="B2161" s="23"/>
      <c r="C2161" s="14">
        <v>42038</v>
      </c>
      <c r="D2161" s="24" t="s">
        <v>1146</v>
      </c>
      <c r="E2161" s="25"/>
      <c r="F2161" s="26">
        <v>544.01</v>
      </c>
      <c r="G2161" s="27"/>
      <c r="H2161" s="27"/>
      <c r="I2161" s="27"/>
      <c r="J2161" s="27"/>
      <c r="K2161" s="27"/>
      <c r="L2161" s="27"/>
      <c r="M2161" s="27"/>
      <c r="N2161" s="27"/>
      <c r="O2161" s="27"/>
      <c r="P2161" s="27"/>
      <c r="Q2161" s="28"/>
      <c r="R2161" s="13" t="s">
        <v>248</v>
      </c>
      <c r="S2161" s="13" t="s">
        <v>249</v>
      </c>
      <c r="T2161" s="13" t="s">
        <v>130</v>
      </c>
      <c r="U2161" s="13" t="s">
        <v>216</v>
      </c>
      <c r="V2161" s="13" t="s">
        <v>248</v>
      </c>
      <c r="W2161" s="13" t="s">
        <v>413</v>
      </c>
    </row>
    <row r="2162" spans="1:23" ht="3" customHeight="1" x14ac:dyDescent="0.2">
      <c r="A2162" s="15"/>
      <c r="B2162" s="16"/>
      <c r="C2162" s="16"/>
      <c r="D2162" s="16"/>
      <c r="E2162" s="16"/>
      <c r="F2162" s="16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/>
      <c r="W2162" s="17"/>
    </row>
    <row r="2163" spans="1:23" ht="12.75" customHeight="1" x14ac:dyDescent="0.2">
      <c r="A2163" s="7"/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21">
        <f>SUM(hList_Frame_1!B1275:B1275)</f>
        <v>544.01</v>
      </c>
      <c r="O2163" s="21"/>
      <c r="P2163" s="21"/>
      <c r="Q2163" s="21"/>
      <c r="R2163" s="6"/>
      <c r="S2163" s="6"/>
      <c r="T2163" s="6"/>
      <c r="U2163" s="6"/>
      <c r="V2163" s="6"/>
      <c r="W2163" s="18"/>
    </row>
    <row r="2164" spans="1:23" ht="14.25" customHeight="1" x14ac:dyDescent="0.2">
      <c r="A2164" s="10"/>
      <c r="B2164" s="19"/>
      <c r="C2164" s="19"/>
      <c r="D2164" s="19"/>
      <c r="E2164" s="19"/>
      <c r="F2164" s="19"/>
      <c r="G2164" s="19"/>
      <c r="H2164" s="19"/>
      <c r="I2164" s="19"/>
      <c r="J2164" s="19"/>
      <c r="K2164" s="19"/>
      <c r="L2164" s="19"/>
      <c r="M2164" s="19"/>
      <c r="N2164" s="19"/>
      <c r="O2164" s="19"/>
      <c r="P2164" s="19"/>
      <c r="Q2164" s="19"/>
      <c r="R2164" s="19"/>
      <c r="S2164" s="19"/>
      <c r="T2164" s="19"/>
      <c r="U2164" s="19"/>
      <c r="V2164" s="19"/>
      <c r="W2164" s="20"/>
    </row>
    <row r="2165" spans="1:23" ht="15" customHeight="1" x14ac:dyDescent="0.2">
      <c r="A2165" s="22">
        <v>413938</v>
      </c>
      <c r="B2165" s="23"/>
      <c r="C2165" s="14">
        <v>42041</v>
      </c>
      <c r="D2165" s="39" t="s">
        <v>313</v>
      </c>
      <c r="E2165" s="40"/>
      <c r="F2165" s="26">
        <v>200</v>
      </c>
      <c r="G2165" s="27"/>
      <c r="H2165" s="27"/>
      <c r="I2165" s="27"/>
      <c r="J2165" s="27"/>
      <c r="K2165" s="27"/>
      <c r="L2165" s="27"/>
      <c r="M2165" s="27"/>
      <c r="N2165" s="27"/>
      <c r="O2165" s="27"/>
      <c r="P2165" s="27"/>
      <c r="Q2165" s="28"/>
      <c r="R2165" s="13" t="s">
        <v>409</v>
      </c>
      <c r="S2165" s="13" t="s">
        <v>1147</v>
      </c>
      <c r="T2165" s="13" t="s">
        <v>15</v>
      </c>
      <c r="U2165" s="13" t="s">
        <v>15</v>
      </c>
      <c r="V2165" s="13" t="s">
        <v>409</v>
      </c>
      <c r="W2165" s="13" t="s">
        <v>15</v>
      </c>
    </row>
    <row r="2166" spans="1:23" ht="15" customHeight="1" x14ac:dyDescent="0.2">
      <c r="A2166" s="22">
        <v>414672</v>
      </c>
      <c r="B2166" s="23"/>
      <c r="C2166" s="14">
        <v>42055</v>
      </c>
      <c r="D2166" s="34"/>
      <c r="E2166" s="35"/>
      <c r="F2166" s="26">
        <v>200</v>
      </c>
      <c r="G2166" s="27"/>
      <c r="H2166" s="27"/>
      <c r="I2166" s="27"/>
      <c r="J2166" s="27"/>
      <c r="K2166" s="27"/>
      <c r="L2166" s="27"/>
      <c r="M2166" s="27"/>
      <c r="N2166" s="27"/>
      <c r="O2166" s="27"/>
      <c r="P2166" s="27"/>
      <c r="Q2166" s="28"/>
      <c r="R2166" s="13" t="s">
        <v>411</v>
      </c>
      <c r="S2166" s="13" t="s">
        <v>1147</v>
      </c>
      <c r="T2166" s="13" t="s">
        <v>15</v>
      </c>
      <c r="U2166" s="13" t="s">
        <v>15</v>
      </c>
      <c r="V2166" s="13" t="s">
        <v>411</v>
      </c>
      <c r="W2166" s="13" t="s">
        <v>15</v>
      </c>
    </row>
    <row r="2167" spans="1:23" ht="2.25" customHeight="1" x14ac:dyDescent="0.2">
      <c r="A2167" s="15"/>
      <c r="B2167" s="16"/>
      <c r="C2167" s="16"/>
      <c r="D2167" s="16"/>
      <c r="E2167" s="16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6"/>
      <c r="R2167" s="16"/>
      <c r="S2167" s="16"/>
      <c r="T2167" s="16"/>
      <c r="U2167" s="16"/>
      <c r="V2167" s="16"/>
      <c r="W2167" s="17"/>
    </row>
    <row r="2168" spans="1:23" ht="13.5" customHeight="1" x14ac:dyDescent="0.2">
      <c r="A2168" s="7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21">
        <f>SUM(hList_Frame_1!B1276:B1277)</f>
        <v>400</v>
      </c>
      <c r="O2168" s="21"/>
      <c r="P2168" s="21"/>
      <c r="Q2168" s="21"/>
      <c r="R2168" s="6"/>
      <c r="S2168" s="6"/>
      <c r="T2168" s="6"/>
      <c r="U2168" s="6"/>
      <c r="V2168" s="6"/>
      <c r="W2168" s="18"/>
    </row>
    <row r="2169" spans="1:23" ht="13.5" customHeight="1" x14ac:dyDescent="0.2">
      <c r="A2169" s="10"/>
      <c r="B2169" s="19"/>
      <c r="C2169" s="19"/>
      <c r="D2169" s="19"/>
      <c r="E2169" s="19"/>
      <c r="F2169" s="19"/>
      <c r="G2169" s="19"/>
      <c r="H2169" s="19"/>
      <c r="I2169" s="19"/>
      <c r="J2169" s="19"/>
      <c r="K2169" s="19"/>
      <c r="L2169" s="19"/>
      <c r="M2169" s="19"/>
      <c r="N2169" s="19"/>
      <c r="O2169" s="19"/>
      <c r="P2169" s="19"/>
      <c r="Q2169" s="19"/>
      <c r="R2169" s="19"/>
      <c r="S2169" s="19"/>
      <c r="T2169" s="19"/>
      <c r="U2169" s="19"/>
      <c r="V2169" s="19"/>
      <c r="W2169" s="20"/>
    </row>
    <row r="2170" spans="1:23" ht="15" customHeight="1" x14ac:dyDescent="0.2">
      <c r="A2170" s="37">
        <v>413759</v>
      </c>
      <c r="B2170" s="38"/>
      <c r="C2170" s="3">
        <v>42038</v>
      </c>
      <c r="D2170" s="39" t="s">
        <v>1148</v>
      </c>
      <c r="E2170" s="40"/>
      <c r="F2170" s="31">
        <v>366.13</v>
      </c>
      <c r="G2170" s="32"/>
      <c r="H2170" s="32"/>
      <c r="I2170" s="32"/>
      <c r="J2170" s="32"/>
      <c r="K2170" s="32"/>
      <c r="L2170" s="32"/>
      <c r="M2170" s="32"/>
      <c r="N2170" s="32"/>
      <c r="O2170" s="32"/>
      <c r="P2170" s="32"/>
      <c r="Q2170" s="33"/>
      <c r="R2170" s="5" t="s">
        <v>604</v>
      </c>
      <c r="S2170" s="5" t="s">
        <v>234</v>
      </c>
      <c r="T2170" s="5" t="s">
        <v>130</v>
      </c>
      <c r="U2170" s="5" t="s">
        <v>216</v>
      </c>
      <c r="V2170" s="5" t="s">
        <v>604</v>
      </c>
      <c r="W2170" s="5" t="s">
        <v>543</v>
      </c>
    </row>
    <row r="2171" spans="1:23" ht="14.25" customHeight="1" x14ac:dyDescent="0.2">
      <c r="A2171" s="34"/>
      <c r="B2171" s="35"/>
      <c r="C2171" s="11"/>
      <c r="D2171" s="29"/>
      <c r="E2171" s="30"/>
      <c r="F2171" s="34"/>
      <c r="G2171" s="36"/>
      <c r="H2171" s="36"/>
      <c r="I2171" s="36"/>
      <c r="J2171" s="36"/>
      <c r="K2171" s="36"/>
      <c r="L2171" s="36"/>
      <c r="M2171" s="36"/>
      <c r="N2171" s="36"/>
      <c r="O2171" s="36"/>
      <c r="P2171" s="36"/>
      <c r="Q2171" s="35"/>
      <c r="R2171" s="11"/>
      <c r="S2171" s="11"/>
      <c r="T2171" s="11"/>
      <c r="U2171" s="11"/>
      <c r="V2171" s="11"/>
      <c r="W2171" s="12" t="s">
        <v>544</v>
      </c>
    </row>
    <row r="2172" spans="1:23" ht="15" customHeight="1" x14ac:dyDescent="0.2">
      <c r="A2172" s="22">
        <v>414095</v>
      </c>
      <c r="B2172" s="23"/>
      <c r="C2172" s="14">
        <v>42045</v>
      </c>
      <c r="D2172" s="34"/>
      <c r="E2172" s="35"/>
      <c r="F2172" s="26">
        <v>140.55000000000001</v>
      </c>
      <c r="G2172" s="27"/>
      <c r="H2172" s="27"/>
      <c r="I2172" s="27"/>
      <c r="J2172" s="27"/>
      <c r="K2172" s="27"/>
      <c r="L2172" s="27"/>
      <c r="M2172" s="27"/>
      <c r="N2172" s="27"/>
      <c r="O2172" s="27"/>
      <c r="P2172" s="27"/>
      <c r="Q2172" s="28"/>
      <c r="R2172" s="13" t="s">
        <v>541</v>
      </c>
      <c r="S2172" s="13" t="s">
        <v>234</v>
      </c>
      <c r="T2172" s="13" t="s">
        <v>130</v>
      </c>
      <c r="U2172" s="13" t="s">
        <v>216</v>
      </c>
      <c r="V2172" s="13" t="s">
        <v>541</v>
      </c>
      <c r="W2172" s="13" t="s">
        <v>413</v>
      </c>
    </row>
    <row r="2173" spans="1:23" ht="2.25" customHeight="1" x14ac:dyDescent="0.2">
      <c r="A2173" s="15"/>
      <c r="B2173" s="16"/>
      <c r="C2173" s="16"/>
      <c r="D2173" s="16"/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  <c r="W2173" s="17"/>
    </row>
    <row r="2174" spans="1:23" ht="13.5" customHeight="1" x14ac:dyDescent="0.2">
      <c r="A2174" s="7"/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21">
        <f>SUM(hList_Frame_1!B1278:B1280)</f>
        <v>506.68</v>
      </c>
      <c r="O2174" s="21"/>
      <c r="P2174" s="21"/>
      <c r="Q2174" s="21"/>
      <c r="R2174" s="6"/>
      <c r="S2174" s="6"/>
      <c r="T2174" s="6"/>
      <c r="U2174" s="6"/>
      <c r="V2174" s="6"/>
      <c r="W2174" s="18"/>
    </row>
    <row r="2175" spans="1:23" ht="13.5" customHeight="1" x14ac:dyDescent="0.2">
      <c r="A2175" s="10"/>
      <c r="B2175" s="19"/>
      <c r="C2175" s="19"/>
      <c r="D2175" s="19"/>
      <c r="E2175" s="19"/>
      <c r="F2175" s="19"/>
      <c r="G2175" s="19"/>
      <c r="H2175" s="19"/>
      <c r="I2175" s="19"/>
      <c r="J2175" s="19"/>
      <c r="K2175" s="19"/>
      <c r="L2175" s="19"/>
      <c r="M2175" s="19"/>
      <c r="N2175" s="19"/>
      <c r="O2175" s="19"/>
      <c r="P2175" s="19"/>
      <c r="Q2175" s="19"/>
      <c r="R2175" s="19"/>
      <c r="S2175" s="19"/>
      <c r="T2175" s="19"/>
      <c r="U2175" s="19"/>
      <c r="V2175" s="19"/>
      <c r="W2175" s="20"/>
    </row>
    <row r="2176" spans="1:23" ht="15" customHeight="1" x14ac:dyDescent="0.2">
      <c r="A2176" s="22">
        <v>413760</v>
      </c>
      <c r="B2176" s="23"/>
      <c r="C2176" s="14">
        <v>42038</v>
      </c>
      <c r="D2176" s="24" t="s">
        <v>1149</v>
      </c>
      <c r="E2176" s="25"/>
      <c r="F2176" s="26">
        <v>550</v>
      </c>
      <c r="G2176" s="27"/>
      <c r="H2176" s="27"/>
      <c r="I2176" s="27"/>
      <c r="J2176" s="27"/>
      <c r="K2176" s="27"/>
      <c r="L2176" s="27"/>
      <c r="M2176" s="27"/>
      <c r="N2176" s="27"/>
      <c r="O2176" s="27"/>
      <c r="P2176" s="27"/>
      <c r="Q2176" s="28"/>
      <c r="R2176" s="13" t="s">
        <v>1150</v>
      </c>
      <c r="S2176" s="13" t="s">
        <v>52</v>
      </c>
      <c r="T2176" s="13" t="s">
        <v>49</v>
      </c>
      <c r="U2176" s="13" t="s">
        <v>49</v>
      </c>
      <c r="V2176" s="13" t="s">
        <v>1150</v>
      </c>
      <c r="W2176" s="13" t="s">
        <v>110</v>
      </c>
    </row>
    <row r="2177" spans="1:23" ht="2.25" customHeight="1" x14ac:dyDescent="0.2">
      <c r="A2177" s="15"/>
      <c r="B2177" s="16"/>
      <c r="C2177" s="16"/>
      <c r="D2177" s="16"/>
      <c r="E2177" s="16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  <c r="U2177" s="16"/>
      <c r="V2177" s="16"/>
      <c r="W2177" s="17"/>
    </row>
    <row r="2178" spans="1:23" ht="13.5" customHeight="1" x14ac:dyDescent="0.2">
      <c r="A2178" s="7"/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21">
        <f>SUM(hList_Frame_1!B1281:B1281)</f>
        <v>550</v>
      </c>
      <c r="O2178" s="21"/>
      <c r="P2178" s="21"/>
      <c r="Q2178" s="21"/>
      <c r="R2178" s="6"/>
      <c r="S2178" s="6"/>
      <c r="T2178" s="6"/>
      <c r="U2178" s="6"/>
      <c r="V2178" s="6"/>
      <c r="W2178" s="18"/>
    </row>
    <row r="2179" spans="1:23" ht="13.5" customHeight="1" x14ac:dyDescent="0.2">
      <c r="A2179" s="10"/>
      <c r="B2179" s="19"/>
      <c r="C2179" s="19"/>
      <c r="D2179" s="19"/>
      <c r="E2179" s="19"/>
      <c r="F2179" s="19"/>
      <c r="G2179" s="19"/>
      <c r="H2179" s="19"/>
      <c r="I2179" s="19"/>
      <c r="J2179" s="19"/>
      <c r="K2179" s="19"/>
      <c r="L2179" s="19"/>
      <c r="M2179" s="19"/>
      <c r="N2179" s="19"/>
      <c r="O2179" s="19"/>
      <c r="P2179" s="19"/>
      <c r="Q2179" s="19"/>
      <c r="R2179" s="19"/>
      <c r="S2179" s="19"/>
      <c r="T2179" s="19"/>
      <c r="U2179" s="19"/>
      <c r="V2179" s="19"/>
      <c r="W2179" s="20"/>
    </row>
    <row r="2180" spans="1:23" ht="15" customHeight="1" x14ac:dyDescent="0.2">
      <c r="A2180" s="37">
        <v>413761</v>
      </c>
      <c r="B2180" s="38"/>
      <c r="C2180" s="3">
        <v>42038</v>
      </c>
      <c r="D2180" s="39" t="s">
        <v>1151</v>
      </c>
      <c r="E2180" s="40"/>
      <c r="F2180" s="26">
        <v>495</v>
      </c>
      <c r="G2180" s="27"/>
      <c r="H2180" s="27"/>
      <c r="I2180" s="27"/>
      <c r="J2180" s="27"/>
      <c r="K2180" s="27"/>
      <c r="L2180" s="27"/>
      <c r="M2180" s="27"/>
      <c r="N2180" s="27"/>
      <c r="O2180" s="27"/>
      <c r="P2180" s="27"/>
      <c r="Q2180" s="28"/>
      <c r="R2180" s="13" t="s">
        <v>23</v>
      </c>
      <c r="S2180" s="13" t="s">
        <v>24</v>
      </c>
      <c r="T2180" s="13" t="s">
        <v>15</v>
      </c>
      <c r="U2180" s="13" t="s">
        <v>15</v>
      </c>
      <c r="V2180" s="13" t="s">
        <v>23</v>
      </c>
      <c r="W2180" s="13" t="s">
        <v>15</v>
      </c>
    </row>
    <row r="2181" spans="1:23" ht="15" customHeight="1" x14ac:dyDescent="0.2">
      <c r="A2181" s="34"/>
      <c r="B2181" s="35"/>
      <c r="C2181" s="11"/>
      <c r="D2181" s="29"/>
      <c r="E2181" s="30"/>
      <c r="F2181" s="26">
        <v>638</v>
      </c>
      <c r="G2181" s="27"/>
      <c r="H2181" s="27"/>
      <c r="I2181" s="27"/>
      <c r="J2181" s="27"/>
      <c r="K2181" s="27"/>
      <c r="L2181" s="27"/>
      <c r="M2181" s="27"/>
      <c r="N2181" s="27"/>
      <c r="O2181" s="27"/>
      <c r="P2181" s="27"/>
      <c r="Q2181" s="28"/>
      <c r="R2181" s="13" t="s">
        <v>670</v>
      </c>
      <c r="S2181" s="13" t="s">
        <v>24</v>
      </c>
      <c r="T2181" s="13" t="s">
        <v>15</v>
      </c>
      <c r="U2181" s="13" t="s">
        <v>15</v>
      </c>
      <c r="V2181" s="13" t="s">
        <v>670</v>
      </c>
      <c r="W2181" s="13" t="s">
        <v>15</v>
      </c>
    </row>
    <row r="2182" spans="1:23" ht="15" customHeight="1" x14ac:dyDescent="0.2">
      <c r="A2182" s="37">
        <v>414446</v>
      </c>
      <c r="B2182" s="38"/>
      <c r="C2182" s="3">
        <v>42052</v>
      </c>
      <c r="D2182" s="29"/>
      <c r="E2182" s="30"/>
      <c r="F2182" s="26">
        <v>221</v>
      </c>
      <c r="G2182" s="27"/>
      <c r="H2182" s="27"/>
      <c r="I2182" s="27"/>
      <c r="J2182" s="27"/>
      <c r="K2182" s="27"/>
      <c r="L2182" s="27"/>
      <c r="M2182" s="27"/>
      <c r="N2182" s="27"/>
      <c r="O2182" s="27"/>
      <c r="P2182" s="27"/>
      <c r="Q2182" s="28"/>
      <c r="R2182" s="13" t="s">
        <v>23</v>
      </c>
      <c r="S2182" s="13" t="s">
        <v>24</v>
      </c>
      <c r="T2182" s="13" t="s">
        <v>15</v>
      </c>
      <c r="U2182" s="13" t="s">
        <v>15</v>
      </c>
      <c r="V2182" s="13" t="s">
        <v>23</v>
      </c>
      <c r="W2182" s="13" t="s">
        <v>15</v>
      </c>
    </row>
    <row r="2183" spans="1:23" ht="15" customHeight="1" x14ac:dyDescent="0.2">
      <c r="A2183" s="34"/>
      <c r="B2183" s="35"/>
      <c r="C2183" s="11"/>
      <c r="D2183" s="34"/>
      <c r="E2183" s="35"/>
      <c r="F2183" s="26">
        <v>320.89999999999998</v>
      </c>
      <c r="G2183" s="27"/>
      <c r="H2183" s="27"/>
      <c r="I2183" s="27"/>
      <c r="J2183" s="27"/>
      <c r="K2183" s="27"/>
      <c r="L2183" s="27"/>
      <c r="M2183" s="27"/>
      <c r="N2183" s="27"/>
      <c r="O2183" s="27"/>
      <c r="P2183" s="27"/>
      <c r="Q2183" s="28"/>
      <c r="R2183" s="13" t="s">
        <v>670</v>
      </c>
      <c r="S2183" s="13" t="s">
        <v>24</v>
      </c>
      <c r="T2183" s="13" t="s">
        <v>15</v>
      </c>
      <c r="U2183" s="13" t="s">
        <v>15</v>
      </c>
      <c r="V2183" s="13" t="s">
        <v>670</v>
      </c>
      <c r="W2183" s="13" t="s">
        <v>15</v>
      </c>
    </row>
    <row r="2184" spans="1:23" ht="3" customHeight="1" x14ac:dyDescent="0.2">
      <c r="A2184" s="15"/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7"/>
    </row>
    <row r="2185" spans="1:23" ht="12.75" customHeight="1" x14ac:dyDescent="0.2">
      <c r="A2185" s="7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21">
        <f>SUM(hList_Frame_1!B1282:B1285)</f>
        <v>1674.9</v>
      </c>
      <c r="M2185" s="21"/>
      <c r="N2185" s="21"/>
      <c r="O2185" s="21"/>
      <c r="P2185" s="21"/>
      <c r="Q2185" s="21"/>
      <c r="R2185" s="6"/>
      <c r="S2185" s="6"/>
      <c r="T2185" s="6"/>
      <c r="U2185" s="6"/>
      <c r="V2185" s="6"/>
      <c r="W2185" s="18"/>
    </row>
    <row r="2186" spans="1:23" ht="13.5" customHeight="1" x14ac:dyDescent="0.2">
      <c r="A2186" s="10"/>
      <c r="B2186" s="19"/>
      <c r="C2186" s="19"/>
      <c r="D2186" s="19"/>
      <c r="E2186" s="19"/>
      <c r="F2186" s="19"/>
      <c r="G2186" s="19"/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/>
      <c r="S2186" s="19"/>
      <c r="T2186" s="19"/>
      <c r="U2186" s="19"/>
      <c r="V2186" s="19"/>
      <c r="W2186" s="20"/>
    </row>
    <row r="2187" spans="1:23" ht="15" customHeight="1" x14ac:dyDescent="0.2">
      <c r="A2187" s="22">
        <v>414447</v>
      </c>
      <c r="B2187" s="23"/>
      <c r="C2187" s="14">
        <v>42052</v>
      </c>
      <c r="D2187" s="24" t="s">
        <v>1152</v>
      </c>
      <c r="E2187" s="25"/>
      <c r="F2187" s="26">
        <v>50</v>
      </c>
      <c r="G2187" s="27"/>
      <c r="H2187" s="27"/>
      <c r="I2187" s="27"/>
      <c r="J2187" s="27"/>
      <c r="K2187" s="27"/>
      <c r="L2187" s="27"/>
      <c r="M2187" s="27"/>
      <c r="N2187" s="27"/>
      <c r="O2187" s="27"/>
      <c r="P2187" s="27"/>
      <c r="Q2187" s="28"/>
      <c r="R2187" s="13" t="s">
        <v>94</v>
      </c>
      <c r="S2187" s="13" t="s">
        <v>43</v>
      </c>
      <c r="T2187" s="13" t="s">
        <v>162</v>
      </c>
      <c r="U2187" s="13" t="s">
        <v>174</v>
      </c>
      <c r="V2187" s="13" t="s">
        <v>94</v>
      </c>
      <c r="W2187" s="13" t="s">
        <v>15</v>
      </c>
    </row>
    <row r="2188" spans="1:23" ht="2.25" customHeight="1" x14ac:dyDescent="0.2">
      <c r="A2188" s="15"/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7"/>
    </row>
    <row r="2189" spans="1:23" ht="13.5" customHeight="1" x14ac:dyDescent="0.2">
      <c r="A2189" s="7"/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21">
        <f>SUM(hList_Frame_1!B1286:B1286)</f>
        <v>50</v>
      </c>
      <c r="Q2189" s="21"/>
      <c r="R2189" s="6"/>
      <c r="S2189" s="6"/>
      <c r="T2189" s="6"/>
      <c r="U2189" s="6"/>
      <c r="V2189" s="6"/>
      <c r="W2189" s="18"/>
    </row>
    <row r="2190" spans="1:23" ht="13.5" customHeight="1" x14ac:dyDescent="0.2">
      <c r="A2190" s="10"/>
      <c r="B2190" s="19"/>
      <c r="C2190" s="19"/>
      <c r="D2190" s="19"/>
      <c r="E2190" s="19"/>
      <c r="F2190" s="19"/>
      <c r="G2190" s="19"/>
      <c r="H2190" s="19"/>
      <c r="I2190" s="19"/>
      <c r="J2190" s="19"/>
      <c r="K2190" s="19"/>
      <c r="L2190" s="19"/>
      <c r="M2190" s="19"/>
      <c r="N2190" s="19"/>
      <c r="O2190" s="19"/>
      <c r="P2190" s="19"/>
      <c r="Q2190" s="19"/>
      <c r="R2190" s="19"/>
      <c r="S2190" s="19"/>
      <c r="T2190" s="19"/>
      <c r="U2190" s="19"/>
      <c r="V2190" s="19"/>
      <c r="W2190" s="20"/>
    </row>
    <row r="2191" spans="1:23" ht="15" customHeight="1" x14ac:dyDescent="0.2">
      <c r="A2191" s="22">
        <v>414096</v>
      </c>
      <c r="B2191" s="23"/>
      <c r="C2191" s="14">
        <v>42045</v>
      </c>
      <c r="D2191" s="24" t="s">
        <v>1153</v>
      </c>
      <c r="E2191" s="25"/>
      <c r="F2191" s="26">
        <v>5000</v>
      </c>
      <c r="G2191" s="27"/>
      <c r="H2191" s="27"/>
      <c r="I2191" s="27"/>
      <c r="J2191" s="27"/>
      <c r="K2191" s="27"/>
      <c r="L2191" s="27"/>
      <c r="M2191" s="27"/>
      <c r="N2191" s="27"/>
      <c r="O2191" s="27"/>
      <c r="P2191" s="27"/>
      <c r="Q2191" s="28"/>
      <c r="R2191" s="13" t="s">
        <v>1154</v>
      </c>
      <c r="S2191" s="13" t="s">
        <v>628</v>
      </c>
      <c r="T2191" s="13" t="s">
        <v>73</v>
      </c>
      <c r="U2191" s="13" t="s">
        <v>187</v>
      </c>
      <c r="V2191" s="13" t="s">
        <v>1154</v>
      </c>
      <c r="W2191" s="13" t="s">
        <v>1155</v>
      </c>
    </row>
    <row r="2192" spans="1:23" ht="3" customHeight="1" x14ac:dyDescent="0.2">
      <c r="A2192" s="15"/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7"/>
    </row>
    <row r="2193" spans="1:23" ht="12.75" customHeight="1" x14ac:dyDescent="0.2">
      <c r="A2193" s="7"/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21">
        <f>SUM(hList_Frame_1!B1287:B1287)</f>
        <v>5000</v>
      </c>
      <c r="M2193" s="21"/>
      <c r="N2193" s="21"/>
      <c r="O2193" s="21"/>
      <c r="P2193" s="21"/>
      <c r="Q2193" s="21"/>
      <c r="R2193" s="6"/>
      <c r="S2193" s="6"/>
      <c r="T2193" s="6"/>
      <c r="U2193" s="6"/>
      <c r="V2193" s="6"/>
      <c r="W2193" s="18"/>
    </row>
    <row r="2194" spans="1:23" ht="14.25" customHeight="1" x14ac:dyDescent="0.2">
      <c r="A2194" s="10"/>
      <c r="B2194" s="19"/>
      <c r="C2194" s="19"/>
      <c r="D2194" s="19"/>
      <c r="E2194" s="19"/>
      <c r="F2194" s="19"/>
      <c r="G2194" s="19"/>
      <c r="H2194" s="19"/>
      <c r="I2194" s="19"/>
      <c r="J2194" s="19"/>
      <c r="K2194" s="19"/>
      <c r="L2194" s="19"/>
      <c r="M2194" s="19"/>
      <c r="N2194" s="19"/>
      <c r="O2194" s="19"/>
      <c r="P2194" s="19"/>
      <c r="Q2194" s="19"/>
      <c r="R2194" s="19"/>
      <c r="S2194" s="19"/>
      <c r="T2194" s="19"/>
      <c r="U2194" s="19"/>
      <c r="V2194" s="19"/>
      <c r="W2194" s="20"/>
    </row>
    <row r="2195" spans="1:23" ht="15" customHeight="1" x14ac:dyDescent="0.2">
      <c r="A2195" s="37">
        <v>413762</v>
      </c>
      <c r="B2195" s="38"/>
      <c r="C2195" s="3">
        <v>42038</v>
      </c>
      <c r="D2195" s="39" t="s">
        <v>1156</v>
      </c>
      <c r="E2195" s="40"/>
      <c r="F2195" s="26">
        <v>500</v>
      </c>
      <c r="G2195" s="27"/>
      <c r="H2195" s="27"/>
      <c r="I2195" s="27"/>
      <c r="J2195" s="27"/>
      <c r="K2195" s="27"/>
      <c r="L2195" s="27"/>
      <c r="M2195" s="27"/>
      <c r="N2195" s="27"/>
      <c r="O2195" s="27"/>
      <c r="P2195" s="27"/>
      <c r="Q2195" s="28"/>
      <c r="R2195" s="13" t="s">
        <v>1157</v>
      </c>
      <c r="S2195" s="13" t="s">
        <v>52</v>
      </c>
      <c r="T2195" s="13" t="s">
        <v>49</v>
      </c>
      <c r="U2195" s="13" t="s">
        <v>49</v>
      </c>
      <c r="V2195" s="13" t="s">
        <v>1157</v>
      </c>
      <c r="W2195" s="13" t="s">
        <v>244</v>
      </c>
    </row>
    <row r="2196" spans="1:23" ht="15" customHeight="1" x14ac:dyDescent="0.2">
      <c r="A2196" s="29"/>
      <c r="B2196" s="30"/>
      <c r="C2196" s="8"/>
      <c r="D2196" s="29"/>
      <c r="E2196" s="30"/>
      <c r="F2196" s="26">
        <v>250</v>
      </c>
      <c r="G2196" s="27"/>
      <c r="H2196" s="27"/>
      <c r="I2196" s="27"/>
      <c r="J2196" s="27"/>
      <c r="K2196" s="27"/>
      <c r="L2196" s="27"/>
      <c r="M2196" s="27"/>
      <c r="N2196" s="27"/>
      <c r="O2196" s="27"/>
      <c r="P2196" s="27"/>
      <c r="Q2196" s="28"/>
      <c r="R2196" s="13" t="s">
        <v>1158</v>
      </c>
      <c r="S2196" s="13" t="s">
        <v>52</v>
      </c>
      <c r="T2196" s="13" t="s">
        <v>49</v>
      </c>
      <c r="U2196" s="13" t="s">
        <v>360</v>
      </c>
      <c r="V2196" s="13" t="s">
        <v>1158</v>
      </c>
      <c r="W2196" s="13" t="s">
        <v>361</v>
      </c>
    </row>
    <row r="2197" spans="1:23" ht="15" customHeight="1" x14ac:dyDescent="0.2">
      <c r="A2197" s="34"/>
      <c r="B2197" s="35"/>
      <c r="C2197" s="11"/>
      <c r="D2197" s="29"/>
      <c r="E2197" s="30"/>
      <c r="F2197" s="26">
        <v>500</v>
      </c>
      <c r="G2197" s="27"/>
      <c r="H2197" s="27"/>
      <c r="I2197" s="27"/>
      <c r="J2197" s="27"/>
      <c r="K2197" s="27"/>
      <c r="L2197" s="27"/>
      <c r="M2197" s="27"/>
      <c r="N2197" s="27"/>
      <c r="O2197" s="27"/>
      <c r="P2197" s="27"/>
      <c r="Q2197" s="28"/>
      <c r="R2197" s="13" t="s">
        <v>1159</v>
      </c>
      <c r="S2197" s="13" t="s">
        <v>52</v>
      </c>
      <c r="T2197" s="13" t="s">
        <v>49</v>
      </c>
      <c r="U2197" s="13" t="s">
        <v>360</v>
      </c>
      <c r="V2197" s="13" t="s">
        <v>1159</v>
      </c>
      <c r="W2197" s="13" t="s">
        <v>361</v>
      </c>
    </row>
    <row r="2198" spans="1:23" ht="15" customHeight="1" x14ac:dyDescent="0.2">
      <c r="A2198" s="37">
        <v>414097</v>
      </c>
      <c r="B2198" s="38"/>
      <c r="C2198" s="3">
        <v>42045</v>
      </c>
      <c r="D2198" s="29"/>
      <c r="E2198" s="30"/>
      <c r="F2198" s="26">
        <v>450</v>
      </c>
      <c r="G2198" s="27"/>
      <c r="H2198" s="27"/>
      <c r="I2198" s="27"/>
      <c r="J2198" s="27"/>
      <c r="K2198" s="27"/>
      <c r="L2198" s="27"/>
      <c r="M2198" s="27"/>
      <c r="N2198" s="27"/>
      <c r="O2198" s="27"/>
      <c r="P2198" s="27"/>
      <c r="Q2198" s="28"/>
      <c r="R2198" s="13" t="s">
        <v>1160</v>
      </c>
      <c r="S2198" s="13" t="s">
        <v>52</v>
      </c>
      <c r="T2198" s="13" t="s">
        <v>49</v>
      </c>
      <c r="U2198" s="13" t="s">
        <v>49</v>
      </c>
      <c r="V2198" s="13" t="s">
        <v>1160</v>
      </c>
      <c r="W2198" s="13" t="s">
        <v>395</v>
      </c>
    </row>
    <row r="2199" spans="1:23" ht="15" customHeight="1" x14ac:dyDescent="0.2">
      <c r="A2199" s="34"/>
      <c r="B2199" s="35"/>
      <c r="C2199" s="11"/>
      <c r="D2199" s="29"/>
      <c r="E2199" s="30"/>
      <c r="F2199" s="26">
        <v>100</v>
      </c>
      <c r="G2199" s="27"/>
      <c r="H2199" s="27"/>
      <c r="I2199" s="27"/>
      <c r="J2199" s="27"/>
      <c r="K2199" s="27"/>
      <c r="L2199" s="27"/>
      <c r="M2199" s="27"/>
      <c r="N2199" s="27"/>
      <c r="O2199" s="27"/>
      <c r="P2199" s="27"/>
      <c r="Q2199" s="28"/>
      <c r="R2199" s="13" t="s">
        <v>1161</v>
      </c>
      <c r="S2199" s="13" t="s">
        <v>52</v>
      </c>
      <c r="T2199" s="13" t="s">
        <v>49</v>
      </c>
      <c r="U2199" s="13" t="s">
        <v>49</v>
      </c>
      <c r="V2199" s="13" t="s">
        <v>1161</v>
      </c>
      <c r="W2199" s="13" t="s">
        <v>395</v>
      </c>
    </row>
    <row r="2200" spans="1:23" ht="15" customHeight="1" x14ac:dyDescent="0.2">
      <c r="A2200" s="22">
        <v>414448</v>
      </c>
      <c r="B2200" s="23"/>
      <c r="C2200" s="14">
        <v>42052</v>
      </c>
      <c r="D2200" s="34"/>
      <c r="E2200" s="35"/>
      <c r="F2200" s="26">
        <v>450</v>
      </c>
      <c r="G2200" s="27"/>
      <c r="H2200" s="27"/>
      <c r="I2200" s="27"/>
      <c r="J2200" s="27"/>
      <c r="K2200" s="27"/>
      <c r="L2200" s="27"/>
      <c r="M2200" s="27"/>
      <c r="N2200" s="27"/>
      <c r="O2200" s="27"/>
      <c r="P2200" s="27"/>
      <c r="Q2200" s="28"/>
      <c r="R2200" s="13" t="s">
        <v>1162</v>
      </c>
      <c r="S2200" s="13" t="s">
        <v>52</v>
      </c>
      <c r="T2200" s="13" t="s">
        <v>49</v>
      </c>
      <c r="U2200" s="13" t="s">
        <v>49</v>
      </c>
      <c r="V2200" s="13" t="s">
        <v>1162</v>
      </c>
      <c r="W2200" s="13" t="s">
        <v>393</v>
      </c>
    </row>
    <row r="2201" spans="1:23" ht="2.25" customHeight="1" x14ac:dyDescent="0.2">
      <c r="A2201" s="15"/>
      <c r="B2201" s="16"/>
      <c r="C2201" s="16"/>
      <c r="D2201" s="16"/>
      <c r="E2201" s="16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  <c r="W2201" s="17"/>
    </row>
    <row r="2202" spans="1:23" ht="12.75" customHeight="1" x14ac:dyDescent="0.2">
      <c r="A2202" s="7"/>
      <c r="B2202" s="6"/>
      <c r="C2202" s="6"/>
      <c r="D2202" s="6"/>
      <c r="E2202" s="6"/>
      <c r="F2202" s="6"/>
      <c r="G2202" s="6"/>
      <c r="H2202" s="6"/>
      <c r="I2202" s="6"/>
      <c r="J2202" s="6"/>
      <c r="K2202" s="6"/>
      <c r="L2202" s="21">
        <f>SUM(hList_Frame_1!B1288:B1293)</f>
        <v>2250</v>
      </c>
      <c r="M2202" s="21"/>
      <c r="N2202" s="21"/>
      <c r="O2202" s="21"/>
      <c r="P2202" s="21"/>
      <c r="Q2202" s="21"/>
      <c r="R2202" s="6"/>
      <c r="S2202" s="6"/>
      <c r="T2202" s="6"/>
      <c r="U2202" s="6"/>
      <c r="V2202" s="6"/>
      <c r="W2202" s="18"/>
    </row>
    <row r="2203" spans="1:23" ht="14.25" customHeight="1" x14ac:dyDescent="0.2">
      <c r="A2203" s="10"/>
      <c r="B2203" s="19"/>
      <c r="C2203" s="19"/>
      <c r="D2203" s="19"/>
      <c r="E2203" s="19"/>
      <c r="F2203" s="19"/>
      <c r="G2203" s="19"/>
      <c r="H2203" s="19"/>
      <c r="I2203" s="19"/>
      <c r="J2203" s="19"/>
      <c r="K2203" s="19"/>
      <c r="L2203" s="19"/>
      <c r="M2203" s="19"/>
      <c r="N2203" s="19"/>
      <c r="O2203" s="19"/>
      <c r="P2203" s="19"/>
      <c r="Q2203" s="19"/>
      <c r="R2203" s="19"/>
      <c r="S2203" s="19"/>
      <c r="T2203" s="19"/>
      <c r="U2203" s="19"/>
      <c r="V2203" s="19"/>
      <c r="W2203" s="20"/>
    </row>
    <row r="2204" spans="1:23" ht="15" customHeight="1" x14ac:dyDescent="0.2">
      <c r="A2204" s="22">
        <v>413763</v>
      </c>
      <c r="B2204" s="23"/>
      <c r="C2204" s="14">
        <v>42038</v>
      </c>
      <c r="D2204" s="39" t="s">
        <v>1163</v>
      </c>
      <c r="E2204" s="40"/>
      <c r="F2204" s="26">
        <v>282.54000000000002</v>
      </c>
      <c r="G2204" s="27"/>
      <c r="H2204" s="27"/>
      <c r="I2204" s="27"/>
      <c r="J2204" s="27"/>
      <c r="K2204" s="27"/>
      <c r="L2204" s="27"/>
      <c r="M2204" s="27"/>
      <c r="N2204" s="27"/>
      <c r="O2204" s="27"/>
      <c r="P2204" s="27"/>
      <c r="Q2204" s="28"/>
      <c r="R2204" s="13" t="s">
        <v>63</v>
      </c>
      <c r="S2204" s="13" t="s">
        <v>758</v>
      </c>
      <c r="T2204" s="13" t="s">
        <v>44</v>
      </c>
      <c r="U2204" s="13" t="s">
        <v>759</v>
      </c>
      <c r="V2204" s="13" t="s">
        <v>63</v>
      </c>
      <c r="W2204" s="13" t="s">
        <v>15</v>
      </c>
    </row>
    <row r="2205" spans="1:23" ht="15" customHeight="1" x14ac:dyDescent="0.2">
      <c r="A2205" s="22">
        <v>414449</v>
      </c>
      <c r="B2205" s="23"/>
      <c r="C2205" s="14">
        <v>42052</v>
      </c>
      <c r="D2205" s="34"/>
      <c r="E2205" s="35"/>
      <c r="F2205" s="26">
        <v>128.31</v>
      </c>
      <c r="G2205" s="27"/>
      <c r="H2205" s="27"/>
      <c r="I2205" s="27"/>
      <c r="J2205" s="27"/>
      <c r="K2205" s="27"/>
      <c r="L2205" s="27"/>
      <c r="M2205" s="27"/>
      <c r="N2205" s="27"/>
      <c r="O2205" s="27"/>
      <c r="P2205" s="27"/>
      <c r="Q2205" s="28"/>
      <c r="R2205" s="13" t="s">
        <v>63</v>
      </c>
      <c r="S2205" s="13" t="s">
        <v>758</v>
      </c>
      <c r="T2205" s="13" t="s">
        <v>44</v>
      </c>
      <c r="U2205" s="13" t="s">
        <v>759</v>
      </c>
      <c r="V2205" s="13" t="s">
        <v>63</v>
      </c>
      <c r="W2205" s="13" t="s">
        <v>15</v>
      </c>
    </row>
    <row r="2206" spans="1:23" ht="3" customHeight="1" x14ac:dyDescent="0.2">
      <c r="A2206" s="15"/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7"/>
    </row>
    <row r="2207" spans="1:23" ht="12.75" customHeight="1" x14ac:dyDescent="0.2">
      <c r="A2207" s="7"/>
      <c r="B2207" s="6"/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21">
        <f>SUM(hList_Frame_1!B1294:B1295)</f>
        <v>410.85</v>
      </c>
      <c r="O2207" s="21"/>
      <c r="P2207" s="21"/>
      <c r="Q2207" s="21"/>
      <c r="R2207" s="6"/>
      <c r="S2207" s="6"/>
      <c r="T2207" s="6"/>
      <c r="U2207" s="6"/>
      <c r="V2207" s="6"/>
      <c r="W2207" s="18"/>
    </row>
    <row r="2208" spans="1:23" ht="14.25" customHeight="1" x14ac:dyDescent="0.2">
      <c r="A2208" s="10"/>
      <c r="B2208" s="19"/>
      <c r="C2208" s="19"/>
      <c r="D2208" s="19"/>
      <c r="E2208" s="19"/>
      <c r="F2208" s="19"/>
      <c r="G2208" s="19"/>
      <c r="H2208" s="19"/>
      <c r="I2208" s="19"/>
      <c r="J2208" s="19"/>
      <c r="K2208" s="19"/>
      <c r="L2208" s="19"/>
      <c r="M2208" s="19"/>
      <c r="N2208" s="19"/>
      <c r="O2208" s="19"/>
      <c r="P2208" s="19"/>
      <c r="Q2208" s="19"/>
      <c r="R2208" s="19"/>
      <c r="S2208" s="19"/>
      <c r="T2208" s="19"/>
      <c r="U2208" s="19"/>
      <c r="V2208" s="19"/>
      <c r="W2208" s="20"/>
    </row>
    <row r="2209" spans="1:23" ht="15" customHeight="1" x14ac:dyDescent="0.2">
      <c r="A2209" s="37">
        <v>414450</v>
      </c>
      <c r="B2209" s="38"/>
      <c r="C2209" s="3">
        <v>42052</v>
      </c>
      <c r="D2209" s="39" t="s">
        <v>1164</v>
      </c>
      <c r="E2209" s="40"/>
      <c r="F2209" s="26">
        <v>250</v>
      </c>
      <c r="G2209" s="27"/>
      <c r="H2209" s="27"/>
      <c r="I2209" s="27"/>
      <c r="J2209" s="27"/>
      <c r="K2209" s="27"/>
      <c r="L2209" s="27"/>
      <c r="M2209" s="27"/>
      <c r="N2209" s="27"/>
      <c r="O2209" s="27"/>
      <c r="P2209" s="27"/>
      <c r="Q2209" s="28"/>
      <c r="R2209" s="13" t="s">
        <v>1165</v>
      </c>
      <c r="S2209" s="13" t="s">
        <v>52</v>
      </c>
      <c r="T2209" s="13" t="s">
        <v>49</v>
      </c>
      <c r="U2209" s="13" t="s">
        <v>49</v>
      </c>
      <c r="V2209" s="13" t="s">
        <v>1165</v>
      </c>
      <c r="W2209" s="13" t="s">
        <v>374</v>
      </c>
    </row>
    <row r="2210" spans="1:23" ht="15" customHeight="1" x14ac:dyDescent="0.2">
      <c r="A2210" s="34"/>
      <c r="B2210" s="35"/>
      <c r="C2210" s="11"/>
      <c r="D2210" s="34"/>
      <c r="E2210" s="35"/>
      <c r="F2210" s="26">
        <v>500</v>
      </c>
      <c r="G2210" s="27"/>
      <c r="H2210" s="27"/>
      <c r="I2210" s="27"/>
      <c r="J2210" s="27"/>
      <c r="K2210" s="27"/>
      <c r="L2210" s="27"/>
      <c r="M2210" s="27"/>
      <c r="N2210" s="27"/>
      <c r="O2210" s="27"/>
      <c r="P2210" s="27"/>
      <c r="Q2210" s="28"/>
      <c r="R2210" s="13" t="s">
        <v>1166</v>
      </c>
      <c r="S2210" s="13" t="s">
        <v>52</v>
      </c>
      <c r="T2210" s="13" t="s">
        <v>49</v>
      </c>
      <c r="U2210" s="13" t="s">
        <v>49</v>
      </c>
      <c r="V2210" s="13" t="s">
        <v>1166</v>
      </c>
      <c r="W2210" s="13" t="s">
        <v>374</v>
      </c>
    </row>
    <row r="2211" spans="1:23" ht="2.25" customHeight="1" x14ac:dyDescent="0.2">
      <c r="A2211" s="15"/>
      <c r="B2211" s="16"/>
      <c r="C2211" s="16"/>
      <c r="D2211" s="16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  <c r="U2211" s="16"/>
      <c r="V2211" s="16"/>
      <c r="W2211" s="17"/>
    </row>
    <row r="2212" spans="1:23" ht="13.5" customHeight="1" x14ac:dyDescent="0.2">
      <c r="A2212" s="7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21">
        <f>SUM(hList_Frame_1!B1296:B1297)</f>
        <v>750</v>
      </c>
      <c r="O2212" s="21"/>
      <c r="P2212" s="21"/>
      <c r="Q2212" s="21"/>
      <c r="R2212" s="6"/>
      <c r="S2212" s="6"/>
      <c r="T2212" s="6"/>
      <c r="U2212" s="6"/>
      <c r="V2212" s="6"/>
      <c r="W2212" s="18"/>
    </row>
    <row r="2213" spans="1:23" ht="13.5" customHeight="1" x14ac:dyDescent="0.2">
      <c r="A2213" s="10"/>
      <c r="B2213" s="19"/>
      <c r="C2213" s="19"/>
      <c r="D2213" s="19"/>
      <c r="E2213" s="19"/>
      <c r="F2213" s="19"/>
      <c r="G2213" s="19"/>
      <c r="H2213" s="19"/>
      <c r="I2213" s="19"/>
      <c r="J2213" s="19"/>
      <c r="K2213" s="19"/>
      <c r="L2213" s="19"/>
      <c r="M2213" s="19"/>
      <c r="N2213" s="19"/>
      <c r="O2213" s="19"/>
      <c r="P2213" s="19"/>
      <c r="Q2213" s="19"/>
      <c r="R2213" s="19"/>
      <c r="S2213" s="19"/>
      <c r="T2213" s="19"/>
      <c r="U2213" s="19"/>
      <c r="V2213" s="19"/>
      <c r="W2213" s="20"/>
    </row>
    <row r="2214" spans="1:23" ht="15" customHeight="1" x14ac:dyDescent="0.2">
      <c r="A2214" s="22">
        <v>414098</v>
      </c>
      <c r="B2214" s="23"/>
      <c r="C2214" s="14">
        <v>42045</v>
      </c>
      <c r="D2214" s="24" t="s">
        <v>1167</v>
      </c>
      <c r="E2214" s="25"/>
      <c r="F2214" s="26">
        <v>18.97</v>
      </c>
      <c r="G2214" s="27"/>
      <c r="H2214" s="27"/>
      <c r="I2214" s="27"/>
      <c r="J2214" s="27"/>
      <c r="K2214" s="27"/>
      <c r="L2214" s="27"/>
      <c r="M2214" s="27"/>
      <c r="N2214" s="27"/>
      <c r="O2214" s="27"/>
      <c r="P2214" s="27"/>
      <c r="Q2214" s="28"/>
      <c r="R2214" s="13" t="s">
        <v>15</v>
      </c>
      <c r="S2214" s="13" t="s">
        <v>208</v>
      </c>
      <c r="T2214" s="13" t="s">
        <v>149</v>
      </c>
      <c r="U2214" s="13" t="s">
        <v>150</v>
      </c>
      <c r="V2214" s="13" t="s">
        <v>15</v>
      </c>
      <c r="W2214" s="13" t="s">
        <v>734</v>
      </c>
    </row>
    <row r="2215" spans="1:23" ht="2.25" customHeight="1" x14ac:dyDescent="0.2">
      <c r="A2215" s="15"/>
      <c r="B2215" s="16"/>
      <c r="C2215" s="16"/>
      <c r="D2215" s="16"/>
      <c r="E2215" s="16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  <c r="U2215" s="16"/>
      <c r="V2215" s="16"/>
      <c r="W2215" s="17"/>
    </row>
    <row r="2216" spans="1:23" ht="13.5" customHeight="1" x14ac:dyDescent="0.2">
      <c r="A2216" s="7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21">
        <f>SUM(hList_Frame_1!B1298:B1298)</f>
        <v>18.97</v>
      </c>
      <c r="Q2216" s="21"/>
      <c r="R2216" s="6"/>
      <c r="S2216" s="6"/>
      <c r="T2216" s="6"/>
      <c r="U2216" s="6"/>
      <c r="V2216" s="6"/>
      <c r="W2216" s="18"/>
    </row>
    <row r="2217" spans="1:23" ht="13.5" customHeight="1" x14ac:dyDescent="0.2">
      <c r="A2217" s="10"/>
      <c r="B2217" s="19"/>
      <c r="C2217" s="19"/>
      <c r="D2217" s="19"/>
      <c r="E2217" s="19"/>
      <c r="F2217" s="19"/>
      <c r="G2217" s="19"/>
      <c r="H2217" s="19"/>
      <c r="I2217" s="19"/>
      <c r="J2217" s="19"/>
      <c r="K2217" s="19"/>
      <c r="L2217" s="19"/>
      <c r="M2217" s="19"/>
      <c r="N2217" s="19"/>
      <c r="O2217" s="19"/>
      <c r="P2217" s="19"/>
      <c r="Q2217" s="19"/>
      <c r="R2217" s="19"/>
      <c r="S2217" s="19"/>
      <c r="T2217" s="19"/>
      <c r="U2217" s="19"/>
      <c r="V2217" s="19"/>
      <c r="W2217" s="20"/>
    </row>
    <row r="2218" spans="1:23" ht="15" customHeight="1" x14ac:dyDescent="0.2">
      <c r="A2218" s="22">
        <v>414099</v>
      </c>
      <c r="B2218" s="23"/>
      <c r="C2218" s="14">
        <v>42045</v>
      </c>
      <c r="D2218" s="24" t="s">
        <v>1168</v>
      </c>
      <c r="E2218" s="25"/>
      <c r="F2218" s="26">
        <v>550</v>
      </c>
      <c r="G2218" s="27"/>
      <c r="H2218" s="27"/>
      <c r="I2218" s="27"/>
      <c r="J2218" s="27"/>
      <c r="K2218" s="27"/>
      <c r="L2218" s="27"/>
      <c r="M2218" s="27"/>
      <c r="N2218" s="27"/>
      <c r="O2218" s="27"/>
      <c r="P2218" s="27"/>
      <c r="Q2218" s="28"/>
      <c r="R2218" s="13" t="s">
        <v>1169</v>
      </c>
      <c r="S2218" s="13" t="s">
        <v>52</v>
      </c>
      <c r="T2218" s="13" t="s">
        <v>49</v>
      </c>
      <c r="U2218" s="13" t="s">
        <v>49</v>
      </c>
      <c r="V2218" s="13" t="s">
        <v>1169</v>
      </c>
      <c r="W2218" s="13" t="s">
        <v>369</v>
      </c>
    </row>
    <row r="2219" spans="1:23" ht="3" customHeight="1" x14ac:dyDescent="0.2">
      <c r="A2219" s="15"/>
      <c r="B2219" s="16"/>
      <c r="C2219" s="16"/>
      <c r="D2219" s="16"/>
      <c r="E2219" s="16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  <c r="W2219" s="17"/>
    </row>
    <row r="2220" spans="1:23" ht="12.75" customHeight="1" x14ac:dyDescent="0.2">
      <c r="A2220" s="7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21">
        <f>SUM(hList_Frame_1!B1299:B1299)</f>
        <v>550</v>
      </c>
      <c r="O2220" s="21"/>
      <c r="P2220" s="21"/>
      <c r="Q2220" s="21"/>
      <c r="R2220" s="6"/>
      <c r="S2220" s="6"/>
      <c r="T2220" s="6"/>
      <c r="U2220" s="6"/>
      <c r="V2220" s="6"/>
      <c r="W2220" s="18"/>
    </row>
    <row r="2221" spans="1:23" ht="13.5" customHeight="1" x14ac:dyDescent="0.2">
      <c r="A2221" s="10"/>
      <c r="B2221" s="19"/>
      <c r="C2221" s="19"/>
      <c r="D2221" s="19"/>
      <c r="E2221" s="19"/>
      <c r="F2221" s="19"/>
      <c r="G2221" s="19"/>
      <c r="H2221" s="19"/>
      <c r="I2221" s="19"/>
      <c r="J2221" s="19"/>
      <c r="K2221" s="19"/>
      <c r="L2221" s="19"/>
      <c r="M2221" s="19"/>
      <c r="N2221" s="19"/>
      <c r="O2221" s="19"/>
      <c r="P2221" s="19"/>
      <c r="Q2221" s="19"/>
      <c r="R2221" s="19"/>
      <c r="S2221" s="19"/>
      <c r="T2221" s="19"/>
      <c r="U2221" s="19"/>
      <c r="V2221" s="19"/>
      <c r="W2221" s="20"/>
    </row>
    <row r="2222" spans="1:23" ht="15" customHeight="1" x14ac:dyDescent="0.2">
      <c r="A2222" s="37">
        <v>414100</v>
      </c>
      <c r="B2222" s="38"/>
      <c r="C2222" s="3">
        <v>42045</v>
      </c>
      <c r="D2222" s="39" t="s">
        <v>1170</v>
      </c>
      <c r="E2222" s="40"/>
      <c r="F2222" s="31">
        <v>6408</v>
      </c>
      <c r="G2222" s="32"/>
      <c r="H2222" s="32"/>
      <c r="I2222" s="32"/>
      <c r="J2222" s="32"/>
      <c r="K2222" s="32"/>
      <c r="L2222" s="32"/>
      <c r="M2222" s="32"/>
      <c r="N2222" s="32"/>
      <c r="O2222" s="32"/>
      <c r="P2222" s="32"/>
      <c r="Q2222" s="33"/>
      <c r="R2222" s="5" t="s">
        <v>430</v>
      </c>
      <c r="S2222" s="5" t="s">
        <v>78</v>
      </c>
      <c r="T2222" s="13" t="s">
        <v>13</v>
      </c>
      <c r="U2222" s="13" t="s">
        <v>14</v>
      </c>
      <c r="V2222" s="5" t="s">
        <v>430</v>
      </c>
      <c r="W2222" s="13" t="s">
        <v>15</v>
      </c>
    </row>
    <row r="2223" spans="1:23" ht="15" customHeight="1" x14ac:dyDescent="0.2">
      <c r="A2223" s="34"/>
      <c r="B2223" s="35"/>
      <c r="C2223" s="11"/>
      <c r="D2223" s="34"/>
      <c r="E2223" s="35"/>
      <c r="F2223" s="34"/>
      <c r="G2223" s="36"/>
      <c r="H2223" s="36"/>
      <c r="I2223" s="36"/>
      <c r="J2223" s="36"/>
      <c r="K2223" s="36"/>
      <c r="L2223" s="36"/>
      <c r="M2223" s="36"/>
      <c r="N2223" s="36"/>
      <c r="O2223" s="36"/>
      <c r="P2223" s="36"/>
      <c r="Q2223" s="35"/>
      <c r="R2223" s="11"/>
      <c r="S2223" s="11"/>
      <c r="T2223" s="13" t="s">
        <v>73</v>
      </c>
      <c r="U2223" s="13" t="s">
        <v>74</v>
      </c>
      <c r="V2223" s="11"/>
      <c r="W2223" s="13" t="s">
        <v>15</v>
      </c>
    </row>
    <row r="2224" spans="1:23" ht="2.25" customHeight="1" x14ac:dyDescent="0.2">
      <c r="A2224" s="15"/>
      <c r="B2224" s="16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  <c r="W2224" s="17"/>
    </row>
    <row r="2225" spans="1:23" ht="13.5" customHeight="1" x14ac:dyDescent="0.2">
      <c r="A2225" s="7"/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21">
        <f>SUM(hList_Frame_1!B1300:B1301)</f>
        <v>6408</v>
      </c>
      <c r="M2225" s="21"/>
      <c r="N2225" s="21"/>
      <c r="O2225" s="21"/>
      <c r="P2225" s="21"/>
      <c r="Q2225" s="21"/>
      <c r="R2225" s="6"/>
      <c r="S2225" s="6"/>
      <c r="T2225" s="6"/>
      <c r="U2225" s="6"/>
      <c r="V2225" s="6"/>
      <c r="W2225" s="18"/>
    </row>
    <row r="2226" spans="1:23" ht="13.5" customHeight="1" x14ac:dyDescent="0.2">
      <c r="A2226" s="10"/>
      <c r="B2226" s="19"/>
      <c r="C2226" s="19"/>
      <c r="D2226" s="19"/>
      <c r="E2226" s="19"/>
      <c r="F2226" s="19"/>
      <c r="G2226" s="19"/>
      <c r="H2226" s="19"/>
      <c r="I2226" s="19"/>
      <c r="J2226" s="19"/>
      <c r="K2226" s="19"/>
      <c r="L2226" s="19"/>
      <c r="M2226" s="19"/>
      <c r="N2226" s="19"/>
      <c r="O2226" s="19"/>
      <c r="P2226" s="19"/>
      <c r="Q2226" s="19"/>
      <c r="R2226" s="19"/>
      <c r="S2226" s="19"/>
      <c r="T2226" s="19"/>
      <c r="U2226" s="19"/>
      <c r="V2226" s="19"/>
      <c r="W2226" s="20"/>
    </row>
    <row r="2227" spans="1:23" ht="15" customHeight="1" x14ac:dyDescent="0.2">
      <c r="A2227" s="22">
        <v>414451</v>
      </c>
      <c r="B2227" s="23"/>
      <c r="C2227" s="14">
        <v>42052</v>
      </c>
      <c r="D2227" s="24" t="s">
        <v>1171</v>
      </c>
      <c r="E2227" s="25"/>
      <c r="F2227" s="26">
        <v>12.81</v>
      </c>
      <c r="G2227" s="27"/>
      <c r="H2227" s="27"/>
      <c r="I2227" s="27"/>
      <c r="J2227" s="27"/>
      <c r="K2227" s="27"/>
      <c r="L2227" s="27"/>
      <c r="M2227" s="27"/>
      <c r="N2227" s="27"/>
      <c r="O2227" s="27"/>
      <c r="P2227" s="27"/>
      <c r="Q2227" s="28"/>
      <c r="R2227" s="13" t="s">
        <v>15</v>
      </c>
      <c r="S2227" s="13" t="s">
        <v>206</v>
      </c>
      <c r="T2227" s="13" t="s">
        <v>28</v>
      </c>
      <c r="U2227" s="13" t="s">
        <v>139</v>
      </c>
      <c r="V2227" s="13" t="s">
        <v>15</v>
      </c>
      <c r="W2227" s="13" t="s">
        <v>15</v>
      </c>
    </row>
    <row r="2228" spans="1:23" ht="2.25" customHeight="1" x14ac:dyDescent="0.2">
      <c r="A2228" s="15"/>
      <c r="B2228" s="16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7"/>
    </row>
    <row r="2229" spans="1:23" ht="13.5" customHeight="1" x14ac:dyDescent="0.2">
      <c r="A2229" s="7"/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21">
        <f>SUM(hList_Frame_1!B1302:B1302)</f>
        <v>12.81</v>
      </c>
      <c r="Q2229" s="21"/>
      <c r="R2229" s="6"/>
      <c r="S2229" s="6"/>
      <c r="T2229" s="6"/>
      <c r="U2229" s="6"/>
      <c r="V2229" s="6"/>
      <c r="W2229" s="18"/>
    </row>
    <row r="2230" spans="1:23" ht="13.5" customHeight="1" x14ac:dyDescent="0.2">
      <c r="A2230" s="10"/>
      <c r="B2230" s="19"/>
      <c r="C2230" s="19"/>
      <c r="D2230" s="19"/>
      <c r="E2230" s="19"/>
      <c r="F2230" s="19"/>
      <c r="G2230" s="19"/>
      <c r="H2230" s="19"/>
      <c r="I2230" s="19"/>
      <c r="J2230" s="19"/>
      <c r="K2230" s="19"/>
      <c r="L2230" s="19"/>
      <c r="M2230" s="19"/>
      <c r="N2230" s="19"/>
      <c r="O2230" s="19"/>
      <c r="P2230" s="19"/>
      <c r="Q2230" s="19"/>
      <c r="R2230" s="19"/>
      <c r="S2230" s="19"/>
      <c r="T2230" s="19"/>
      <c r="U2230" s="19"/>
      <c r="V2230" s="19"/>
      <c r="W2230" s="20"/>
    </row>
    <row r="2231" spans="1:23" ht="15" customHeight="1" x14ac:dyDescent="0.2">
      <c r="A2231" s="22">
        <v>414452</v>
      </c>
      <c r="B2231" s="23"/>
      <c r="C2231" s="14">
        <v>42052</v>
      </c>
      <c r="D2231" s="24" t="s">
        <v>1172</v>
      </c>
      <c r="E2231" s="25"/>
      <c r="F2231" s="26">
        <v>2190</v>
      </c>
      <c r="G2231" s="27"/>
      <c r="H2231" s="27"/>
      <c r="I2231" s="27"/>
      <c r="J2231" s="27"/>
      <c r="K2231" s="27"/>
      <c r="L2231" s="27"/>
      <c r="M2231" s="27"/>
      <c r="N2231" s="27"/>
      <c r="O2231" s="27"/>
      <c r="P2231" s="27"/>
      <c r="Q2231" s="28"/>
      <c r="R2231" s="13" t="s">
        <v>233</v>
      </c>
      <c r="S2231" s="13" t="s">
        <v>78</v>
      </c>
      <c r="T2231" s="13" t="s">
        <v>68</v>
      </c>
      <c r="U2231" s="13" t="s">
        <v>856</v>
      </c>
      <c r="V2231" s="13" t="s">
        <v>233</v>
      </c>
      <c r="W2231" s="13" t="s">
        <v>15</v>
      </c>
    </row>
    <row r="2232" spans="1:23" ht="2.25" customHeight="1" x14ac:dyDescent="0.2">
      <c r="A2232" s="15"/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7"/>
    </row>
    <row r="2233" spans="1:23" ht="13.5" customHeight="1" x14ac:dyDescent="0.2">
      <c r="A2233" s="7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21">
        <f>SUM(hList_Frame_1!B1303:B1303)</f>
        <v>2190</v>
      </c>
      <c r="M2233" s="21"/>
      <c r="N2233" s="21"/>
      <c r="O2233" s="21"/>
      <c r="P2233" s="21"/>
      <c r="Q2233" s="21"/>
      <c r="R2233" s="6"/>
      <c r="S2233" s="6"/>
      <c r="T2233" s="6"/>
      <c r="U2233" s="6"/>
      <c r="V2233" s="6"/>
      <c r="W2233" s="18"/>
    </row>
    <row r="2234" spans="1:23" ht="13.5" customHeight="1" x14ac:dyDescent="0.2">
      <c r="A2234" s="10"/>
      <c r="B2234" s="19"/>
      <c r="C2234" s="19"/>
      <c r="D2234" s="19"/>
      <c r="E2234" s="19"/>
      <c r="F2234" s="19"/>
      <c r="G2234" s="19"/>
      <c r="H2234" s="19"/>
      <c r="I2234" s="19"/>
      <c r="J2234" s="19"/>
      <c r="K2234" s="19"/>
      <c r="L2234" s="19"/>
      <c r="M2234" s="19"/>
      <c r="N2234" s="19"/>
      <c r="O2234" s="19"/>
      <c r="P2234" s="19"/>
      <c r="Q2234" s="19"/>
      <c r="R2234" s="19"/>
      <c r="S2234" s="19"/>
      <c r="T2234" s="19"/>
      <c r="U2234" s="19"/>
      <c r="V2234" s="19"/>
      <c r="W2234" s="20"/>
    </row>
    <row r="2235" spans="1:23" ht="15" customHeight="1" x14ac:dyDescent="0.2">
      <c r="A2235" s="22">
        <v>92801</v>
      </c>
      <c r="B2235" s="23"/>
      <c r="C2235" s="14">
        <v>42041</v>
      </c>
      <c r="D2235" s="39" t="s">
        <v>1173</v>
      </c>
      <c r="E2235" s="40"/>
      <c r="F2235" s="26">
        <v>4883.92</v>
      </c>
      <c r="G2235" s="27"/>
      <c r="H2235" s="27"/>
      <c r="I2235" s="27"/>
      <c r="J2235" s="27"/>
      <c r="K2235" s="27"/>
      <c r="L2235" s="27"/>
      <c r="M2235" s="27"/>
      <c r="N2235" s="27"/>
      <c r="O2235" s="27"/>
      <c r="P2235" s="27"/>
      <c r="Q2235" s="28"/>
      <c r="R2235" s="13" t="s">
        <v>15</v>
      </c>
      <c r="S2235" s="13" t="s">
        <v>1174</v>
      </c>
      <c r="T2235" s="13" t="s">
        <v>15</v>
      </c>
      <c r="U2235" s="13" t="s">
        <v>15</v>
      </c>
      <c r="V2235" s="13" t="s">
        <v>15</v>
      </c>
      <c r="W2235" s="13" t="s">
        <v>15</v>
      </c>
    </row>
    <row r="2236" spans="1:23" ht="15" customHeight="1" x14ac:dyDescent="0.2">
      <c r="A2236" s="22">
        <v>92824</v>
      </c>
      <c r="B2236" s="23"/>
      <c r="C2236" s="14">
        <v>42055</v>
      </c>
      <c r="D2236" s="34"/>
      <c r="E2236" s="35"/>
      <c r="F2236" s="26">
        <v>5259.12</v>
      </c>
      <c r="G2236" s="27"/>
      <c r="H2236" s="27"/>
      <c r="I2236" s="27"/>
      <c r="J2236" s="27"/>
      <c r="K2236" s="27"/>
      <c r="L2236" s="27"/>
      <c r="M2236" s="27"/>
      <c r="N2236" s="27"/>
      <c r="O2236" s="27"/>
      <c r="P2236" s="27"/>
      <c r="Q2236" s="28"/>
      <c r="R2236" s="13" t="s">
        <v>15</v>
      </c>
      <c r="S2236" s="13" t="s">
        <v>1174</v>
      </c>
      <c r="T2236" s="13" t="s">
        <v>15</v>
      </c>
      <c r="U2236" s="13" t="s">
        <v>15</v>
      </c>
      <c r="V2236" s="13" t="s">
        <v>15</v>
      </c>
      <c r="W2236" s="13" t="s">
        <v>15</v>
      </c>
    </row>
    <row r="2237" spans="1:23" ht="2.25" customHeight="1" x14ac:dyDescent="0.2">
      <c r="A2237" s="15"/>
      <c r="B2237" s="16"/>
      <c r="C2237" s="16"/>
      <c r="D2237" s="16"/>
      <c r="E2237" s="16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  <c r="W2237" s="17"/>
    </row>
    <row r="2238" spans="1:23" ht="13.5" customHeight="1" x14ac:dyDescent="0.2">
      <c r="A2238" s="7"/>
      <c r="B2238" s="6"/>
      <c r="C2238" s="6"/>
      <c r="D2238" s="6"/>
      <c r="E2238" s="6"/>
      <c r="F2238" s="6"/>
      <c r="G2238" s="6"/>
      <c r="H2238" s="6"/>
      <c r="I2238" s="6"/>
      <c r="J2238" s="21">
        <f>SUM(hList_Frame_1!B1304:B1305)</f>
        <v>10143.040000000001</v>
      </c>
      <c r="K2238" s="21"/>
      <c r="L2238" s="21"/>
      <c r="M2238" s="21"/>
      <c r="N2238" s="21"/>
      <c r="O2238" s="21"/>
      <c r="P2238" s="21"/>
      <c r="Q2238" s="21"/>
      <c r="R2238" s="6"/>
      <c r="S2238" s="6"/>
      <c r="T2238" s="6"/>
      <c r="U2238" s="6"/>
      <c r="V2238" s="6"/>
      <c r="W2238" s="18"/>
    </row>
    <row r="2239" spans="1:23" ht="13.5" customHeight="1" x14ac:dyDescent="0.2">
      <c r="A2239" s="10"/>
      <c r="B2239" s="19"/>
      <c r="C2239" s="19"/>
      <c r="D2239" s="19"/>
      <c r="E2239" s="19"/>
      <c r="F2239" s="19"/>
      <c r="G2239" s="19"/>
      <c r="H2239" s="19"/>
      <c r="I2239" s="19"/>
      <c r="J2239" s="19"/>
      <c r="K2239" s="19"/>
      <c r="L2239" s="19"/>
      <c r="M2239" s="19"/>
      <c r="N2239" s="19"/>
      <c r="O2239" s="19"/>
      <c r="P2239" s="19"/>
      <c r="Q2239" s="19"/>
      <c r="R2239" s="19"/>
      <c r="S2239" s="19"/>
      <c r="T2239" s="19"/>
      <c r="U2239" s="19"/>
      <c r="V2239" s="19"/>
      <c r="W2239" s="20"/>
    </row>
    <row r="2240" spans="1:23" ht="15" customHeight="1" x14ac:dyDescent="0.2">
      <c r="A2240" s="37">
        <v>413764</v>
      </c>
      <c r="B2240" s="38"/>
      <c r="C2240" s="3">
        <v>42038</v>
      </c>
      <c r="D2240" s="39" t="s">
        <v>1175</v>
      </c>
      <c r="E2240" s="40"/>
      <c r="F2240" s="31">
        <v>317</v>
      </c>
      <c r="G2240" s="32"/>
      <c r="H2240" s="32"/>
      <c r="I2240" s="32"/>
      <c r="J2240" s="32"/>
      <c r="K2240" s="32"/>
      <c r="L2240" s="32"/>
      <c r="M2240" s="32"/>
      <c r="N2240" s="32"/>
      <c r="O2240" s="32"/>
      <c r="P2240" s="32"/>
      <c r="Q2240" s="33"/>
      <c r="R2240" s="5" t="s">
        <v>63</v>
      </c>
      <c r="S2240" s="5" t="s">
        <v>1176</v>
      </c>
      <c r="T2240" s="5" t="s">
        <v>162</v>
      </c>
      <c r="U2240" s="5" t="s">
        <v>406</v>
      </c>
      <c r="V2240" s="5" t="s">
        <v>63</v>
      </c>
      <c r="W2240" s="5" t="s">
        <v>15</v>
      </c>
    </row>
    <row r="2241" spans="1:23" ht="14.25" customHeight="1" x14ac:dyDescent="0.2">
      <c r="A2241" s="29"/>
      <c r="B2241" s="30"/>
      <c r="C2241" s="8"/>
      <c r="D2241" s="29"/>
      <c r="E2241" s="30"/>
      <c r="F2241" s="29"/>
      <c r="G2241" s="41"/>
      <c r="H2241" s="41"/>
      <c r="I2241" s="41"/>
      <c r="J2241" s="41"/>
      <c r="K2241" s="41"/>
      <c r="L2241" s="41"/>
      <c r="M2241" s="41"/>
      <c r="N2241" s="41"/>
      <c r="O2241" s="41"/>
      <c r="P2241" s="41"/>
      <c r="Q2241" s="30"/>
      <c r="R2241" s="8"/>
      <c r="S2241" s="8"/>
      <c r="T2241" s="8"/>
      <c r="U2241" s="8"/>
      <c r="V2241" s="8"/>
      <c r="W2241" s="9" t="s">
        <v>15</v>
      </c>
    </row>
    <row r="2242" spans="1:23" ht="14.25" customHeight="1" x14ac:dyDescent="0.2">
      <c r="A2242" s="29"/>
      <c r="B2242" s="30"/>
      <c r="C2242" s="8"/>
      <c r="D2242" s="29"/>
      <c r="E2242" s="30"/>
      <c r="F2242" s="29"/>
      <c r="G2242" s="41"/>
      <c r="H2242" s="41"/>
      <c r="I2242" s="41"/>
      <c r="J2242" s="41"/>
      <c r="K2242" s="41"/>
      <c r="L2242" s="41"/>
      <c r="M2242" s="41"/>
      <c r="N2242" s="41"/>
      <c r="O2242" s="41"/>
      <c r="P2242" s="41"/>
      <c r="Q2242" s="30"/>
      <c r="R2242" s="8"/>
      <c r="S2242" s="8"/>
      <c r="T2242" s="8"/>
      <c r="U2242" s="8"/>
      <c r="V2242" s="8"/>
      <c r="W2242" s="9" t="s">
        <v>15</v>
      </c>
    </row>
    <row r="2243" spans="1:23" ht="14.25" customHeight="1" x14ac:dyDescent="0.2">
      <c r="A2243" s="29"/>
      <c r="B2243" s="30"/>
      <c r="C2243" s="8"/>
      <c r="D2243" s="29"/>
      <c r="E2243" s="30"/>
      <c r="F2243" s="29"/>
      <c r="G2243" s="41"/>
      <c r="H2243" s="41"/>
      <c r="I2243" s="41"/>
      <c r="J2243" s="41"/>
      <c r="K2243" s="41"/>
      <c r="L2243" s="41"/>
      <c r="M2243" s="41"/>
      <c r="N2243" s="41"/>
      <c r="O2243" s="41"/>
      <c r="P2243" s="41"/>
      <c r="Q2243" s="30"/>
      <c r="R2243" s="8"/>
      <c r="S2243" s="8"/>
      <c r="T2243" s="8"/>
      <c r="U2243" s="8"/>
      <c r="V2243" s="8"/>
      <c r="W2243" s="9" t="s">
        <v>15</v>
      </c>
    </row>
    <row r="2244" spans="1:23" ht="14.25" customHeight="1" x14ac:dyDescent="0.2">
      <c r="A2244" s="29"/>
      <c r="B2244" s="30"/>
      <c r="C2244" s="8"/>
      <c r="D2244" s="29"/>
      <c r="E2244" s="30"/>
      <c r="F2244" s="29"/>
      <c r="G2244" s="41"/>
      <c r="H2244" s="41"/>
      <c r="I2244" s="41"/>
      <c r="J2244" s="41"/>
      <c r="K2244" s="41"/>
      <c r="L2244" s="41"/>
      <c r="M2244" s="41"/>
      <c r="N2244" s="41"/>
      <c r="O2244" s="41"/>
      <c r="P2244" s="41"/>
      <c r="Q2244" s="30"/>
      <c r="R2244" s="8"/>
      <c r="S2244" s="8"/>
      <c r="T2244" s="8"/>
      <c r="U2244" s="8"/>
      <c r="V2244" s="8"/>
      <c r="W2244" s="9" t="s">
        <v>15</v>
      </c>
    </row>
    <row r="2245" spans="1:23" ht="14.25" customHeight="1" x14ac:dyDescent="0.2">
      <c r="A2245" s="29"/>
      <c r="B2245" s="30"/>
      <c r="C2245" s="8"/>
      <c r="D2245" s="29"/>
      <c r="E2245" s="30"/>
      <c r="F2245" s="29"/>
      <c r="G2245" s="41"/>
      <c r="H2245" s="41"/>
      <c r="I2245" s="41"/>
      <c r="J2245" s="41"/>
      <c r="K2245" s="41"/>
      <c r="L2245" s="41"/>
      <c r="M2245" s="41"/>
      <c r="N2245" s="41"/>
      <c r="O2245" s="41"/>
      <c r="P2245" s="41"/>
      <c r="Q2245" s="30"/>
      <c r="R2245" s="8"/>
      <c r="S2245" s="8"/>
      <c r="T2245" s="8"/>
      <c r="U2245" s="8"/>
      <c r="V2245" s="8"/>
      <c r="W2245" s="9" t="s">
        <v>15</v>
      </c>
    </row>
    <row r="2246" spans="1:23" ht="14.25" customHeight="1" x14ac:dyDescent="0.2">
      <c r="A2246" s="29"/>
      <c r="B2246" s="30"/>
      <c r="C2246" s="8"/>
      <c r="D2246" s="29"/>
      <c r="E2246" s="30"/>
      <c r="F2246" s="29"/>
      <c r="G2246" s="41"/>
      <c r="H2246" s="41"/>
      <c r="I2246" s="41"/>
      <c r="J2246" s="41"/>
      <c r="K2246" s="41"/>
      <c r="L2246" s="41"/>
      <c r="M2246" s="41"/>
      <c r="N2246" s="41"/>
      <c r="O2246" s="41"/>
      <c r="P2246" s="41"/>
      <c r="Q2246" s="30"/>
      <c r="R2246" s="8"/>
      <c r="S2246" s="8"/>
      <c r="T2246" s="8"/>
      <c r="U2246" s="8"/>
      <c r="V2246" s="8"/>
      <c r="W2246" s="9" t="s">
        <v>15</v>
      </c>
    </row>
    <row r="2247" spans="1:23" ht="14.25" customHeight="1" x14ac:dyDescent="0.2">
      <c r="A2247" s="29"/>
      <c r="B2247" s="30"/>
      <c r="C2247" s="8"/>
      <c r="D2247" s="29"/>
      <c r="E2247" s="30"/>
      <c r="F2247" s="29"/>
      <c r="G2247" s="41"/>
      <c r="H2247" s="41"/>
      <c r="I2247" s="41"/>
      <c r="J2247" s="41"/>
      <c r="K2247" s="41"/>
      <c r="L2247" s="41"/>
      <c r="M2247" s="41"/>
      <c r="N2247" s="41"/>
      <c r="O2247" s="41"/>
      <c r="P2247" s="41"/>
      <c r="Q2247" s="30"/>
      <c r="R2247" s="8"/>
      <c r="S2247" s="8"/>
      <c r="T2247" s="8"/>
      <c r="U2247" s="8"/>
      <c r="V2247" s="8"/>
      <c r="W2247" s="9" t="s">
        <v>15</v>
      </c>
    </row>
    <row r="2248" spans="1:23" ht="14.25" customHeight="1" x14ac:dyDescent="0.2">
      <c r="A2248" s="34"/>
      <c r="B2248" s="35"/>
      <c r="C2248" s="11"/>
      <c r="D2248" s="29"/>
      <c r="E2248" s="30"/>
      <c r="F2248" s="34"/>
      <c r="G2248" s="36"/>
      <c r="H2248" s="36"/>
      <c r="I2248" s="36"/>
      <c r="J2248" s="36"/>
      <c r="K2248" s="36"/>
      <c r="L2248" s="36"/>
      <c r="M2248" s="36"/>
      <c r="N2248" s="36"/>
      <c r="O2248" s="36"/>
      <c r="P2248" s="36"/>
      <c r="Q2248" s="35"/>
      <c r="R2248" s="11"/>
      <c r="S2248" s="11"/>
      <c r="T2248" s="11"/>
      <c r="U2248" s="11"/>
      <c r="V2248" s="11"/>
      <c r="W2248" s="12" t="s">
        <v>15</v>
      </c>
    </row>
    <row r="2249" spans="1:23" ht="15" customHeight="1" x14ac:dyDescent="0.2">
      <c r="A2249" s="22">
        <v>414101</v>
      </c>
      <c r="B2249" s="23"/>
      <c r="C2249" s="14">
        <v>42045</v>
      </c>
      <c r="D2249" s="29"/>
      <c r="E2249" s="30"/>
      <c r="F2249" s="26">
        <v>57</v>
      </c>
      <c r="G2249" s="27"/>
      <c r="H2249" s="27"/>
      <c r="I2249" s="27"/>
      <c r="J2249" s="27"/>
      <c r="K2249" s="27"/>
      <c r="L2249" s="27"/>
      <c r="M2249" s="27"/>
      <c r="N2249" s="27"/>
      <c r="O2249" s="27"/>
      <c r="P2249" s="27"/>
      <c r="Q2249" s="28"/>
      <c r="R2249" s="13" t="s">
        <v>63</v>
      </c>
      <c r="S2249" s="13" t="s">
        <v>1176</v>
      </c>
      <c r="T2249" s="13" t="s">
        <v>162</v>
      </c>
      <c r="U2249" s="13" t="s">
        <v>406</v>
      </c>
      <c r="V2249" s="13" t="s">
        <v>63</v>
      </c>
      <c r="W2249" s="13" t="s">
        <v>15</v>
      </c>
    </row>
    <row r="2250" spans="1:23" ht="15" customHeight="1" x14ac:dyDescent="0.2">
      <c r="A2250" s="37">
        <v>414453</v>
      </c>
      <c r="B2250" s="38"/>
      <c r="C2250" s="3">
        <v>42052</v>
      </c>
      <c r="D2250" s="29"/>
      <c r="E2250" s="30"/>
      <c r="F2250" s="31">
        <v>2223</v>
      </c>
      <c r="G2250" s="32"/>
      <c r="H2250" s="32"/>
      <c r="I2250" s="32"/>
      <c r="J2250" s="32"/>
      <c r="K2250" s="32"/>
      <c r="L2250" s="32"/>
      <c r="M2250" s="32"/>
      <c r="N2250" s="32"/>
      <c r="O2250" s="32"/>
      <c r="P2250" s="32"/>
      <c r="Q2250" s="33"/>
      <c r="R2250" s="5" t="s">
        <v>63</v>
      </c>
      <c r="S2250" s="5" t="s">
        <v>1177</v>
      </c>
      <c r="T2250" s="5" t="s">
        <v>149</v>
      </c>
      <c r="U2250" s="5" t="s">
        <v>150</v>
      </c>
      <c r="V2250" s="5" t="s">
        <v>63</v>
      </c>
      <c r="W2250" s="5" t="s">
        <v>1178</v>
      </c>
    </row>
    <row r="2251" spans="1:23" ht="14.25" customHeight="1" x14ac:dyDescent="0.2">
      <c r="A2251" s="29"/>
      <c r="B2251" s="30"/>
      <c r="C2251" s="8"/>
      <c r="D2251" s="29"/>
      <c r="E2251" s="30"/>
      <c r="F2251" s="29"/>
      <c r="G2251" s="41"/>
      <c r="H2251" s="41"/>
      <c r="I2251" s="41"/>
      <c r="J2251" s="41"/>
      <c r="K2251" s="41"/>
      <c r="L2251" s="41"/>
      <c r="M2251" s="41"/>
      <c r="N2251" s="41"/>
      <c r="O2251" s="41"/>
      <c r="P2251" s="41"/>
      <c r="Q2251" s="30"/>
      <c r="R2251" s="8"/>
      <c r="S2251" s="8"/>
      <c r="T2251" s="8"/>
      <c r="U2251" s="8"/>
      <c r="V2251" s="8"/>
      <c r="W2251" s="9" t="s">
        <v>1178</v>
      </c>
    </row>
    <row r="2252" spans="1:23" ht="14.25" customHeight="1" x14ac:dyDescent="0.2">
      <c r="A2252" s="29"/>
      <c r="B2252" s="30"/>
      <c r="C2252" s="8"/>
      <c r="D2252" s="29"/>
      <c r="E2252" s="30"/>
      <c r="F2252" s="29"/>
      <c r="G2252" s="41"/>
      <c r="H2252" s="41"/>
      <c r="I2252" s="41"/>
      <c r="J2252" s="41"/>
      <c r="K2252" s="41"/>
      <c r="L2252" s="41"/>
      <c r="M2252" s="41"/>
      <c r="N2252" s="41"/>
      <c r="O2252" s="41"/>
      <c r="P2252" s="41"/>
      <c r="Q2252" s="30"/>
      <c r="R2252" s="8"/>
      <c r="S2252" s="8"/>
      <c r="T2252" s="8"/>
      <c r="U2252" s="8"/>
      <c r="V2252" s="8"/>
      <c r="W2252" s="9" t="s">
        <v>1178</v>
      </c>
    </row>
    <row r="2253" spans="1:23" ht="14.25" customHeight="1" x14ac:dyDescent="0.2">
      <c r="A2253" s="29"/>
      <c r="B2253" s="30"/>
      <c r="C2253" s="8"/>
      <c r="D2253" s="29"/>
      <c r="E2253" s="30"/>
      <c r="F2253" s="29"/>
      <c r="G2253" s="41"/>
      <c r="H2253" s="41"/>
      <c r="I2253" s="41"/>
      <c r="J2253" s="41"/>
      <c r="K2253" s="41"/>
      <c r="L2253" s="41"/>
      <c r="M2253" s="41"/>
      <c r="N2253" s="41"/>
      <c r="O2253" s="41"/>
      <c r="P2253" s="41"/>
      <c r="Q2253" s="30"/>
      <c r="R2253" s="8"/>
      <c r="S2253" s="8"/>
      <c r="T2253" s="8"/>
      <c r="U2253" s="8"/>
      <c r="V2253" s="8"/>
      <c r="W2253" s="9" t="s">
        <v>1178</v>
      </c>
    </row>
    <row r="2254" spans="1:23" ht="14.25" customHeight="1" x14ac:dyDescent="0.2">
      <c r="A2254" s="29"/>
      <c r="B2254" s="30"/>
      <c r="C2254" s="8"/>
      <c r="D2254" s="29"/>
      <c r="E2254" s="30"/>
      <c r="F2254" s="29"/>
      <c r="G2254" s="41"/>
      <c r="H2254" s="41"/>
      <c r="I2254" s="41"/>
      <c r="J2254" s="41"/>
      <c r="K2254" s="41"/>
      <c r="L2254" s="41"/>
      <c r="M2254" s="41"/>
      <c r="N2254" s="41"/>
      <c r="O2254" s="41"/>
      <c r="P2254" s="41"/>
      <c r="Q2254" s="30"/>
      <c r="R2254" s="8"/>
      <c r="S2254" s="8"/>
      <c r="T2254" s="8"/>
      <c r="U2254" s="8"/>
      <c r="V2254" s="8"/>
      <c r="W2254" s="9" t="s">
        <v>1178</v>
      </c>
    </row>
    <row r="2255" spans="1:23" ht="14.25" customHeight="1" x14ac:dyDescent="0.2">
      <c r="A2255" s="29"/>
      <c r="B2255" s="30"/>
      <c r="C2255" s="8"/>
      <c r="D2255" s="29"/>
      <c r="E2255" s="30"/>
      <c r="F2255" s="29"/>
      <c r="G2255" s="41"/>
      <c r="H2255" s="41"/>
      <c r="I2255" s="41"/>
      <c r="J2255" s="41"/>
      <c r="K2255" s="41"/>
      <c r="L2255" s="41"/>
      <c r="M2255" s="41"/>
      <c r="N2255" s="41"/>
      <c r="O2255" s="41"/>
      <c r="P2255" s="41"/>
      <c r="Q2255" s="30"/>
      <c r="R2255" s="8"/>
      <c r="S2255" s="8"/>
      <c r="T2255" s="8"/>
      <c r="U2255" s="8"/>
      <c r="V2255" s="8"/>
      <c r="W2255" s="9" t="s">
        <v>1178</v>
      </c>
    </row>
    <row r="2256" spans="1:23" ht="14.25" customHeight="1" x14ac:dyDescent="0.2">
      <c r="A2256" s="29"/>
      <c r="B2256" s="30"/>
      <c r="C2256" s="8"/>
      <c r="D2256" s="29"/>
      <c r="E2256" s="30"/>
      <c r="F2256" s="29"/>
      <c r="G2256" s="41"/>
      <c r="H2256" s="41"/>
      <c r="I2256" s="41"/>
      <c r="J2256" s="41"/>
      <c r="K2256" s="41"/>
      <c r="L2256" s="41"/>
      <c r="M2256" s="41"/>
      <c r="N2256" s="41"/>
      <c r="O2256" s="41"/>
      <c r="P2256" s="41"/>
      <c r="Q2256" s="30"/>
      <c r="R2256" s="8"/>
      <c r="S2256" s="8"/>
      <c r="T2256" s="8"/>
      <c r="U2256" s="8"/>
      <c r="V2256" s="8"/>
      <c r="W2256" s="9" t="s">
        <v>1178</v>
      </c>
    </row>
    <row r="2257" spans="1:23" ht="14.25" customHeight="1" x14ac:dyDescent="0.2">
      <c r="A2257" s="34"/>
      <c r="B2257" s="35"/>
      <c r="C2257" s="11"/>
      <c r="D2257" s="29"/>
      <c r="E2257" s="30"/>
      <c r="F2257" s="34"/>
      <c r="G2257" s="36"/>
      <c r="H2257" s="36"/>
      <c r="I2257" s="36"/>
      <c r="J2257" s="36"/>
      <c r="K2257" s="36"/>
      <c r="L2257" s="36"/>
      <c r="M2257" s="36"/>
      <c r="N2257" s="36"/>
      <c r="O2257" s="36"/>
      <c r="P2257" s="36"/>
      <c r="Q2257" s="35"/>
      <c r="R2257" s="11"/>
      <c r="S2257" s="11"/>
      <c r="T2257" s="11"/>
      <c r="U2257" s="11"/>
      <c r="V2257" s="11"/>
      <c r="W2257" s="12" t="s">
        <v>1178</v>
      </c>
    </row>
    <row r="2258" spans="1:23" ht="15" customHeight="1" x14ac:dyDescent="0.2">
      <c r="A2258" s="22">
        <v>414695</v>
      </c>
      <c r="B2258" s="23"/>
      <c r="C2258" s="14">
        <v>42060</v>
      </c>
      <c r="D2258" s="34"/>
      <c r="E2258" s="35"/>
      <c r="F2258" s="26">
        <v>310</v>
      </c>
      <c r="G2258" s="27"/>
      <c r="H2258" s="27"/>
      <c r="I2258" s="27"/>
      <c r="J2258" s="27"/>
      <c r="K2258" s="27"/>
      <c r="L2258" s="27"/>
      <c r="M2258" s="27"/>
      <c r="N2258" s="27"/>
      <c r="O2258" s="27"/>
      <c r="P2258" s="27"/>
      <c r="Q2258" s="28"/>
      <c r="R2258" s="13" t="s">
        <v>608</v>
      </c>
      <c r="S2258" s="13" t="s">
        <v>1176</v>
      </c>
      <c r="T2258" s="13" t="s">
        <v>162</v>
      </c>
      <c r="U2258" s="13" t="s">
        <v>1179</v>
      </c>
      <c r="V2258" s="13" t="s">
        <v>608</v>
      </c>
      <c r="W2258" s="13" t="s">
        <v>1180</v>
      </c>
    </row>
    <row r="2259" spans="1:23" ht="2.25" customHeight="1" x14ac:dyDescent="0.2">
      <c r="A2259" s="15"/>
      <c r="B2259" s="16"/>
      <c r="C2259" s="16"/>
      <c r="D2259" s="16"/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  <c r="W2259" s="17"/>
    </row>
    <row r="2260" spans="1:23" ht="13.5" customHeight="1" x14ac:dyDescent="0.2">
      <c r="A2260" s="7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21">
        <f>SUM(hList_Frame_1!B1306:B1324)</f>
        <v>2907</v>
      </c>
      <c r="M2260" s="21"/>
      <c r="N2260" s="21"/>
      <c r="O2260" s="21"/>
      <c r="P2260" s="21"/>
      <c r="Q2260" s="21"/>
      <c r="R2260" s="6"/>
      <c r="S2260" s="6"/>
      <c r="T2260" s="6"/>
      <c r="U2260" s="6"/>
      <c r="V2260" s="6"/>
      <c r="W2260" s="18"/>
    </row>
    <row r="2261" spans="1:23" ht="13.5" customHeight="1" x14ac:dyDescent="0.2">
      <c r="A2261" s="10"/>
      <c r="B2261" s="19"/>
      <c r="C2261" s="19"/>
      <c r="D2261" s="19"/>
      <c r="E2261" s="19"/>
      <c r="F2261" s="19"/>
      <c r="G2261" s="19"/>
      <c r="H2261" s="19"/>
      <c r="I2261" s="19"/>
      <c r="J2261" s="19"/>
      <c r="K2261" s="19"/>
      <c r="L2261" s="19"/>
      <c r="M2261" s="19"/>
      <c r="N2261" s="19"/>
      <c r="O2261" s="19"/>
      <c r="P2261" s="19"/>
      <c r="Q2261" s="19"/>
      <c r="R2261" s="19"/>
      <c r="S2261" s="19"/>
      <c r="T2261" s="19"/>
      <c r="U2261" s="19"/>
      <c r="V2261" s="19"/>
      <c r="W2261" s="20"/>
    </row>
    <row r="2262" spans="1:23" ht="15" customHeight="1" x14ac:dyDescent="0.2">
      <c r="A2262" s="37">
        <v>413765</v>
      </c>
      <c r="B2262" s="38"/>
      <c r="C2262" s="3">
        <v>42038</v>
      </c>
      <c r="D2262" s="39" t="s">
        <v>1181</v>
      </c>
      <c r="E2262" s="40"/>
      <c r="F2262" s="31">
        <v>1893.3</v>
      </c>
      <c r="G2262" s="32"/>
      <c r="H2262" s="32"/>
      <c r="I2262" s="32"/>
      <c r="J2262" s="32"/>
      <c r="K2262" s="32"/>
      <c r="L2262" s="32"/>
      <c r="M2262" s="32"/>
      <c r="N2262" s="32"/>
      <c r="O2262" s="32"/>
      <c r="P2262" s="32"/>
      <c r="Q2262" s="33"/>
      <c r="R2262" s="5" t="s">
        <v>94</v>
      </c>
      <c r="S2262" s="5" t="s">
        <v>268</v>
      </c>
      <c r="T2262" s="5" t="s">
        <v>162</v>
      </c>
      <c r="U2262" s="5" t="s">
        <v>441</v>
      </c>
      <c r="V2262" s="5" t="s">
        <v>94</v>
      </c>
      <c r="W2262" s="5" t="s">
        <v>815</v>
      </c>
    </row>
    <row r="2263" spans="1:23" ht="14.25" customHeight="1" x14ac:dyDescent="0.2">
      <c r="A2263" s="34"/>
      <c r="B2263" s="35"/>
      <c r="C2263" s="11"/>
      <c r="D2263" s="34"/>
      <c r="E2263" s="35"/>
      <c r="F2263" s="34"/>
      <c r="G2263" s="36"/>
      <c r="H2263" s="36"/>
      <c r="I2263" s="36"/>
      <c r="J2263" s="36"/>
      <c r="K2263" s="36"/>
      <c r="L2263" s="36"/>
      <c r="M2263" s="36"/>
      <c r="N2263" s="36"/>
      <c r="O2263" s="36"/>
      <c r="P2263" s="36"/>
      <c r="Q2263" s="35"/>
      <c r="R2263" s="11"/>
      <c r="S2263" s="11"/>
      <c r="T2263" s="11"/>
      <c r="U2263" s="11"/>
      <c r="V2263" s="11"/>
      <c r="W2263" s="12" t="s">
        <v>1182</v>
      </c>
    </row>
    <row r="2264" spans="1:23" ht="3" customHeight="1" x14ac:dyDescent="0.2">
      <c r="A2264" s="15"/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7"/>
    </row>
    <row r="2265" spans="1:23" ht="12.75" customHeight="1" x14ac:dyDescent="0.2">
      <c r="A2265" s="7"/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21">
        <f>SUM(hList_Frame_1!B1325:B1326)</f>
        <v>1893.3</v>
      </c>
      <c r="M2265" s="21"/>
      <c r="N2265" s="21"/>
      <c r="O2265" s="21"/>
      <c r="P2265" s="21"/>
      <c r="Q2265" s="21"/>
      <c r="R2265" s="6"/>
      <c r="S2265" s="6"/>
      <c r="T2265" s="6"/>
      <c r="U2265" s="6"/>
      <c r="V2265" s="6"/>
      <c r="W2265" s="18"/>
    </row>
    <row r="2266" spans="1:23" ht="14.25" customHeight="1" x14ac:dyDescent="0.2">
      <c r="A2266" s="10"/>
      <c r="B2266" s="19"/>
      <c r="C2266" s="19"/>
      <c r="D2266" s="19"/>
      <c r="E2266" s="19"/>
      <c r="F2266" s="19"/>
      <c r="G2266" s="19"/>
      <c r="H2266" s="19"/>
      <c r="I2266" s="19"/>
      <c r="J2266" s="19"/>
      <c r="K2266" s="19"/>
      <c r="L2266" s="19"/>
      <c r="M2266" s="19"/>
      <c r="N2266" s="19"/>
      <c r="O2266" s="19"/>
      <c r="P2266" s="19"/>
      <c r="Q2266" s="19"/>
      <c r="R2266" s="19"/>
      <c r="S2266" s="19"/>
      <c r="T2266" s="19"/>
      <c r="U2266" s="19"/>
      <c r="V2266" s="19"/>
      <c r="W2266" s="20"/>
    </row>
    <row r="2267" spans="1:23" ht="15" customHeight="1" x14ac:dyDescent="0.2">
      <c r="A2267" s="22">
        <v>413603</v>
      </c>
      <c r="B2267" s="23"/>
      <c r="C2267" s="14">
        <v>42038</v>
      </c>
      <c r="D2267" s="39" t="s">
        <v>1183</v>
      </c>
      <c r="E2267" s="40"/>
      <c r="F2267" s="26">
        <v>1179.25</v>
      </c>
      <c r="G2267" s="27"/>
      <c r="H2267" s="27"/>
      <c r="I2267" s="27"/>
      <c r="J2267" s="27"/>
      <c r="K2267" s="27"/>
      <c r="L2267" s="27"/>
      <c r="M2267" s="27"/>
      <c r="N2267" s="27"/>
      <c r="O2267" s="27"/>
      <c r="P2267" s="27"/>
      <c r="Q2267" s="28"/>
      <c r="R2267" s="13" t="s">
        <v>15</v>
      </c>
      <c r="S2267" s="13" t="s">
        <v>463</v>
      </c>
      <c r="T2267" s="13" t="s">
        <v>114</v>
      </c>
      <c r="U2267" s="13" t="s">
        <v>115</v>
      </c>
      <c r="V2267" s="13" t="s">
        <v>15</v>
      </c>
      <c r="W2267" s="13" t="s">
        <v>15</v>
      </c>
    </row>
    <row r="2268" spans="1:23" ht="15" customHeight="1" x14ac:dyDescent="0.2">
      <c r="A2268" s="22">
        <v>414102</v>
      </c>
      <c r="B2268" s="23"/>
      <c r="C2268" s="14">
        <v>42045</v>
      </c>
      <c r="D2268" s="34"/>
      <c r="E2268" s="35"/>
      <c r="F2268" s="26">
        <v>790.83</v>
      </c>
      <c r="G2268" s="27"/>
      <c r="H2268" s="27"/>
      <c r="I2268" s="27"/>
      <c r="J2268" s="27"/>
      <c r="K2268" s="27"/>
      <c r="L2268" s="27"/>
      <c r="M2268" s="27"/>
      <c r="N2268" s="27"/>
      <c r="O2268" s="27"/>
      <c r="P2268" s="27"/>
      <c r="Q2268" s="28"/>
      <c r="R2268" s="13" t="s">
        <v>15</v>
      </c>
      <c r="S2268" s="13" t="s">
        <v>463</v>
      </c>
      <c r="T2268" s="13" t="s">
        <v>114</v>
      </c>
      <c r="U2268" s="13" t="s">
        <v>115</v>
      </c>
      <c r="V2268" s="13" t="s">
        <v>15</v>
      </c>
      <c r="W2268" s="13" t="s">
        <v>15</v>
      </c>
    </row>
    <row r="2269" spans="1:23" ht="2.25" customHeight="1" x14ac:dyDescent="0.2">
      <c r="A2269" s="15"/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7"/>
    </row>
    <row r="2270" spans="1:23" ht="13.5" customHeight="1" x14ac:dyDescent="0.2">
      <c r="A2270" s="7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21">
        <f>SUM(hList_Frame_1!B1327:B1328)</f>
        <v>1970.08</v>
      </c>
      <c r="M2270" s="21"/>
      <c r="N2270" s="21"/>
      <c r="O2270" s="21"/>
      <c r="P2270" s="21"/>
      <c r="Q2270" s="21"/>
      <c r="R2270" s="6"/>
      <c r="S2270" s="6"/>
      <c r="T2270" s="6"/>
      <c r="U2270" s="6"/>
      <c r="V2270" s="6"/>
      <c r="W2270" s="18"/>
    </row>
    <row r="2271" spans="1:23" ht="13.5" customHeight="1" x14ac:dyDescent="0.2">
      <c r="A2271" s="10"/>
      <c r="B2271" s="19"/>
      <c r="C2271" s="19"/>
      <c r="D2271" s="19"/>
      <c r="E2271" s="19"/>
      <c r="F2271" s="19"/>
      <c r="G2271" s="19"/>
      <c r="H2271" s="19"/>
      <c r="I2271" s="19"/>
      <c r="J2271" s="19"/>
      <c r="K2271" s="19"/>
      <c r="L2271" s="19"/>
      <c r="M2271" s="19"/>
      <c r="N2271" s="19"/>
      <c r="O2271" s="19"/>
      <c r="P2271" s="19"/>
      <c r="Q2271" s="19"/>
      <c r="R2271" s="19"/>
      <c r="S2271" s="19"/>
      <c r="T2271" s="19"/>
      <c r="U2271" s="19"/>
      <c r="V2271" s="19"/>
      <c r="W2271" s="20"/>
    </row>
    <row r="2272" spans="1:23" ht="15" customHeight="1" x14ac:dyDescent="0.2">
      <c r="A2272" s="22">
        <v>414103</v>
      </c>
      <c r="B2272" s="23"/>
      <c r="C2272" s="14">
        <v>42045</v>
      </c>
      <c r="D2272" s="24" t="s">
        <v>1184</v>
      </c>
      <c r="E2272" s="25"/>
      <c r="F2272" s="26">
        <v>4608</v>
      </c>
      <c r="G2272" s="27"/>
      <c r="H2272" s="27"/>
      <c r="I2272" s="27"/>
      <c r="J2272" s="27"/>
      <c r="K2272" s="27"/>
      <c r="L2272" s="27"/>
      <c r="M2272" s="27"/>
      <c r="N2272" s="27"/>
      <c r="O2272" s="27"/>
      <c r="P2272" s="27"/>
      <c r="Q2272" s="28"/>
      <c r="R2272" s="13" t="s">
        <v>1185</v>
      </c>
      <c r="S2272" s="13" t="s">
        <v>1186</v>
      </c>
      <c r="T2272" s="13" t="s">
        <v>130</v>
      </c>
      <c r="U2272" s="13" t="s">
        <v>216</v>
      </c>
      <c r="V2272" s="13" t="s">
        <v>1185</v>
      </c>
      <c r="W2272" s="13" t="s">
        <v>544</v>
      </c>
    </row>
    <row r="2273" spans="1:23" ht="2.25" customHeight="1" x14ac:dyDescent="0.2">
      <c r="A2273" s="15"/>
      <c r="B2273" s="16"/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  <c r="W2273" s="17"/>
    </row>
    <row r="2274" spans="1:23" ht="13.5" customHeight="1" x14ac:dyDescent="0.2">
      <c r="A2274" s="7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21">
        <f>SUM(hList_Frame_1!B1329:B1329)</f>
        <v>4608</v>
      </c>
      <c r="M2274" s="21"/>
      <c r="N2274" s="21"/>
      <c r="O2274" s="21"/>
      <c r="P2274" s="21"/>
      <c r="Q2274" s="21"/>
      <c r="R2274" s="6"/>
      <c r="S2274" s="6"/>
      <c r="T2274" s="6"/>
      <c r="U2274" s="6"/>
      <c r="V2274" s="6"/>
      <c r="W2274" s="18"/>
    </row>
    <row r="2275" spans="1:23" ht="13.5" customHeight="1" x14ac:dyDescent="0.2">
      <c r="A2275" s="10"/>
      <c r="B2275" s="19"/>
      <c r="C2275" s="19"/>
      <c r="D2275" s="19"/>
      <c r="E2275" s="19"/>
      <c r="F2275" s="19"/>
      <c r="G2275" s="19"/>
      <c r="H2275" s="19"/>
      <c r="I2275" s="19"/>
      <c r="J2275" s="19"/>
      <c r="K2275" s="19"/>
      <c r="L2275" s="19"/>
      <c r="M2275" s="19"/>
      <c r="N2275" s="19"/>
      <c r="O2275" s="19"/>
      <c r="P2275" s="19"/>
      <c r="Q2275" s="19"/>
      <c r="R2275" s="19"/>
      <c r="S2275" s="19"/>
      <c r="T2275" s="19"/>
      <c r="U2275" s="19"/>
      <c r="V2275" s="19"/>
      <c r="W2275" s="20"/>
    </row>
    <row r="2276" spans="1:23" ht="15" customHeight="1" x14ac:dyDescent="0.2">
      <c r="A2276" s="22">
        <v>413766</v>
      </c>
      <c r="B2276" s="23"/>
      <c r="C2276" s="14">
        <v>42038</v>
      </c>
      <c r="D2276" s="24" t="s">
        <v>1187</v>
      </c>
      <c r="E2276" s="25"/>
      <c r="F2276" s="26">
        <v>900</v>
      </c>
      <c r="G2276" s="27"/>
      <c r="H2276" s="27"/>
      <c r="I2276" s="27"/>
      <c r="J2276" s="27"/>
      <c r="K2276" s="27"/>
      <c r="L2276" s="27"/>
      <c r="M2276" s="27"/>
      <c r="N2276" s="27"/>
      <c r="O2276" s="27"/>
      <c r="P2276" s="27"/>
      <c r="Q2276" s="28"/>
      <c r="R2276" s="13" t="s">
        <v>1188</v>
      </c>
      <c r="S2276" s="13" t="s">
        <v>52</v>
      </c>
      <c r="T2276" s="13" t="s">
        <v>49</v>
      </c>
      <c r="U2276" s="13" t="s">
        <v>49</v>
      </c>
      <c r="V2276" s="13" t="s">
        <v>1188</v>
      </c>
      <c r="W2276" s="13" t="s">
        <v>197</v>
      </c>
    </row>
    <row r="2277" spans="1:23" ht="3" customHeight="1" x14ac:dyDescent="0.2">
      <c r="A2277" s="15"/>
      <c r="B2277" s="16"/>
      <c r="C2277" s="16"/>
      <c r="D2277" s="16"/>
      <c r="E2277" s="16"/>
      <c r="F2277" s="16"/>
      <c r="G2277" s="16"/>
      <c r="H2277" s="16"/>
      <c r="I2277" s="16"/>
      <c r="J2277" s="16"/>
      <c r="K2277" s="16"/>
      <c r="L2277" s="16"/>
      <c r="M2277" s="16"/>
      <c r="N2277" s="16"/>
      <c r="O2277" s="16"/>
      <c r="P2277" s="16"/>
      <c r="Q2277" s="16"/>
      <c r="R2277" s="16"/>
      <c r="S2277" s="16"/>
      <c r="T2277" s="16"/>
      <c r="U2277" s="16"/>
      <c r="V2277" s="16"/>
      <c r="W2277" s="17"/>
    </row>
    <row r="2278" spans="1:23" ht="12.75" customHeight="1" x14ac:dyDescent="0.2">
      <c r="A2278" s="7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21">
        <f>SUM(hList_Frame_1!B1330:B1330)</f>
        <v>900</v>
      </c>
      <c r="O2278" s="21"/>
      <c r="P2278" s="21"/>
      <c r="Q2278" s="21"/>
      <c r="R2278" s="6"/>
      <c r="S2278" s="6"/>
      <c r="T2278" s="6"/>
      <c r="U2278" s="6"/>
      <c r="V2278" s="6"/>
      <c r="W2278" s="18"/>
    </row>
    <row r="2279" spans="1:23" ht="14.25" customHeight="1" x14ac:dyDescent="0.2">
      <c r="A2279" s="10"/>
      <c r="B2279" s="19"/>
      <c r="C2279" s="19"/>
      <c r="D2279" s="19"/>
      <c r="E2279" s="19"/>
      <c r="F2279" s="19"/>
      <c r="G2279" s="19"/>
      <c r="H2279" s="19"/>
      <c r="I2279" s="19"/>
      <c r="J2279" s="19"/>
      <c r="K2279" s="19"/>
      <c r="L2279" s="19"/>
      <c r="M2279" s="19"/>
      <c r="N2279" s="19"/>
      <c r="O2279" s="19"/>
      <c r="P2279" s="19"/>
      <c r="Q2279" s="19"/>
      <c r="R2279" s="19"/>
      <c r="S2279" s="19"/>
      <c r="T2279" s="19"/>
      <c r="U2279" s="19"/>
      <c r="V2279" s="19"/>
      <c r="W2279" s="20"/>
    </row>
    <row r="2280" spans="1:23" ht="15" customHeight="1" x14ac:dyDescent="0.2">
      <c r="A2280" s="22">
        <v>414104</v>
      </c>
      <c r="B2280" s="23"/>
      <c r="C2280" s="14">
        <v>42045</v>
      </c>
      <c r="D2280" s="24" t="s">
        <v>1189</v>
      </c>
      <c r="E2280" s="25"/>
      <c r="F2280" s="26">
        <v>460.75</v>
      </c>
      <c r="G2280" s="27"/>
      <c r="H2280" s="27"/>
      <c r="I2280" s="27"/>
      <c r="J2280" s="27"/>
      <c r="K2280" s="27"/>
      <c r="L2280" s="27"/>
      <c r="M2280" s="27"/>
      <c r="N2280" s="27"/>
      <c r="O2280" s="27"/>
      <c r="P2280" s="27"/>
      <c r="Q2280" s="28"/>
      <c r="R2280" s="13" t="s">
        <v>479</v>
      </c>
      <c r="S2280" s="13" t="s">
        <v>693</v>
      </c>
      <c r="T2280" s="13" t="s">
        <v>68</v>
      </c>
      <c r="U2280" s="13" t="s">
        <v>69</v>
      </c>
      <c r="V2280" s="13" t="s">
        <v>479</v>
      </c>
      <c r="W2280" s="13" t="s">
        <v>15</v>
      </c>
    </row>
    <row r="2281" spans="1:23" ht="2.25" customHeight="1" x14ac:dyDescent="0.2">
      <c r="A2281" s="15"/>
      <c r="B2281" s="16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  <c r="W2281" s="17"/>
    </row>
    <row r="2282" spans="1:23" ht="13.5" customHeight="1" x14ac:dyDescent="0.2">
      <c r="A2282" s="7"/>
      <c r="B2282" s="6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21">
        <f>SUM(hList_Frame_1!B1331:B1331)</f>
        <v>460.75</v>
      </c>
      <c r="O2282" s="21"/>
      <c r="P2282" s="21"/>
      <c r="Q2282" s="21"/>
      <c r="R2282" s="6"/>
      <c r="S2282" s="6"/>
      <c r="T2282" s="6"/>
      <c r="U2282" s="6"/>
      <c r="V2282" s="6"/>
      <c r="W2282" s="18"/>
    </row>
    <row r="2283" spans="1:23" ht="13.5" customHeight="1" x14ac:dyDescent="0.2">
      <c r="A2283" s="10"/>
      <c r="B2283" s="19"/>
      <c r="C2283" s="19"/>
      <c r="D2283" s="19"/>
      <c r="E2283" s="19"/>
      <c r="F2283" s="19"/>
      <c r="G2283" s="19"/>
      <c r="H2283" s="19"/>
      <c r="I2283" s="19"/>
      <c r="J2283" s="19"/>
      <c r="K2283" s="19"/>
      <c r="L2283" s="19"/>
      <c r="M2283" s="19"/>
      <c r="N2283" s="19"/>
      <c r="O2283" s="19"/>
      <c r="P2283" s="19"/>
      <c r="Q2283" s="19"/>
      <c r="R2283" s="19"/>
      <c r="S2283" s="19"/>
      <c r="T2283" s="19"/>
      <c r="U2283" s="19"/>
      <c r="V2283" s="19"/>
      <c r="W2283" s="20"/>
    </row>
    <row r="2284" spans="1:23" ht="15" customHeight="1" x14ac:dyDescent="0.2">
      <c r="A2284" s="22">
        <v>413767</v>
      </c>
      <c r="B2284" s="23"/>
      <c r="C2284" s="14">
        <v>42038</v>
      </c>
      <c r="D2284" s="24" t="s">
        <v>1190</v>
      </c>
      <c r="E2284" s="25"/>
      <c r="F2284" s="26">
        <v>420</v>
      </c>
      <c r="G2284" s="27"/>
      <c r="H2284" s="27"/>
      <c r="I2284" s="27"/>
      <c r="J2284" s="27"/>
      <c r="K2284" s="27"/>
      <c r="L2284" s="27"/>
      <c r="M2284" s="27"/>
      <c r="N2284" s="27"/>
      <c r="O2284" s="27"/>
      <c r="P2284" s="27"/>
      <c r="Q2284" s="28"/>
      <c r="R2284" s="13" t="s">
        <v>94</v>
      </c>
      <c r="S2284" s="13" t="s">
        <v>43</v>
      </c>
      <c r="T2284" s="13" t="s">
        <v>177</v>
      </c>
      <c r="U2284" s="13" t="s">
        <v>178</v>
      </c>
      <c r="V2284" s="13" t="s">
        <v>94</v>
      </c>
      <c r="W2284" s="13" t="s">
        <v>15</v>
      </c>
    </row>
    <row r="2285" spans="1:23" ht="2.25" customHeight="1" x14ac:dyDescent="0.2">
      <c r="A2285" s="15"/>
      <c r="B2285" s="16"/>
      <c r="C2285" s="16"/>
      <c r="D2285" s="16"/>
      <c r="E2285" s="16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  <c r="W2285" s="17"/>
    </row>
    <row r="2286" spans="1:23" ht="12.75" customHeight="1" x14ac:dyDescent="0.2">
      <c r="A2286" s="7"/>
      <c r="B2286" s="6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21">
        <f>SUM(hList_Frame_1!B1332:B1332)</f>
        <v>420</v>
      </c>
      <c r="O2286" s="21"/>
      <c r="P2286" s="21"/>
      <c r="Q2286" s="21"/>
      <c r="R2286" s="6"/>
      <c r="S2286" s="6"/>
      <c r="T2286" s="6"/>
      <c r="U2286" s="6"/>
      <c r="V2286" s="6"/>
      <c r="W2286" s="18"/>
    </row>
    <row r="2287" spans="1:23" ht="14.25" customHeight="1" x14ac:dyDescent="0.2">
      <c r="A2287" s="10"/>
      <c r="B2287" s="19"/>
      <c r="C2287" s="19"/>
      <c r="D2287" s="19"/>
      <c r="E2287" s="19"/>
      <c r="F2287" s="19"/>
      <c r="G2287" s="19"/>
      <c r="H2287" s="19"/>
      <c r="I2287" s="19"/>
      <c r="J2287" s="19"/>
      <c r="K2287" s="19"/>
      <c r="L2287" s="19"/>
      <c r="M2287" s="19"/>
      <c r="N2287" s="19"/>
      <c r="O2287" s="19"/>
      <c r="P2287" s="19"/>
      <c r="Q2287" s="19"/>
      <c r="R2287" s="19"/>
      <c r="S2287" s="19"/>
      <c r="T2287" s="19"/>
      <c r="U2287" s="19"/>
      <c r="V2287" s="19"/>
      <c r="W2287" s="20"/>
    </row>
    <row r="2288" spans="1:23" ht="15" customHeight="1" x14ac:dyDescent="0.2">
      <c r="A2288" s="37">
        <v>414454</v>
      </c>
      <c r="B2288" s="38"/>
      <c r="C2288" s="3">
        <v>42052</v>
      </c>
      <c r="D2288" s="39" t="s">
        <v>1191</v>
      </c>
      <c r="E2288" s="40"/>
      <c r="F2288" s="31">
        <v>281.91000000000003</v>
      </c>
      <c r="G2288" s="32"/>
      <c r="H2288" s="32"/>
      <c r="I2288" s="32"/>
      <c r="J2288" s="32"/>
      <c r="K2288" s="32"/>
      <c r="L2288" s="32"/>
      <c r="M2288" s="32"/>
      <c r="N2288" s="32"/>
      <c r="O2288" s="32"/>
      <c r="P2288" s="32"/>
      <c r="Q2288" s="33"/>
      <c r="R2288" s="5" t="s">
        <v>63</v>
      </c>
      <c r="S2288" s="5" t="s">
        <v>758</v>
      </c>
      <c r="T2288" s="5" t="s">
        <v>44</v>
      </c>
      <c r="U2288" s="5" t="s">
        <v>759</v>
      </c>
      <c r="V2288" s="5" t="s">
        <v>63</v>
      </c>
      <c r="W2288" s="5" t="s">
        <v>15</v>
      </c>
    </row>
    <row r="2289" spans="1:23" ht="14.25" customHeight="1" x14ac:dyDescent="0.2">
      <c r="A2289" s="34"/>
      <c r="B2289" s="35"/>
      <c r="C2289" s="11"/>
      <c r="D2289" s="34"/>
      <c r="E2289" s="35"/>
      <c r="F2289" s="34"/>
      <c r="G2289" s="36"/>
      <c r="H2289" s="36"/>
      <c r="I2289" s="36"/>
      <c r="J2289" s="36"/>
      <c r="K2289" s="36"/>
      <c r="L2289" s="36"/>
      <c r="M2289" s="36"/>
      <c r="N2289" s="36"/>
      <c r="O2289" s="36"/>
      <c r="P2289" s="36"/>
      <c r="Q2289" s="35"/>
      <c r="R2289" s="11"/>
      <c r="S2289" s="11"/>
      <c r="T2289" s="11"/>
      <c r="U2289" s="11"/>
      <c r="V2289" s="11"/>
      <c r="W2289" s="12" t="s">
        <v>15</v>
      </c>
    </row>
    <row r="2290" spans="1:23" ht="2.25" customHeight="1" x14ac:dyDescent="0.2">
      <c r="A2290" s="15"/>
      <c r="B2290" s="16"/>
      <c r="C2290" s="16"/>
      <c r="D2290" s="16"/>
      <c r="E2290" s="16"/>
      <c r="F2290" s="16"/>
      <c r="G2290" s="16"/>
      <c r="H2290" s="16"/>
      <c r="I2290" s="16"/>
      <c r="J2290" s="16"/>
      <c r="K2290" s="16"/>
      <c r="L2290" s="16"/>
      <c r="M2290" s="16"/>
      <c r="N2290" s="16"/>
      <c r="O2290" s="16"/>
      <c r="P2290" s="16"/>
      <c r="Q2290" s="16"/>
      <c r="R2290" s="16"/>
      <c r="S2290" s="16"/>
      <c r="T2290" s="16"/>
      <c r="U2290" s="16"/>
      <c r="V2290" s="16"/>
      <c r="W2290" s="17"/>
    </row>
    <row r="2291" spans="1:23" ht="13.5" customHeight="1" x14ac:dyDescent="0.2">
      <c r="A2291" s="7"/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21">
        <f>SUM(hList_Frame_1!B1333:B1334)</f>
        <v>281.91000000000003</v>
      </c>
      <c r="O2291" s="21"/>
      <c r="P2291" s="21"/>
      <c r="Q2291" s="21"/>
      <c r="R2291" s="6"/>
      <c r="S2291" s="6"/>
      <c r="T2291" s="6"/>
      <c r="U2291" s="6"/>
      <c r="V2291" s="6"/>
      <c r="W2291" s="18"/>
    </row>
    <row r="2292" spans="1:23" ht="13.5" customHeight="1" x14ac:dyDescent="0.2">
      <c r="A2292" s="10"/>
      <c r="B2292" s="19"/>
      <c r="C2292" s="19"/>
      <c r="D2292" s="19"/>
      <c r="E2292" s="19"/>
      <c r="F2292" s="19"/>
      <c r="G2292" s="19"/>
      <c r="H2292" s="19"/>
      <c r="I2292" s="19"/>
      <c r="J2292" s="19"/>
      <c r="K2292" s="19"/>
      <c r="L2292" s="19"/>
      <c r="M2292" s="19"/>
      <c r="N2292" s="19"/>
      <c r="O2292" s="19"/>
      <c r="P2292" s="19"/>
      <c r="Q2292" s="19"/>
      <c r="R2292" s="19"/>
      <c r="S2292" s="19"/>
      <c r="T2292" s="19"/>
      <c r="U2292" s="19"/>
      <c r="V2292" s="19"/>
      <c r="W2292" s="20"/>
    </row>
    <row r="2293" spans="1:23" ht="15" customHeight="1" x14ac:dyDescent="0.2">
      <c r="A2293" s="22">
        <v>414455</v>
      </c>
      <c r="B2293" s="23"/>
      <c r="C2293" s="14">
        <v>42052</v>
      </c>
      <c r="D2293" s="24" t="s">
        <v>1192</v>
      </c>
      <c r="E2293" s="25"/>
      <c r="F2293" s="26">
        <v>139.99</v>
      </c>
      <c r="G2293" s="27"/>
      <c r="H2293" s="27"/>
      <c r="I2293" s="27"/>
      <c r="J2293" s="27"/>
      <c r="K2293" s="27"/>
      <c r="L2293" s="27"/>
      <c r="M2293" s="27"/>
      <c r="N2293" s="27"/>
      <c r="O2293" s="27"/>
      <c r="P2293" s="27"/>
      <c r="Q2293" s="28"/>
      <c r="R2293" s="13" t="s">
        <v>15</v>
      </c>
      <c r="S2293" s="13" t="s">
        <v>48</v>
      </c>
      <c r="T2293" s="13" t="s">
        <v>124</v>
      </c>
      <c r="U2293" s="13" t="s">
        <v>1193</v>
      </c>
      <c r="V2293" s="13" t="s">
        <v>15</v>
      </c>
      <c r="W2293" s="13" t="s">
        <v>15</v>
      </c>
    </row>
    <row r="2294" spans="1:23" ht="2.25" customHeight="1" x14ac:dyDescent="0.2">
      <c r="A2294" s="15"/>
      <c r="B2294" s="16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  <c r="W2294" s="17"/>
    </row>
    <row r="2295" spans="1:23" ht="12.75" customHeight="1" x14ac:dyDescent="0.2">
      <c r="A2295" s="7"/>
      <c r="B2295" s="6"/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21">
        <f>SUM(hList_Frame_1!B1335:B1335)</f>
        <v>139.99</v>
      </c>
      <c r="O2295" s="21"/>
      <c r="P2295" s="21"/>
      <c r="Q2295" s="21"/>
      <c r="R2295" s="6"/>
      <c r="S2295" s="6"/>
      <c r="T2295" s="6"/>
      <c r="U2295" s="6"/>
      <c r="V2295" s="6"/>
      <c r="W2295" s="18"/>
    </row>
    <row r="2296" spans="1:23" ht="14.25" customHeight="1" x14ac:dyDescent="0.2">
      <c r="A2296" s="10"/>
      <c r="B2296" s="19"/>
      <c r="C2296" s="19"/>
      <c r="D2296" s="19"/>
      <c r="E2296" s="19"/>
      <c r="F2296" s="19"/>
      <c r="G2296" s="19"/>
      <c r="H2296" s="19"/>
      <c r="I2296" s="19"/>
      <c r="J2296" s="19"/>
      <c r="K2296" s="19"/>
      <c r="L2296" s="19"/>
      <c r="M2296" s="19"/>
      <c r="N2296" s="19"/>
      <c r="O2296" s="19"/>
      <c r="P2296" s="19"/>
      <c r="Q2296" s="19"/>
      <c r="R2296" s="19"/>
      <c r="S2296" s="19"/>
      <c r="T2296" s="19"/>
      <c r="U2296" s="19"/>
      <c r="V2296" s="19"/>
      <c r="W2296" s="20"/>
    </row>
    <row r="2297" spans="1:23" ht="15" customHeight="1" x14ac:dyDescent="0.2">
      <c r="A2297" s="22">
        <v>414105</v>
      </c>
      <c r="B2297" s="23"/>
      <c r="C2297" s="14">
        <v>42045</v>
      </c>
      <c r="D2297" s="24" t="s">
        <v>1194</v>
      </c>
      <c r="E2297" s="25"/>
      <c r="F2297" s="26">
        <v>1590</v>
      </c>
      <c r="G2297" s="27"/>
      <c r="H2297" s="27"/>
      <c r="I2297" s="27"/>
      <c r="J2297" s="27"/>
      <c r="K2297" s="27"/>
      <c r="L2297" s="27"/>
      <c r="M2297" s="27"/>
      <c r="N2297" s="27"/>
      <c r="O2297" s="27"/>
      <c r="P2297" s="27"/>
      <c r="Q2297" s="28"/>
      <c r="R2297" s="13" t="s">
        <v>1195</v>
      </c>
      <c r="S2297" s="13" t="s">
        <v>52</v>
      </c>
      <c r="T2297" s="13" t="s">
        <v>49</v>
      </c>
      <c r="U2297" s="13" t="s">
        <v>49</v>
      </c>
      <c r="V2297" s="13" t="s">
        <v>1195</v>
      </c>
      <c r="W2297" s="13" t="s">
        <v>197</v>
      </c>
    </row>
    <row r="2298" spans="1:23" ht="2.25" customHeight="1" x14ac:dyDescent="0.2">
      <c r="A2298" s="15"/>
      <c r="B2298" s="16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7"/>
    </row>
    <row r="2299" spans="1:23" ht="13.5" customHeight="1" x14ac:dyDescent="0.2">
      <c r="A2299" s="7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21">
        <f>SUM(hList_Frame_1!B1336:B1336)</f>
        <v>1590</v>
      </c>
      <c r="M2299" s="21"/>
      <c r="N2299" s="21"/>
      <c r="O2299" s="21"/>
      <c r="P2299" s="21"/>
      <c r="Q2299" s="21"/>
      <c r="R2299" s="6"/>
      <c r="S2299" s="6"/>
      <c r="T2299" s="6"/>
      <c r="U2299" s="6"/>
      <c r="V2299" s="6"/>
      <c r="W2299" s="18"/>
    </row>
    <row r="2300" spans="1:23" ht="13.5" customHeight="1" x14ac:dyDescent="0.2">
      <c r="A2300" s="10"/>
      <c r="B2300" s="19"/>
      <c r="C2300" s="19"/>
      <c r="D2300" s="19"/>
      <c r="E2300" s="19"/>
      <c r="F2300" s="19"/>
      <c r="G2300" s="19"/>
      <c r="H2300" s="19"/>
      <c r="I2300" s="19"/>
      <c r="J2300" s="19"/>
      <c r="K2300" s="19"/>
      <c r="L2300" s="19"/>
      <c r="M2300" s="19"/>
      <c r="N2300" s="19"/>
      <c r="O2300" s="19"/>
      <c r="P2300" s="19"/>
      <c r="Q2300" s="19"/>
      <c r="R2300" s="19"/>
      <c r="S2300" s="19"/>
      <c r="T2300" s="19"/>
      <c r="U2300" s="19"/>
      <c r="V2300" s="19"/>
      <c r="W2300" s="20"/>
    </row>
    <row r="2301" spans="1:23" ht="15" customHeight="1" x14ac:dyDescent="0.2">
      <c r="A2301" s="37">
        <v>414456</v>
      </c>
      <c r="B2301" s="38"/>
      <c r="C2301" s="3">
        <v>42052</v>
      </c>
      <c r="D2301" s="39" t="s">
        <v>1196</v>
      </c>
      <c r="E2301" s="40"/>
      <c r="F2301" s="26">
        <v>450</v>
      </c>
      <c r="G2301" s="27"/>
      <c r="H2301" s="27"/>
      <c r="I2301" s="27"/>
      <c r="J2301" s="27"/>
      <c r="K2301" s="27"/>
      <c r="L2301" s="27"/>
      <c r="M2301" s="27"/>
      <c r="N2301" s="27"/>
      <c r="O2301" s="27"/>
      <c r="P2301" s="27"/>
      <c r="Q2301" s="28"/>
      <c r="R2301" s="13" t="s">
        <v>1197</v>
      </c>
      <c r="S2301" s="13" t="s">
        <v>52</v>
      </c>
      <c r="T2301" s="13" t="s">
        <v>49</v>
      </c>
      <c r="U2301" s="13" t="s">
        <v>49</v>
      </c>
      <c r="V2301" s="13" t="s">
        <v>1197</v>
      </c>
      <c r="W2301" s="13" t="s">
        <v>306</v>
      </c>
    </row>
    <row r="2302" spans="1:23" ht="15" customHeight="1" x14ac:dyDescent="0.2">
      <c r="A2302" s="34"/>
      <c r="B2302" s="35"/>
      <c r="C2302" s="11"/>
      <c r="D2302" s="34"/>
      <c r="E2302" s="35"/>
      <c r="F2302" s="26">
        <v>3793.75</v>
      </c>
      <c r="G2302" s="27"/>
      <c r="H2302" s="27"/>
      <c r="I2302" s="27"/>
      <c r="J2302" s="27"/>
      <c r="K2302" s="27"/>
      <c r="L2302" s="27"/>
      <c r="M2302" s="27"/>
      <c r="N2302" s="27"/>
      <c r="O2302" s="27"/>
      <c r="P2302" s="27"/>
      <c r="Q2302" s="28"/>
      <c r="R2302" s="13" t="s">
        <v>1198</v>
      </c>
      <c r="S2302" s="13" t="s">
        <v>52</v>
      </c>
      <c r="T2302" s="13" t="s">
        <v>49</v>
      </c>
      <c r="U2302" s="13" t="s">
        <v>49</v>
      </c>
      <c r="V2302" s="13" t="s">
        <v>1198</v>
      </c>
      <c r="W2302" s="13" t="s">
        <v>200</v>
      </c>
    </row>
    <row r="2303" spans="1:23" ht="2.25" customHeight="1" x14ac:dyDescent="0.2">
      <c r="A2303" s="15"/>
      <c r="B2303" s="16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7"/>
    </row>
    <row r="2304" spans="1:23" ht="13.5" customHeight="1" x14ac:dyDescent="0.2">
      <c r="A2304" s="7"/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21">
        <f>SUM(hList_Frame_1!B1337:B1338)</f>
        <v>4243.75</v>
      </c>
      <c r="M2304" s="21"/>
      <c r="N2304" s="21"/>
      <c r="O2304" s="21"/>
      <c r="P2304" s="21"/>
      <c r="Q2304" s="21"/>
      <c r="R2304" s="6"/>
      <c r="S2304" s="6"/>
      <c r="T2304" s="6"/>
      <c r="U2304" s="6"/>
      <c r="V2304" s="6"/>
      <c r="W2304" s="18"/>
    </row>
    <row r="2305" spans="1:23" ht="13.5" customHeight="1" x14ac:dyDescent="0.2">
      <c r="A2305" s="10"/>
      <c r="B2305" s="19"/>
      <c r="C2305" s="19"/>
      <c r="D2305" s="19"/>
      <c r="E2305" s="19"/>
      <c r="F2305" s="19"/>
      <c r="G2305" s="19"/>
      <c r="H2305" s="19"/>
      <c r="I2305" s="19"/>
      <c r="J2305" s="19"/>
      <c r="K2305" s="19"/>
      <c r="L2305" s="19"/>
      <c r="M2305" s="19"/>
      <c r="N2305" s="19"/>
      <c r="O2305" s="19"/>
      <c r="P2305" s="19"/>
      <c r="Q2305" s="19"/>
      <c r="R2305" s="19"/>
      <c r="S2305" s="19"/>
      <c r="T2305" s="19"/>
      <c r="U2305" s="19"/>
      <c r="V2305" s="19"/>
      <c r="W2305" s="20"/>
    </row>
    <row r="2306" spans="1:23" ht="15" customHeight="1" x14ac:dyDescent="0.2">
      <c r="A2306" s="22">
        <v>414457</v>
      </c>
      <c r="B2306" s="23"/>
      <c r="C2306" s="14">
        <v>42052</v>
      </c>
      <c r="D2306" s="24" t="s">
        <v>1199</v>
      </c>
      <c r="E2306" s="25"/>
      <c r="F2306" s="26">
        <v>1200</v>
      </c>
      <c r="G2306" s="27"/>
      <c r="H2306" s="27"/>
      <c r="I2306" s="27"/>
      <c r="J2306" s="27"/>
      <c r="K2306" s="27"/>
      <c r="L2306" s="27"/>
      <c r="M2306" s="27"/>
      <c r="N2306" s="27"/>
      <c r="O2306" s="27"/>
      <c r="P2306" s="27"/>
      <c r="Q2306" s="28"/>
      <c r="R2306" s="13" t="s">
        <v>482</v>
      </c>
      <c r="S2306" s="13" t="s">
        <v>693</v>
      </c>
      <c r="T2306" s="13" t="s">
        <v>68</v>
      </c>
      <c r="U2306" s="13" t="s">
        <v>69</v>
      </c>
      <c r="V2306" s="13" t="s">
        <v>482</v>
      </c>
      <c r="W2306" s="13" t="s">
        <v>15</v>
      </c>
    </row>
    <row r="2307" spans="1:23" ht="2.25" customHeight="1" x14ac:dyDescent="0.2">
      <c r="A2307" s="15"/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7"/>
    </row>
    <row r="2308" spans="1:23" ht="12.75" customHeight="1" x14ac:dyDescent="0.2">
      <c r="A2308" s="7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21">
        <f>SUM(hList_Frame_1!B1339:B1339)</f>
        <v>1200</v>
      </c>
      <c r="M2308" s="21"/>
      <c r="N2308" s="21"/>
      <c r="O2308" s="21"/>
      <c r="P2308" s="21"/>
      <c r="Q2308" s="21"/>
      <c r="R2308" s="6"/>
      <c r="S2308" s="6"/>
      <c r="T2308" s="6"/>
      <c r="U2308" s="6"/>
      <c r="V2308" s="6"/>
      <c r="W2308" s="18"/>
    </row>
    <row r="2309" spans="1:23" ht="14.25" customHeight="1" x14ac:dyDescent="0.2">
      <c r="A2309" s="10"/>
      <c r="B2309" s="19"/>
      <c r="C2309" s="19"/>
      <c r="D2309" s="19"/>
      <c r="E2309" s="19"/>
      <c r="F2309" s="19"/>
      <c r="G2309" s="19"/>
      <c r="H2309" s="19"/>
      <c r="I2309" s="19"/>
      <c r="J2309" s="19"/>
      <c r="K2309" s="19"/>
      <c r="L2309" s="19"/>
      <c r="M2309" s="19"/>
      <c r="N2309" s="19"/>
      <c r="O2309" s="19"/>
      <c r="P2309" s="19"/>
      <c r="Q2309" s="19"/>
      <c r="R2309" s="19"/>
      <c r="S2309" s="19"/>
      <c r="T2309" s="19"/>
      <c r="U2309" s="19"/>
      <c r="V2309" s="19"/>
      <c r="W2309" s="20"/>
    </row>
    <row r="2310" spans="1:23" ht="15" customHeight="1" x14ac:dyDescent="0.2">
      <c r="A2310" s="22">
        <v>414458</v>
      </c>
      <c r="B2310" s="23"/>
      <c r="C2310" s="14">
        <v>42052</v>
      </c>
      <c r="D2310" s="24" t="s">
        <v>1200</v>
      </c>
      <c r="E2310" s="25"/>
      <c r="F2310" s="26">
        <v>3250</v>
      </c>
      <c r="G2310" s="27"/>
      <c r="H2310" s="27"/>
      <c r="I2310" s="27"/>
      <c r="J2310" s="27"/>
      <c r="K2310" s="27"/>
      <c r="L2310" s="27"/>
      <c r="M2310" s="27"/>
      <c r="N2310" s="27"/>
      <c r="O2310" s="27"/>
      <c r="P2310" s="27"/>
      <c r="Q2310" s="28"/>
      <c r="R2310" s="13" t="s">
        <v>15</v>
      </c>
      <c r="S2310" s="13" t="s">
        <v>476</v>
      </c>
      <c r="T2310" s="13" t="s">
        <v>44</v>
      </c>
      <c r="U2310" s="13" t="s">
        <v>170</v>
      </c>
      <c r="V2310" s="13" t="s">
        <v>15</v>
      </c>
      <c r="W2310" s="13" t="s">
        <v>477</v>
      </c>
    </row>
    <row r="2311" spans="1:23" ht="2.25" customHeight="1" x14ac:dyDescent="0.2">
      <c r="A2311" s="15"/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7"/>
    </row>
    <row r="2312" spans="1:23" ht="13.5" customHeight="1" x14ac:dyDescent="0.2">
      <c r="A2312" s="7"/>
      <c r="B2312" s="6"/>
      <c r="C2312" s="6"/>
      <c r="D2312" s="6"/>
      <c r="E2312" s="6"/>
      <c r="F2312" s="6"/>
      <c r="G2312" s="6"/>
      <c r="H2312" s="6"/>
      <c r="I2312" s="6"/>
      <c r="J2312" s="6"/>
      <c r="K2312" s="6"/>
      <c r="L2312" s="21">
        <f>SUM(hList_Frame_1!B1340:B1340)</f>
        <v>3250</v>
      </c>
      <c r="M2312" s="21"/>
      <c r="N2312" s="21"/>
      <c r="O2312" s="21"/>
      <c r="P2312" s="21"/>
      <c r="Q2312" s="21"/>
      <c r="R2312" s="6"/>
      <c r="S2312" s="6"/>
      <c r="T2312" s="6"/>
      <c r="U2312" s="6"/>
      <c r="V2312" s="6"/>
      <c r="W2312" s="18"/>
    </row>
    <row r="2313" spans="1:23" ht="13.5" customHeight="1" x14ac:dyDescent="0.2">
      <c r="A2313" s="10"/>
      <c r="B2313" s="19"/>
      <c r="C2313" s="19"/>
      <c r="D2313" s="19"/>
      <c r="E2313" s="19"/>
      <c r="F2313" s="19"/>
      <c r="G2313" s="19"/>
      <c r="H2313" s="19"/>
      <c r="I2313" s="19"/>
      <c r="J2313" s="19"/>
      <c r="K2313" s="19"/>
      <c r="L2313" s="19"/>
      <c r="M2313" s="19"/>
      <c r="N2313" s="19"/>
      <c r="O2313" s="19"/>
      <c r="P2313" s="19"/>
      <c r="Q2313" s="19"/>
      <c r="R2313" s="19"/>
      <c r="S2313" s="19"/>
      <c r="T2313" s="19"/>
      <c r="U2313" s="19"/>
      <c r="V2313" s="19"/>
      <c r="W2313" s="20"/>
    </row>
    <row r="2314" spans="1:23" ht="15" customHeight="1" x14ac:dyDescent="0.2">
      <c r="A2314" s="22">
        <v>92790</v>
      </c>
      <c r="B2314" s="23"/>
      <c r="C2314" s="14">
        <v>42039</v>
      </c>
      <c r="D2314" s="39" t="s">
        <v>1201</v>
      </c>
      <c r="E2314" s="40"/>
      <c r="F2314" s="26">
        <v>10585.22</v>
      </c>
      <c r="G2314" s="27"/>
      <c r="H2314" s="27"/>
      <c r="I2314" s="27"/>
      <c r="J2314" s="27"/>
      <c r="K2314" s="27"/>
      <c r="L2314" s="27"/>
      <c r="M2314" s="27"/>
      <c r="N2314" s="27"/>
      <c r="O2314" s="27"/>
      <c r="P2314" s="27"/>
      <c r="Q2314" s="28"/>
      <c r="R2314" s="13" t="s">
        <v>15</v>
      </c>
      <c r="S2314" s="13" t="s">
        <v>1202</v>
      </c>
      <c r="T2314" s="13" t="s">
        <v>15</v>
      </c>
      <c r="U2314" s="13" t="s">
        <v>15</v>
      </c>
      <c r="V2314" s="13" t="s">
        <v>15</v>
      </c>
      <c r="W2314" s="13" t="s">
        <v>15</v>
      </c>
    </row>
    <row r="2315" spans="1:23" ht="15" customHeight="1" x14ac:dyDescent="0.2">
      <c r="A2315" s="22">
        <v>92791</v>
      </c>
      <c r="B2315" s="23"/>
      <c r="C2315" s="14">
        <v>42039</v>
      </c>
      <c r="D2315" s="34"/>
      <c r="E2315" s="35"/>
      <c r="F2315" s="26">
        <v>12949.7</v>
      </c>
      <c r="G2315" s="27"/>
      <c r="H2315" s="27"/>
      <c r="I2315" s="27"/>
      <c r="J2315" s="27"/>
      <c r="K2315" s="27"/>
      <c r="L2315" s="27"/>
      <c r="M2315" s="27"/>
      <c r="N2315" s="27"/>
      <c r="O2315" s="27"/>
      <c r="P2315" s="27"/>
      <c r="Q2315" s="28"/>
      <c r="R2315" s="13" t="s">
        <v>15</v>
      </c>
      <c r="S2315" s="13" t="s">
        <v>1202</v>
      </c>
      <c r="T2315" s="13" t="s">
        <v>15</v>
      </c>
      <c r="U2315" s="13" t="s">
        <v>15</v>
      </c>
      <c r="V2315" s="13" t="s">
        <v>15</v>
      </c>
      <c r="W2315" s="13" t="s">
        <v>15</v>
      </c>
    </row>
    <row r="2316" spans="1:23" ht="2.25" customHeight="1" x14ac:dyDescent="0.2">
      <c r="A2316" s="15"/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7"/>
    </row>
    <row r="2317" spans="1:23" ht="13.5" customHeight="1" x14ac:dyDescent="0.2">
      <c r="A2317" s="7"/>
      <c r="B2317" s="6"/>
      <c r="C2317" s="6"/>
      <c r="D2317" s="6"/>
      <c r="E2317" s="6"/>
      <c r="F2317" s="6"/>
      <c r="G2317" s="6"/>
      <c r="H2317" s="6"/>
      <c r="I2317" s="6"/>
      <c r="J2317" s="21">
        <f>SUM(hList_Frame_1!B1341:B1342)</f>
        <v>23534.92</v>
      </c>
      <c r="K2317" s="21"/>
      <c r="L2317" s="21"/>
      <c r="M2317" s="21"/>
      <c r="N2317" s="21"/>
      <c r="O2317" s="21"/>
      <c r="P2317" s="21"/>
      <c r="Q2317" s="21"/>
      <c r="R2317" s="6"/>
      <c r="S2317" s="6"/>
      <c r="T2317" s="6"/>
      <c r="U2317" s="6"/>
      <c r="V2317" s="6"/>
      <c r="W2317" s="18"/>
    </row>
    <row r="2318" spans="1:23" ht="13.5" customHeight="1" x14ac:dyDescent="0.2">
      <c r="A2318" s="10"/>
      <c r="B2318" s="19"/>
      <c r="C2318" s="19"/>
      <c r="D2318" s="19"/>
      <c r="E2318" s="19"/>
      <c r="F2318" s="19"/>
      <c r="G2318" s="19"/>
      <c r="H2318" s="19"/>
      <c r="I2318" s="19"/>
      <c r="J2318" s="19"/>
      <c r="K2318" s="19"/>
      <c r="L2318" s="19"/>
      <c r="M2318" s="19"/>
      <c r="N2318" s="19"/>
      <c r="O2318" s="19"/>
      <c r="P2318" s="19"/>
      <c r="Q2318" s="19"/>
      <c r="R2318" s="19"/>
      <c r="S2318" s="19"/>
      <c r="T2318" s="19"/>
      <c r="U2318" s="19"/>
      <c r="V2318" s="19"/>
      <c r="W2318" s="20"/>
    </row>
    <row r="2319" spans="1:23" ht="15" customHeight="1" x14ac:dyDescent="0.2">
      <c r="A2319" s="37">
        <v>413769</v>
      </c>
      <c r="B2319" s="38"/>
      <c r="C2319" s="3">
        <v>42038</v>
      </c>
      <c r="D2319" s="39" t="s">
        <v>1203</v>
      </c>
      <c r="E2319" s="40"/>
      <c r="F2319" s="31">
        <v>12575.08</v>
      </c>
      <c r="G2319" s="32"/>
      <c r="H2319" s="32"/>
      <c r="I2319" s="32"/>
      <c r="J2319" s="32"/>
      <c r="K2319" s="32"/>
      <c r="L2319" s="32"/>
      <c r="M2319" s="32"/>
      <c r="N2319" s="32"/>
      <c r="O2319" s="32"/>
      <c r="P2319" s="32"/>
      <c r="Q2319" s="33"/>
      <c r="R2319" s="5" t="s">
        <v>225</v>
      </c>
      <c r="S2319" s="5" t="s">
        <v>1204</v>
      </c>
      <c r="T2319" s="13" t="s">
        <v>44</v>
      </c>
      <c r="U2319" s="13" t="s">
        <v>170</v>
      </c>
      <c r="V2319" s="5" t="s">
        <v>225</v>
      </c>
      <c r="W2319" s="13" t="s">
        <v>477</v>
      </c>
    </row>
    <row r="2320" spans="1:23" ht="15" customHeight="1" x14ac:dyDescent="0.2">
      <c r="A2320" s="29"/>
      <c r="B2320" s="30"/>
      <c r="C2320" s="8"/>
      <c r="D2320" s="29"/>
      <c r="E2320" s="30"/>
      <c r="F2320" s="29"/>
      <c r="G2320" s="41"/>
      <c r="H2320" s="41"/>
      <c r="I2320" s="41"/>
      <c r="J2320" s="41"/>
      <c r="K2320" s="41"/>
      <c r="L2320" s="41"/>
      <c r="M2320" s="41"/>
      <c r="N2320" s="41"/>
      <c r="O2320" s="41"/>
      <c r="P2320" s="41"/>
      <c r="Q2320" s="30"/>
      <c r="R2320" s="8"/>
      <c r="S2320" s="8"/>
      <c r="T2320" s="13" t="s">
        <v>154</v>
      </c>
      <c r="U2320" s="13" t="s">
        <v>155</v>
      </c>
      <c r="V2320" s="8"/>
      <c r="W2320" s="13" t="s">
        <v>1205</v>
      </c>
    </row>
    <row r="2321" spans="1:23" ht="15" customHeight="1" x14ac:dyDescent="0.2">
      <c r="A2321" s="29"/>
      <c r="B2321" s="30"/>
      <c r="C2321" s="8"/>
      <c r="D2321" s="29"/>
      <c r="E2321" s="30"/>
      <c r="F2321" s="29"/>
      <c r="G2321" s="41"/>
      <c r="H2321" s="41"/>
      <c r="I2321" s="41"/>
      <c r="J2321" s="41"/>
      <c r="K2321" s="41"/>
      <c r="L2321" s="41"/>
      <c r="M2321" s="41"/>
      <c r="N2321" s="41"/>
      <c r="O2321" s="41"/>
      <c r="P2321" s="41"/>
      <c r="Q2321" s="30"/>
      <c r="R2321" s="8"/>
      <c r="S2321" s="11"/>
      <c r="T2321" s="13" t="s">
        <v>133</v>
      </c>
      <c r="U2321" s="13" t="s">
        <v>481</v>
      </c>
      <c r="V2321" s="8"/>
      <c r="W2321" s="13" t="s">
        <v>15</v>
      </c>
    </row>
    <row r="2322" spans="1:23" ht="15" customHeight="1" x14ac:dyDescent="0.2">
      <c r="A2322" s="29"/>
      <c r="B2322" s="30"/>
      <c r="C2322" s="8"/>
      <c r="D2322" s="29"/>
      <c r="E2322" s="30"/>
      <c r="F2322" s="29"/>
      <c r="G2322" s="41"/>
      <c r="H2322" s="41"/>
      <c r="I2322" s="41"/>
      <c r="J2322" s="41"/>
      <c r="K2322" s="41"/>
      <c r="L2322" s="41"/>
      <c r="M2322" s="41"/>
      <c r="N2322" s="41"/>
      <c r="O2322" s="41"/>
      <c r="P2322" s="41"/>
      <c r="Q2322" s="30"/>
      <c r="R2322" s="8"/>
      <c r="S2322" s="5" t="s">
        <v>480</v>
      </c>
      <c r="T2322" s="13" t="s">
        <v>44</v>
      </c>
      <c r="U2322" s="13" t="s">
        <v>45</v>
      </c>
      <c r="V2322" s="8"/>
      <c r="W2322" s="13" t="s">
        <v>15</v>
      </c>
    </row>
    <row r="2323" spans="1:23" ht="15" customHeight="1" x14ac:dyDescent="0.2">
      <c r="A2323" s="29"/>
      <c r="B2323" s="30"/>
      <c r="C2323" s="8"/>
      <c r="D2323" s="29"/>
      <c r="E2323" s="30"/>
      <c r="F2323" s="34"/>
      <c r="G2323" s="36"/>
      <c r="H2323" s="36"/>
      <c r="I2323" s="36"/>
      <c r="J2323" s="36"/>
      <c r="K2323" s="36"/>
      <c r="L2323" s="36"/>
      <c r="M2323" s="36"/>
      <c r="N2323" s="36"/>
      <c r="O2323" s="36"/>
      <c r="P2323" s="36"/>
      <c r="Q2323" s="35"/>
      <c r="R2323" s="11"/>
      <c r="S2323" s="11"/>
      <c r="T2323" s="13" t="s">
        <v>154</v>
      </c>
      <c r="U2323" s="13" t="s">
        <v>155</v>
      </c>
      <c r="V2323" s="11"/>
      <c r="W2323" s="13" t="s">
        <v>1205</v>
      </c>
    </row>
    <row r="2324" spans="1:23" ht="15" customHeight="1" x14ac:dyDescent="0.2">
      <c r="A2324" s="29"/>
      <c r="B2324" s="30"/>
      <c r="C2324" s="8"/>
      <c r="D2324" s="29"/>
      <c r="E2324" s="30"/>
      <c r="F2324" s="31">
        <v>10072.23</v>
      </c>
      <c r="G2324" s="32"/>
      <c r="H2324" s="32"/>
      <c r="I2324" s="32"/>
      <c r="J2324" s="32"/>
      <c r="K2324" s="32"/>
      <c r="L2324" s="32"/>
      <c r="M2324" s="32"/>
      <c r="N2324" s="32"/>
      <c r="O2324" s="32"/>
      <c r="P2324" s="32"/>
      <c r="Q2324" s="33"/>
      <c r="R2324" s="5" t="s">
        <v>479</v>
      </c>
      <c r="S2324" s="5" t="s">
        <v>1204</v>
      </c>
      <c r="T2324" s="13" t="s">
        <v>149</v>
      </c>
      <c r="U2324" s="13" t="s">
        <v>150</v>
      </c>
      <c r="V2324" s="5" t="s">
        <v>479</v>
      </c>
      <c r="W2324" s="13" t="s">
        <v>1206</v>
      </c>
    </row>
    <row r="2325" spans="1:23" ht="15" customHeight="1" x14ac:dyDescent="0.2">
      <c r="A2325" s="29"/>
      <c r="B2325" s="30"/>
      <c r="C2325" s="8"/>
      <c r="D2325" s="29"/>
      <c r="E2325" s="30"/>
      <c r="F2325" s="29"/>
      <c r="G2325" s="41"/>
      <c r="H2325" s="41"/>
      <c r="I2325" s="41"/>
      <c r="J2325" s="41"/>
      <c r="K2325" s="41"/>
      <c r="L2325" s="41"/>
      <c r="M2325" s="41"/>
      <c r="N2325" s="41"/>
      <c r="O2325" s="41"/>
      <c r="P2325" s="41"/>
      <c r="Q2325" s="30"/>
      <c r="R2325" s="8"/>
      <c r="S2325" s="8"/>
      <c r="T2325" s="5" t="s">
        <v>44</v>
      </c>
      <c r="U2325" s="13" t="s">
        <v>1207</v>
      </c>
      <c r="V2325" s="8"/>
      <c r="W2325" s="13" t="s">
        <v>1208</v>
      </c>
    </row>
    <row r="2326" spans="1:23" ht="15" customHeight="1" x14ac:dyDescent="0.2">
      <c r="A2326" s="29"/>
      <c r="B2326" s="30"/>
      <c r="C2326" s="8"/>
      <c r="D2326" s="29"/>
      <c r="E2326" s="30"/>
      <c r="F2326" s="29"/>
      <c r="G2326" s="41"/>
      <c r="H2326" s="41"/>
      <c r="I2326" s="41"/>
      <c r="J2326" s="41"/>
      <c r="K2326" s="41"/>
      <c r="L2326" s="41"/>
      <c r="M2326" s="41"/>
      <c r="N2326" s="41"/>
      <c r="O2326" s="41"/>
      <c r="P2326" s="41"/>
      <c r="Q2326" s="30"/>
      <c r="R2326" s="8"/>
      <c r="S2326" s="8"/>
      <c r="T2326" s="11"/>
      <c r="U2326" s="13" t="s">
        <v>170</v>
      </c>
      <c r="V2326" s="8"/>
      <c r="W2326" s="13" t="s">
        <v>477</v>
      </c>
    </row>
    <row r="2327" spans="1:23" ht="15" customHeight="1" x14ac:dyDescent="0.2">
      <c r="A2327" s="29"/>
      <c r="B2327" s="30"/>
      <c r="C2327" s="8"/>
      <c r="D2327" s="29"/>
      <c r="E2327" s="30"/>
      <c r="F2327" s="29"/>
      <c r="G2327" s="41"/>
      <c r="H2327" s="41"/>
      <c r="I2327" s="41"/>
      <c r="J2327" s="41"/>
      <c r="K2327" s="41"/>
      <c r="L2327" s="41"/>
      <c r="M2327" s="41"/>
      <c r="N2327" s="41"/>
      <c r="O2327" s="41"/>
      <c r="P2327" s="41"/>
      <c r="Q2327" s="30"/>
      <c r="R2327" s="8"/>
      <c r="S2327" s="8"/>
      <c r="T2327" s="13" t="s">
        <v>154</v>
      </c>
      <c r="U2327" s="13" t="s">
        <v>229</v>
      </c>
      <c r="V2327" s="8"/>
      <c r="W2327" s="13" t="s">
        <v>230</v>
      </c>
    </row>
    <row r="2328" spans="1:23" ht="15" customHeight="1" x14ac:dyDescent="0.2">
      <c r="A2328" s="29"/>
      <c r="B2328" s="30"/>
      <c r="C2328" s="8"/>
      <c r="D2328" s="29"/>
      <c r="E2328" s="30"/>
      <c r="F2328" s="29"/>
      <c r="G2328" s="41"/>
      <c r="H2328" s="41"/>
      <c r="I2328" s="41"/>
      <c r="J2328" s="41"/>
      <c r="K2328" s="41"/>
      <c r="L2328" s="41"/>
      <c r="M2328" s="41"/>
      <c r="N2328" s="41"/>
      <c r="O2328" s="41"/>
      <c r="P2328" s="41"/>
      <c r="Q2328" s="30"/>
      <c r="R2328" s="8"/>
      <c r="S2328" s="11"/>
      <c r="T2328" s="13" t="s">
        <v>133</v>
      </c>
      <c r="U2328" s="13" t="s">
        <v>481</v>
      </c>
      <c r="V2328" s="8"/>
      <c r="W2328" s="13" t="s">
        <v>15</v>
      </c>
    </row>
    <row r="2329" spans="1:23" ht="15" customHeight="1" x14ac:dyDescent="0.2">
      <c r="A2329" s="29"/>
      <c r="B2329" s="30"/>
      <c r="C2329" s="8"/>
      <c r="D2329" s="29"/>
      <c r="E2329" s="30"/>
      <c r="F2329" s="29"/>
      <c r="G2329" s="41"/>
      <c r="H2329" s="41"/>
      <c r="I2329" s="41"/>
      <c r="J2329" s="41"/>
      <c r="K2329" s="41"/>
      <c r="L2329" s="41"/>
      <c r="M2329" s="41"/>
      <c r="N2329" s="41"/>
      <c r="O2329" s="41"/>
      <c r="P2329" s="41"/>
      <c r="Q2329" s="30"/>
      <c r="R2329" s="8"/>
      <c r="S2329" s="13" t="s">
        <v>1209</v>
      </c>
      <c r="T2329" s="13" t="s">
        <v>39</v>
      </c>
      <c r="U2329" s="13" t="s">
        <v>172</v>
      </c>
      <c r="V2329" s="8"/>
      <c r="W2329" s="13" t="s">
        <v>15</v>
      </c>
    </row>
    <row r="2330" spans="1:23" ht="15" customHeight="1" x14ac:dyDescent="0.2">
      <c r="A2330" s="29"/>
      <c r="B2330" s="30"/>
      <c r="C2330" s="8"/>
      <c r="D2330" s="29"/>
      <c r="E2330" s="30"/>
      <c r="F2330" s="29"/>
      <c r="G2330" s="41"/>
      <c r="H2330" s="41"/>
      <c r="I2330" s="41"/>
      <c r="J2330" s="41"/>
      <c r="K2330" s="41"/>
      <c r="L2330" s="41"/>
      <c r="M2330" s="41"/>
      <c r="N2330" s="41"/>
      <c r="O2330" s="41"/>
      <c r="P2330" s="41"/>
      <c r="Q2330" s="30"/>
      <c r="R2330" s="8"/>
      <c r="S2330" s="13" t="s">
        <v>113</v>
      </c>
      <c r="T2330" s="13" t="s">
        <v>28</v>
      </c>
      <c r="U2330" s="13" t="s">
        <v>139</v>
      </c>
      <c r="V2330" s="8"/>
      <c r="W2330" s="13" t="s">
        <v>15</v>
      </c>
    </row>
    <row r="2331" spans="1:23" ht="15" customHeight="1" x14ac:dyDescent="0.2">
      <c r="A2331" s="29"/>
      <c r="B2331" s="30"/>
      <c r="C2331" s="8"/>
      <c r="D2331" s="29"/>
      <c r="E2331" s="30"/>
      <c r="F2331" s="29"/>
      <c r="G2331" s="41"/>
      <c r="H2331" s="41"/>
      <c r="I2331" s="41"/>
      <c r="J2331" s="41"/>
      <c r="K2331" s="41"/>
      <c r="L2331" s="41"/>
      <c r="M2331" s="41"/>
      <c r="N2331" s="41"/>
      <c r="O2331" s="41"/>
      <c r="P2331" s="41"/>
      <c r="Q2331" s="30"/>
      <c r="R2331" s="8"/>
      <c r="S2331" s="5" t="s">
        <v>1210</v>
      </c>
      <c r="T2331" s="5" t="s">
        <v>133</v>
      </c>
      <c r="U2331" s="5" t="s">
        <v>481</v>
      </c>
      <c r="V2331" s="8"/>
      <c r="W2331" s="5" t="s">
        <v>15</v>
      </c>
    </row>
    <row r="2332" spans="1:23" ht="14.25" customHeight="1" x14ac:dyDescent="0.2">
      <c r="A2332" s="29"/>
      <c r="B2332" s="30"/>
      <c r="C2332" s="8"/>
      <c r="D2332" s="29"/>
      <c r="E2332" s="30"/>
      <c r="F2332" s="29"/>
      <c r="G2332" s="41"/>
      <c r="H2332" s="41"/>
      <c r="I2332" s="41"/>
      <c r="J2332" s="41"/>
      <c r="K2332" s="41"/>
      <c r="L2332" s="41"/>
      <c r="M2332" s="41"/>
      <c r="N2332" s="41"/>
      <c r="O2332" s="41"/>
      <c r="P2332" s="41"/>
      <c r="Q2332" s="30"/>
      <c r="R2332" s="8"/>
      <c r="S2332" s="8"/>
      <c r="T2332" s="8"/>
      <c r="U2332" s="8"/>
      <c r="V2332" s="8"/>
      <c r="W2332" s="9" t="s">
        <v>15</v>
      </c>
    </row>
    <row r="2333" spans="1:23" ht="14.25" customHeight="1" x14ac:dyDescent="0.2">
      <c r="A2333" s="29"/>
      <c r="B2333" s="30"/>
      <c r="C2333" s="8"/>
      <c r="D2333" s="29"/>
      <c r="E2333" s="30"/>
      <c r="F2333" s="29"/>
      <c r="G2333" s="41"/>
      <c r="H2333" s="41"/>
      <c r="I2333" s="41"/>
      <c r="J2333" s="41"/>
      <c r="K2333" s="41"/>
      <c r="L2333" s="41"/>
      <c r="M2333" s="41"/>
      <c r="N2333" s="41"/>
      <c r="O2333" s="41"/>
      <c r="P2333" s="41"/>
      <c r="Q2333" s="30"/>
      <c r="R2333" s="8"/>
      <c r="S2333" s="8"/>
      <c r="T2333" s="8"/>
      <c r="U2333" s="8"/>
      <c r="V2333" s="8"/>
      <c r="W2333" s="9" t="s">
        <v>15</v>
      </c>
    </row>
    <row r="2334" spans="1:23" ht="14.25" customHeight="1" x14ac:dyDescent="0.2">
      <c r="A2334" s="29"/>
      <c r="B2334" s="30"/>
      <c r="C2334" s="8"/>
      <c r="D2334" s="29"/>
      <c r="E2334" s="30"/>
      <c r="F2334" s="29"/>
      <c r="G2334" s="41"/>
      <c r="H2334" s="41"/>
      <c r="I2334" s="41"/>
      <c r="J2334" s="41"/>
      <c r="K2334" s="41"/>
      <c r="L2334" s="41"/>
      <c r="M2334" s="41"/>
      <c r="N2334" s="41"/>
      <c r="O2334" s="41"/>
      <c r="P2334" s="41"/>
      <c r="Q2334" s="30"/>
      <c r="R2334" s="8"/>
      <c r="S2334" s="8"/>
      <c r="T2334" s="8"/>
      <c r="U2334" s="8"/>
      <c r="V2334" s="8"/>
      <c r="W2334" s="9" t="s">
        <v>15</v>
      </c>
    </row>
    <row r="2335" spans="1:23" ht="14.25" customHeight="1" x14ac:dyDescent="0.2">
      <c r="A2335" s="29"/>
      <c r="B2335" s="30"/>
      <c r="C2335" s="8"/>
      <c r="D2335" s="29"/>
      <c r="E2335" s="30"/>
      <c r="F2335" s="29"/>
      <c r="G2335" s="41"/>
      <c r="H2335" s="41"/>
      <c r="I2335" s="41"/>
      <c r="J2335" s="41"/>
      <c r="K2335" s="41"/>
      <c r="L2335" s="41"/>
      <c r="M2335" s="41"/>
      <c r="N2335" s="41"/>
      <c r="O2335" s="41"/>
      <c r="P2335" s="41"/>
      <c r="Q2335" s="30"/>
      <c r="R2335" s="8"/>
      <c r="S2335" s="8"/>
      <c r="T2335" s="8"/>
      <c r="U2335" s="8"/>
      <c r="V2335" s="8"/>
      <c r="W2335" s="9" t="s">
        <v>15</v>
      </c>
    </row>
    <row r="2336" spans="1:23" ht="14.25" customHeight="1" x14ac:dyDescent="0.2">
      <c r="A2336" s="29"/>
      <c r="B2336" s="30"/>
      <c r="C2336" s="8"/>
      <c r="D2336" s="29"/>
      <c r="E2336" s="30"/>
      <c r="F2336" s="29"/>
      <c r="G2336" s="41"/>
      <c r="H2336" s="41"/>
      <c r="I2336" s="41"/>
      <c r="J2336" s="41"/>
      <c r="K2336" s="41"/>
      <c r="L2336" s="41"/>
      <c r="M2336" s="41"/>
      <c r="N2336" s="41"/>
      <c r="O2336" s="41"/>
      <c r="P2336" s="41"/>
      <c r="Q2336" s="30"/>
      <c r="R2336" s="8"/>
      <c r="S2336" s="8"/>
      <c r="T2336" s="8"/>
      <c r="U2336" s="8"/>
      <c r="V2336" s="8"/>
      <c r="W2336" s="9" t="s">
        <v>15</v>
      </c>
    </row>
    <row r="2337" spans="1:23" ht="14.25" customHeight="1" x14ac:dyDescent="0.2">
      <c r="A2337" s="29"/>
      <c r="B2337" s="30"/>
      <c r="C2337" s="8"/>
      <c r="D2337" s="29"/>
      <c r="E2337" s="30"/>
      <c r="F2337" s="29"/>
      <c r="G2337" s="41"/>
      <c r="H2337" s="41"/>
      <c r="I2337" s="41"/>
      <c r="J2337" s="41"/>
      <c r="K2337" s="41"/>
      <c r="L2337" s="41"/>
      <c r="M2337" s="41"/>
      <c r="N2337" s="41"/>
      <c r="O2337" s="41"/>
      <c r="P2337" s="41"/>
      <c r="Q2337" s="30"/>
      <c r="R2337" s="8"/>
      <c r="S2337" s="8"/>
      <c r="T2337" s="8"/>
      <c r="U2337" s="8"/>
      <c r="V2337" s="8"/>
      <c r="W2337" s="9" t="s">
        <v>15</v>
      </c>
    </row>
    <row r="2338" spans="1:23" ht="14.25" customHeight="1" x14ac:dyDescent="0.2">
      <c r="A2338" s="29"/>
      <c r="B2338" s="30"/>
      <c r="C2338" s="8"/>
      <c r="D2338" s="29"/>
      <c r="E2338" s="30"/>
      <c r="F2338" s="29"/>
      <c r="G2338" s="41"/>
      <c r="H2338" s="41"/>
      <c r="I2338" s="41"/>
      <c r="J2338" s="41"/>
      <c r="K2338" s="41"/>
      <c r="L2338" s="41"/>
      <c r="M2338" s="41"/>
      <c r="N2338" s="41"/>
      <c r="O2338" s="41"/>
      <c r="P2338" s="41"/>
      <c r="Q2338" s="30"/>
      <c r="R2338" s="8"/>
      <c r="S2338" s="11"/>
      <c r="T2338" s="11"/>
      <c r="U2338" s="11"/>
      <c r="V2338" s="8"/>
      <c r="W2338" s="12" t="s">
        <v>15</v>
      </c>
    </row>
    <row r="2339" spans="1:23" ht="15" customHeight="1" x14ac:dyDescent="0.2">
      <c r="A2339" s="29"/>
      <c r="B2339" s="30"/>
      <c r="C2339" s="8"/>
      <c r="D2339" s="29"/>
      <c r="E2339" s="30"/>
      <c r="F2339" s="29"/>
      <c r="G2339" s="41"/>
      <c r="H2339" s="41"/>
      <c r="I2339" s="41"/>
      <c r="J2339" s="41"/>
      <c r="K2339" s="41"/>
      <c r="L2339" s="41"/>
      <c r="M2339" s="41"/>
      <c r="N2339" s="41"/>
      <c r="O2339" s="41"/>
      <c r="P2339" s="41"/>
      <c r="Q2339" s="30"/>
      <c r="R2339" s="8"/>
      <c r="S2339" s="5" t="s">
        <v>480</v>
      </c>
      <c r="T2339" s="13" t="s">
        <v>149</v>
      </c>
      <c r="U2339" s="13" t="s">
        <v>150</v>
      </c>
      <c r="V2339" s="8"/>
      <c r="W2339" s="13" t="s">
        <v>1206</v>
      </c>
    </row>
    <row r="2340" spans="1:23" ht="15" customHeight="1" x14ac:dyDescent="0.2">
      <c r="A2340" s="29"/>
      <c r="B2340" s="30"/>
      <c r="C2340" s="8"/>
      <c r="D2340" s="29"/>
      <c r="E2340" s="30"/>
      <c r="F2340" s="29"/>
      <c r="G2340" s="41"/>
      <c r="H2340" s="41"/>
      <c r="I2340" s="41"/>
      <c r="J2340" s="41"/>
      <c r="K2340" s="41"/>
      <c r="L2340" s="41"/>
      <c r="M2340" s="41"/>
      <c r="N2340" s="41"/>
      <c r="O2340" s="41"/>
      <c r="P2340" s="41"/>
      <c r="Q2340" s="30"/>
      <c r="R2340" s="8"/>
      <c r="S2340" s="8"/>
      <c r="T2340" s="13" t="s">
        <v>133</v>
      </c>
      <c r="U2340" s="13" t="s">
        <v>481</v>
      </c>
      <c r="V2340" s="8"/>
      <c r="W2340" s="13" t="s">
        <v>15</v>
      </c>
    </row>
    <row r="2341" spans="1:23" ht="15" customHeight="1" x14ac:dyDescent="0.2">
      <c r="A2341" s="34"/>
      <c r="B2341" s="35"/>
      <c r="C2341" s="11"/>
      <c r="D2341" s="29"/>
      <c r="E2341" s="30"/>
      <c r="F2341" s="34"/>
      <c r="G2341" s="36"/>
      <c r="H2341" s="36"/>
      <c r="I2341" s="36"/>
      <c r="J2341" s="36"/>
      <c r="K2341" s="36"/>
      <c r="L2341" s="36"/>
      <c r="M2341" s="36"/>
      <c r="N2341" s="36"/>
      <c r="O2341" s="36"/>
      <c r="P2341" s="36"/>
      <c r="Q2341" s="35"/>
      <c r="R2341" s="11"/>
      <c r="S2341" s="11"/>
      <c r="T2341" s="13" t="s">
        <v>136</v>
      </c>
      <c r="U2341" s="13" t="s">
        <v>974</v>
      </c>
      <c r="V2341" s="11"/>
      <c r="W2341" s="13" t="s">
        <v>15</v>
      </c>
    </row>
    <row r="2342" spans="1:23" ht="15" customHeight="1" x14ac:dyDescent="0.2">
      <c r="A2342" s="22">
        <v>414459</v>
      </c>
      <c r="B2342" s="23"/>
      <c r="C2342" s="14">
        <v>42052</v>
      </c>
      <c r="D2342" s="34"/>
      <c r="E2342" s="35"/>
      <c r="F2342" s="26">
        <v>255.99</v>
      </c>
      <c r="G2342" s="27"/>
      <c r="H2342" s="27"/>
      <c r="I2342" s="27"/>
      <c r="J2342" s="27"/>
      <c r="K2342" s="27"/>
      <c r="L2342" s="27"/>
      <c r="M2342" s="27"/>
      <c r="N2342" s="27"/>
      <c r="O2342" s="27"/>
      <c r="P2342" s="27"/>
      <c r="Q2342" s="28"/>
      <c r="R2342" s="13" t="s">
        <v>479</v>
      </c>
      <c r="S2342" s="13" t="s">
        <v>1210</v>
      </c>
      <c r="T2342" s="13" t="s">
        <v>133</v>
      </c>
      <c r="U2342" s="13" t="s">
        <v>481</v>
      </c>
      <c r="V2342" s="13" t="s">
        <v>479</v>
      </c>
      <c r="W2342" s="13" t="s">
        <v>15</v>
      </c>
    </row>
    <row r="2343" spans="1:23" ht="2.25" customHeight="1" x14ac:dyDescent="0.2">
      <c r="A2343" s="15"/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  <c r="W2343" s="17"/>
    </row>
    <row r="2344" spans="1:23" ht="12.75" customHeight="1" x14ac:dyDescent="0.2">
      <c r="A2344" s="7"/>
      <c r="B2344" s="6"/>
      <c r="C2344" s="6"/>
      <c r="D2344" s="6"/>
      <c r="E2344" s="6"/>
      <c r="F2344" s="6"/>
      <c r="G2344" s="6"/>
      <c r="H2344" s="6"/>
      <c r="I2344" s="6"/>
      <c r="J2344" s="21">
        <f>SUM(hList_Frame_1!B1343:B1366)</f>
        <v>22903.3</v>
      </c>
      <c r="K2344" s="21"/>
      <c r="L2344" s="21"/>
      <c r="M2344" s="21"/>
      <c r="N2344" s="21"/>
      <c r="O2344" s="21"/>
      <c r="P2344" s="21"/>
      <c r="Q2344" s="21"/>
      <c r="R2344" s="6"/>
      <c r="S2344" s="6"/>
      <c r="T2344" s="6"/>
      <c r="U2344" s="6"/>
      <c r="V2344" s="6"/>
      <c r="W2344" s="18"/>
    </row>
    <row r="2345" spans="1:23" ht="14.25" customHeight="1" x14ac:dyDescent="0.2">
      <c r="A2345" s="10"/>
      <c r="B2345" s="19"/>
      <c r="C2345" s="19"/>
      <c r="D2345" s="19"/>
      <c r="E2345" s="19"/>
      <c r="F2345" s="19"/>
      <c r="G2345" s="19"/>
      <c r="H2345" s="19"/>
      <c r="I2345" s="19"/>
      <c r="J2345" s="19"/>
      <c r="K2345" s="19"/>
      <c r="L2345" s="19"/>
      <c r="M2345" s="19"/>
      <c r="N2345" s="19"/>
      <c r="O2345" s="19"/>
      <c r="P2345" s="19"/>
      <c r="Q2345" s="19"/>
      <c r="R2345" s="19"/>
      <c r="S2345" s="19"/>
      <c r="T2345" s="19"/>
      <c r="U2345" s="19"/>
      <c r="V2345" s="19"/>
      <c r="W2345" s="20"/>
    </row>
    <row r="2346" spans="1:23" ht="15" customHeight="1" x14ac:dyDescent="0.2">
      <c r="A2346" s="22">
        <v>414106</v>
      </c>
      <c r="B2346" s="23"/>
      <c r="C2346" s="14">
        <v>42045</v>
      </c>
      <c r="D2346" s="24" t="s">
        <v>1211</v>
      </c>
      <c r="E2346" s="25"/>
      <c r="F2346" s="26">
        <v>329</v>
      </c>
      <c r="G2346" s="27"/>
      <c r="H2346" s="27"/>
      <c r="I2346" s="27"/>
      <c r="J2346" s="27"/>
      <c r="K2346" s="27"/>
      <c r="L2346" s="27"/>
      <c r="M2346" s="27"/>
      <c r="N2346" s="27"/>
      <c r="O2346" s="27"/>
      <c r="P2346" s="27"/>
      <c r="Q2346" s="28"/>
      <c r="R2346" s="13" t="s">
        <v>94</v>
      </c>
      <c r="S2346" s="13" t="s">
        <v>43</v>
      </c>
      <c r="T2346" s="13" t="s">
        <v>177</v>
      </c>
      <c r="U2346" s="13" t="s">
        <v>178</v>
      </c>
      <c r="V2346" s="13" t="s">
        <v>94</v>
      </c>
      <c r="W2346" s="13" t="s">
        <v>15</v>
      </c>
    </row>
    <row r="2347" spans="1:23" ht="2.25" customHeight="1" x14ac:dyDescent="0.2">
      <c r="A2347" s="15"/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  <c r="W2347" s="17"/>
    </row>
    <row r="2348" spans="1:23" ht="13.5" customHeight="1" x14ac:dyDescent="0.2">
      <c r="A2348" s="7"/>
      <c r="B2348" s="6"/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21">
        <f>SUM(hList_Frame_1!B1367:B1367)</f>
        <v>329</v>
      </c>
      <c r="O2348" s="21"/>
      <c r="P2348" s="21"/>
      <c r="Q2348" s="21"/>
      <c r="R2348" s="6"/>
      <c r="S2348" s="6"/>
      <c r="T2348" s="6"/>
      <c r="U2348" s="6"/>
      <c r="V2348" s="6"/>
      <c r="W2348" s="18"/>
    </row>
    <row r="2349" spans="1:23" ht="13.5" customHeight="1" x14ac:dyDescent="0.2">
      <c r="A2349" s="10"/>
      <c r="B2349" s="19"/>
      <c r="C2349" s="19"/>
      <c r="D2349" s="19"/>
      <c r="E2349" s="19"/>
      <c r="F2349" s="19"/>
      <c r="G2349" s="19"/>
      <c r="H2349" s="19"/>
      <c r="I2349" s="19"/>
      <c r="J2349" s="19"/>
      <c r="K2349" s="19"/>
      <c r="L2349" s="19"/>
      <c r="M2349" s="19"/>
      <c r="N2349" s="19"/>
      <c r="O2349" s="19"/>
      <c r="P2349" s="19"/>
      <c r="Q2349" s="19"/>
      <c r="R2349" s="19"/>
      <c r="S2349" s="19"/>
      <c r="T2349" s="19"/>
      <c r="U2349" s="19"/>
      <c r="V2349" s="19"/>
      <c r="W2349" s="20"/>
    </row>
    <row r="2350" spans="1:23" ht="15" customHeight="1" x14ac:dyDescent="0.2">
      <c r="A2350" s="22">
        <v>413770</v>
      </c>
      <c r="B2350" s="23"/>
      <c r="C2350" s="14">
        <v>42038</v>
      </c>
      <c r="D2350" s="39" t="s">
        <v>1212</v>
      </c>
      <c r="E2350" s="40"/>
      <c r="F2350" s="26">
        <v>400</v>
      </c>
      <c r="G2350" s="27"/>
      <c r="H2350" s="27"/>
      <c r="I2350" s="27"/>
      <c r="J2350" s="27"/>
      <c r="K2350" s="27"/>
      <c r="L2350" s="27"/>
      <c r="M2350" s="27"/>
      <c r="N2350" s="27"/>
      <c r="O2350" s="27"/>
      <c r="P2350" s="27"/>
      <c r="Q2350" s="28"/>
      <c r="R2350" s="13" t="s">
        <v>1213</v>
      </c>
      <c r="S2350" s="13" t="s">
        <v>1214</v>
      </c>
      <c r="T2350" s="13" t="s">
        <v>49</v>
      </c>
      <c r="U2350" s="13" t="s">
        <v>49</v>
      </c>
      <c r="V2350" s="13" t="s">
        <v>1213</v>
      </c>
      <c r="W2350" s="13" t="s">
        <v>1215</v>
      </c>
    </row>
    <row r="2351" spans="1:23" ht="15" customHeight="1" x14ac:dyDescent="0.2">
      <c r="A2351" s="37">
        <v>414107</v>
      </c>
      <c r="B2351" s="38"/>
      <c r="C2351" s="3">
        <v>42045</v>
      </c>
      <c r="D2351" s="29"/>
      <c r="E2351" s="30"/>
      <c r="F2351" s="26">
        <v>400</v>
      </c>
      <c r="G2351" s="27"/>
      <c r="H2351" s="27"/>
      <c r="I2351" s="27"/>
      <c r="J2351" s="27"/>
      <c r="K2351" s="27"/>
      <c r="L2351" s="27"/>
      <c r="M2351" s="27"/>
      <c r="N2351" s="27"/>
      <c r="O2351" s="27"/>
      <c r="P2351" s="27"/>
      <c r="Q2351" s="28"/>
      <c r="R2351" s="13" t="s">
        <v>1216</v>
      </c>
      <c r="S2351" s="13" t="s">
        <v>1214</v>
      </c>
      <c r="T2351" s="13" t="s">
        <v>49</v>
      </c>
      <c r="U2351" s="13" t="s">
        <v>49</v>
      </c>
      <c r="V2351" s="13" t="s">
        <v>1216</v>
      </c>
      <c r="W2351" s="13" t="s">
        <v>386</v>
      </c>
    </row>
    <row r="2352" spans="1:23" ht="15" customHeight="1" x14ac:dyDescent="0.2">
      <c r="A2352" s="29"/>
      <c r="B2352" s="30"/>
      <c r="C2352" s="8"/>
      <c r="D2352" s="29"/>
      <c r="E2352" s="30"/>
      <c r="F2352" s="26">
        <v>400</v>
      </c>
      <c r="G2352" s="27"/>
      <c r="H2352" s="27"/>
      <c r="I2352" s="27"/>
      <c r="J2352" s="27"/>
      <c r="K2352" s="27"/>
      <c r="L2352" s="27"/>
      <c r="M2352" s="27"/>
      <c r="N2352" s="27"/>
      <c r="O2352" s="27"/>
      <c r="P2352" s="27"/>
      <c r="Q2352" s="28"/>
      <c r="R2352" s="13" t="s">
        <v>1217</v>
      </c>
      <c r="S2352" s="13" t="s">
        <v>1214</v>
      </c>
      <c r="T2352" s="13" t="s">
        <v>49</v>
      </c>
      <c r="U2352" s="13" t="s">
        <v>49</v>
      </c>
      <c r="V2352" s="13" t="s">
        <v>1217</v>
      </c>
      <c r="W2352" s="13" t="s">
        <v>191</v>
      </c>
    </row>
    <row r="2353" spans="1:23" ht="15" customHeight="1" x14ac:dyDescent="0.2">
      <c r="A2353" s="29"/>
      <c r="B2353" s="30"/>
      <c r="C2353" s="8"/>
      <c r="D2353" s="29"/>
      <c r="E2353" s="30"/>
      <c r="F2353" s="26">
        <v>400</v>
      </c>
      <c r="G2353" s="27"/>
      <c r="H2353" s="27"/>
      <c r="I2353" s="27"/>
      <c r="J2353" s="27"/>
      <c r="K2353" s="27"/>
      <c r="L2353" s="27"/>
      <c r="M2353" s="27"/>
      <c r="N2353" s="27"/>
      <c r="O2353" s="27"/>
      <c r="P2353" s="27"/>
      <c r="Q2353" s="28"/>
      <c r="R2353" s="13" t="s">
        <v>1218</v>
      </c>
      <c r="S2353" s="13" t="s">
        <v>1214</v>
      </c>
      <c r="T2353" s="13" t="s">
        <v>49</v>
      </c>
      <c r="U2353" s="13" t="s">
        <v>49</v>
      </c>
      <c r="V2353" s="13" t="s">
        <v>1218</v>
      </c>
      <c r="W2353" s="13" t="s">
        <v>1219</v>
      </c>
    </row>
    <row r="2354" spans="1:23" ht="15" customHeight="1" x14ac:dyDescent="0.2">
      <c r="A2354" s="34"/>
      <c r="B2354" s="35"/>
      <c r="C2354" s="11"/>
      <c r="D2354" s="29"/>
      <c r="E2354" s="30"/>
      <c r="F2354" s="26">
        <v>400</v>
      </c>
      <c r="G2354" s="27"/>
      <c r="H2354" s="27"/>
      <c r="I2354" s="27"/>
      <c r="J2354" s="27"/>
      <c r="K2354" s="27"/>
      <c r="L2354" s="27"/>
      <c r="M2354" s="27"/>
      <c r="N2354" s="27"/>
      <c r="O2354" s="27"/>
      <c r="P2354" s="27"/>
      <c r="Q2354" s="28"/>
      <c r="R2354" s="13" t="s">
        <v>1220</v>
      </c>
      <c r="S2354" s="13" t="s">
        <v>1214</v>
      </c>
      <c r="T2354" s="13" t="s">
        <v>49</v>
      </c>
      <c r="U2354" s="13" t="s">
        <v>49</v>
      </c>
      <c r="V2354" s="13" t="s">
        <v>1220</v>
      </c>
      <c r="W2354" s="13" t="s">
        <v>1221</v>
      </c>
    </row>
    <row r="2355" spans="1:23" ht="15" customHeight="1" x14ac:dyDescent="0.2">
      <c r="A2355" s="37">
        <v>414460</v>
      </c>
      <c r="B2355" s="38"/>
      <c r="C2355" s="3">
        <v>42052</v>
      </c>
      <c r="D2355" s="29"/>
      <c r="E2355" s="30"/>
      <c r="F2355" s="26">
        <v>400</v>
      </c>
      <c r="G2355" s="27"/>
      <c r="H2355" s="27"/>
      <c r="I2355" s="27"/>
      <c r="J2355" s="27"/>
      <c r="K2355" s="27"/>
      <c r="L2355" s="27"/>
      <c r="M2355" s="27"/>
      <c r="N2355" s="27"/>
      <c r="O2355" s="27"/>
      <c r="P2355" s="27"/>
      <c r="Q2355" s="28"/>
      <c r="R2355" s="13" t="s">
        <v>1222</v>
      </c>
      <c r="S2355" s="13" t="s">
        <v>1214</v>
      </c>
      <c r="T2355" s="13" t="s">
        <v>49</v>
      </c>
      <c r="U2355" s="13" t="s">
        <v>49</v>
      </c>
      <c r="V2355" s="13" t="s">
        <v>1222</v>
      </c>
      <c r="W2355" s="13" t="s">
        <v>382</v>
      </c>
    </row>
    <row r="2356" spans="1:23" ht="15" customHeight="1" x14ac:dyDescent="0.2">
      <c r="A2356" s="29"/>
      <c r="B2356" s="30"/>
      <c r="C2356" s="8"/>
      <c r="D2356" s="29"/>
      <c r="E2356" s="30"/>
      <c r="F2356" s="31">
        <v>1100</v>
      </c>
      <c r="G2356" s="32"/>
      <c r="H2356" s="32"/>
      <c r="I2356" s="32"/>
      <c r="J2356" s="32"/>
      <c r="K2356" s="32"/>
      <c r="L2356" s="32"/>
      <c r="M2356" s="32"/>
      <c r="N2356" s="32"/>
      <c r="O2356" s="32"/>
      <c r="P2356" s="32"/>
      <c r="Q2356" s="33"/>
      <c r="R2356" s="5" t="s">
        <v>1223</v>
      </c>
      <c r="S2356" s="5" t="s">
        <v>1214</v>
      </c>
      <c r="T2356" s="5" t="s">
        <v>49</v>
      </c>
      <c r="U2356" s="5" t="s">
        <v>49</v>
      </c>
      <c r="V2356" s="5" t="s">
        <v>1223</v>
      </c>
      <c r="W2356" s="5" t="s">
        <v>1224</v>
      </c>
    </row>
    <row r="2357" spans="1:23" ht="14.25" customHeight="1" x14ac:dyDescent="0.2">
      <c r="A2357" s="29"/>
      <c r="B2357" s="30"/>
      <c r="C2357" s="8"/>
      <c r="D2357" s="29"/>
      <c r="E2357" s="30"/>
      <c r="F2357" s="34"/>
      <c r="G2357" s="36"/>
      <c r="H2357" s="36"/>
      <c r="I2357" s="36"/>
      <c r="J2357" s="36"/>
      <c r="K2357" s="36"/>
      <c r="L2357" s="36"/>
      <c r="M2357" s="36"/>
      <c r="N2357" s="36"/>
      <c r="O2357" s="36"/>
      <c r="P2357" s="36"/>
      <c r="Q2357" s="35"/>
      <c r="R2357" s="11"/>
      <c r="S2357" s="11"/>
      <c r="T2357" s="11"/>
      <c r="U2357" s="11"/>
      <c r="V2357" s="11"/>
      <c r="W2357" s="12" t="s">
        <v>1224</v>
      </c>
    </row>
    <row r="2358" spans="1:23" ht="15" customHeight="1" x14ac:dyDescent="0.2">
      <c r="A2358" s="29"/>
      <c r="B2358" s="30"/>
      <c r="C2358" s="8"/>
      <c r="D2358" s="29"/>
      <c r="E2358" s="30"/>
      <c r="F2358" s="26">
        <v>400</v>
      </c>
      <c r="G2358" s="27"/>
      <c r="H2358" s="27"/>
      <c r="I2358" s="27"/>
      <c r="J2358" s="27"/>
      <c r="K2358" s="27"/>
      <c r="L2358" s="27"/>
      <c r="M2358" s="27"/>
      <c r="N2358" s="27"/>
      <c r="O2358" s="27"/>
      <c r="P2358" s="27"/>
      <c r="Q2358" s="28"/>
      <c r="R2358" s="13" t="s">
        <v>1225</v>
      </c>
      <c r="S2358" s="13" t="s">
        <v>1214</v>
      </c>
      <c r="T2358" s="13" t="s">
        <v>49</v>
      </c>
      <c r="U2358" s="13" t="s">
        <v>49</v>
      </c>
      <c r="V2358" s="13" t="s">
        <v>1225</v>
      </c>
      <c r="W2358" s="13" t="s">
        <v>1221</v>
      </c>
    </row>
    <row r="2359" spans="1:23" ht="15" customHeight="1" x14ac:dyDescent="0.2">
      <c r="A2359" s="34"/>
      <c r="B2359" s="35"/>
      <c r="C2359" s="11"/>
      <c r="D2359" s="34"/>
      <c r="E2359" s="35"/>
      <c r="F2359" s="26">
        <v>436</v>
      </c>
      <c r="G2359" s="27"/>
      <c r="H2359" s="27"/>
      <c r="I2359" s="27"/>
      <c r="J2359" s="27"/>
      <c r="K2359" s="27"/>
      <c r="L2359" s="27"/>
      <c r="M2359" s="27"/>
      <c r="N2359" s="27"/>
      <c r="O2359" s="27"/>
      <c r="P2359" s="27"/>
      <c r="Q2359" s="28"/>
      <c r="R2359" s="13" t="s">
        <v>1226</v>
      </c>
      <c r="S2359" s="13" t="s">
        <v>1214</v>
      </c>
      <c r="T2359" s="13" t="s">
        <v>49</v>
      </c>
      <c r="U2359" s="13" t="s">
        <v>49</v>
      </c>
      <c r="V2359" s="13" t="s">
        <v>1226</v>
      </c>
      <c r="W2359" s="13" t="s">
        <v>1227</v>
      </c>
    </row>
    <row r="2360" spans="1:23" ht="3" customHeight="1" x14ac:dyDescent="0.2">
      <c r="A2360" s="15"/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  <c r="W2360" s="17"/>
    </row>
    <row r="2361" spans="1:23" ht="12.75" customHeight="1" x14ac:dyDescent="0.2">
      <c r="A2361" s="7"/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21">
        <f>SUM(hList_Frame_1!B1368:B1377)</f>
        <v>4336</v>
      </c>
      <c r="M2361" s="21"/>
      <c r="N2361" s="21"/>
      <c r="O2361" s="21"/>
      <c r="P2361" s="21"/>
      <c r="Q2361" s="21"/>
      <c r="R2361" s="6"/>
      <c r="S2361" s="6"/>
      <c r="T2361" s="6"/>
      <c r="U2361" s="6"/>
      <c r="V2361" s="6"/>
      <c r="W2361" s="18"/>
    </row>
    <row r="2362" spans="1:23" ht="13.5" customHeight="1" x14ac:dyDescent="0.2">
      <c r="A2362" s="10"/>
      <c r="B2362" s="19"/>
      <c r="C2362" s="19"/>
      <c r="D2362" s="19"/>
      <c r="E2362" s="19"/>
      <c r="F2362" s="19"/>
      <c r="G2362" s="19"/>
      <c r="H2362" s="19"/>
      <c r="I2362" s="19"/>
      <c r="J2362" s="19"/>
      <c r="K2362" s="19"/>
      <c r="L2362" s="19"/>
      <c r="M2362" s="19"/>
      <c r="N2362" s="19"/>
      <c r="O2362" s="19"/>
      <c r="P2362" s="19"/>
      <c r="Q2362" s="19"/>
      <c r="R2362" s="19"/>
      <c r="S2362" s="19"/>
      <c r="T2362" s="19"/>
      <c r="U2362" s="19"/>
      <c r="V2362" s="19"/>
      <c r="W2362" s="20"/>
    </row>
    <row r="2363" spans="1:23" ht="15" customHeight="1" x14ac:dyDescent="0.2">
      <c r="A2363" s="22">
        <v>414107</v>
      </c>
      <c r="B2363" s="23"/>
      <c r="C2363" s="14">
        <v>42045</v>
      </c>
      <c r="D2363" s="24" t="s">
        <v>313</v>
      </c>
      <c r="E2363" s="25"/>
      <c r="F2363" s="26">
        <v>2300</v>
      </c>
      <c r="G2363" s="27"/>
      <c r="H2363" s="27"/>
      <c r="I2363" s="27"/>
      <c r="J2363" s="27"/>
      <c r="K2363" s="27"/>
      <c r="L2363" s="27"/>
      <c r="M2363" s="27"/>
      <c r="N2363" s="27"/>
      <c r="O2363" s="27"/>
      <c r="P2363" s="27"/>
      <c r="Q2363" s="28"/>
      <c r="R2363" s="13" t="s">
        <v>314</v>
      </c>
      <c r="S2363" s="13" t="s">
        <v>1228</v>
      </c>
      <c r="T2363" s="13" t="s">
        <v>49</v>
      </c>
      <c r="U2363" s="13" t="s">
        <v>49</v>
      </c>
      <c r="V2363" s="13" t="s">
        <v>314</v>
      </c>
      <c r="W2363" s="13" t="s">
        <v>1229</v>
      </c>
    </row>
    <row r="2364" spans="1:23" ht="2.25" customHeight="1" x14ac:dyDescent="0.2">
      <c r="A2364" s="15"/>
      <c r="B2364" s="16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  <c r="M2364" s="16"/>
      <c r="N2364" s="16"/>
      <c r="O2364" s="16"/>
      <c r="P2364" s="16"/>
      <c r="Q2364" s="16"/>
      <c r="R2364" s="16"/>
      <c r="S2364" s="16"/>
      <c r="T2364" s="16"/>
      <c r="U2364" s="16"/>
      <c r="V2364" s="16"/>
      <c r="W2364" s="17"/>
    </row>
    <row r="2365" spans="1:23" ht="13.5" customHeight="1" x14ac:dyDescent="0.2">
      <c r="A2365" s="7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21">
        <f>SUM(hList_Frame_1!B1378:B1378)</f>
        <v>2300</v>
      </c>
      <c r="M2365" s="21"/>
      <c r="N2365" s="21"/>
      <c r="O2365" s="21"/>
      <c r="P2365" s="21"/>
      <c r="Q2365" s="21"/>
      <c r="R2365" s="6"/>
      <c r="S2365" s="6"/>
      <c r="T2365" s="6"/>
      <c r="U2365" s="6"/>
      <c r="V2365" s="6"/>
      <c r="W2365" s="18"/>
    </row>
    <row r="2366" spans="1:23" ht="13.5" customHeight="1" x14ac:dyDescent="0.2">
      <c r="A2366" s="10"/>
      <c r="B2366" s="19"/>
      <c r="C2366" s="19"/>
      <c r="D2366" s="19"/>
      <c r="E2366" s="19"/>
      <c r="F2366" s="19"/>
      <c r="G2366" s="19"/>
      <c r="H2366" s="19"/>
      <c r="I2366" s="19"/>
      <c r="J2366" s="19"/>
      <c r="K2366" s="19"/>
      <c r="L2366" s="19"/>
      <c r="M2366" s="19"/>
      <c r="N2366" s="19"/>
      <c r="O2366" s="19"/>
      <c r="P2366" s="19"/>
      <c r="Q2366" s="19"/>
      <c r="R2366" s="19"/>
      <c r="S2366" s="19"/>
      <c r="T2366" s="19"/>
      <c r="U2366" s="19"/>
      <c r="V2366" s="19"/>
      <c r="W2366" s="20"/>
    </row>
    <row r="2367" spans="1:23" ht="15" customHeight="1" x14ac:dyDescent="0.2">
      <c r="A2367" s="37">
        <v>413771</v>
      </c>
      <c r="B2367" s="38"/>
      <c r="C2367" s="3">
        <v>42038</v>
      </c>
      <c r="D2367" s="39" t="s">
        <v>1230</v>
      </c>
      <c r="E2367" s="40"/>
      <c r="F2367" s="26">
        <v>170</v>
      </c>
      <c r="G2367" s="27"/>
      <c r="H2367" s="27"/>
      <c r="I2367" s="27"/>
      <c r="J2367" s="27"/>
      <c r="K2367" s="27"/>
      <c r="L2367" s="27"/>
      <c r="M2367" s="27"/>
      <c r="N2367" s="27"/>
      <c r="O2367" s="27"/>
      <c r="P2367" s="27"/>
      <c r="Q2367" s="28"/>
      <c r="R2367" s="13" t="s">
        <v>1231</v>
      </c>
      <c r="S2367" s="13" t="s">
        <v>261</v>
      </c>
      <c r="T2367" s="13" t="s">
        <v>49</v>
      </c>
      <c r="U2367" s="13" t="s">
        <v>49</v>
      </c>
      <c r="V2367" s="13" t="s">
        <v>1231</v>
      </c>
      <c r="W2367" s="13" t="s">
        <v>284</v>
      </c>
    </row>
    <row r="2368" spans="1:23" ht="15" customHeight="1" x14ac:dyDescent="0.2">
      <c r="A2368" s="34"/>
      <c r="B2368" s="35"/>
      <c r="C2368" s="11"/>
      <c r="D2368" s="29"/>
      <c r="E2368" s="30"/>
      <c r="F2368" s="26">
        <v>140</v>
      </c>
      <c r="G2368" s="27"/>
      <c r="H2368" s="27"/>
      <c r="I2368" s="27"/>
      <c r="J2368" s="27"/>
      <c r="K2368" s="27"/>
      <c r="L2368" s="27"/>
      <c r="M2368" s="27"/>
      <c r="N2368" s="27"/>
      <c r="O2368" s="27"/>
      <c r="P2368" s="27"/>
      <c r="Q2368" s="28"/>
      <c r="R2368" s="13" t="s">
        <v>94</v>
      </c>
      <c r="S2368" s="13" t="s">
        <v>261</v>
      </c>
      <c r="T2368" s="13" t="s">
        <v>49</v>
      </c>
      <c r="U2368" s="13" t="s">
        <v>49</v>
      </c>
      <c r="V2368" s="13" t="s">
        <v>94</v>
      </c>
      <c r="W2368" s="13" t="s">
        <v>50</v>
      </c>
    </row>
    <row r="2369" spans="1:23" ht="15" customHeight="1" x14ac:dyDescent="0.2">
      <c r="A2369" s="22">
        <v>414461</v>
      </c>
      <c r="B2369" s="23"/>
      <c r="C2369" s="14">
        <v>42052</v>
      </c>
      <c r="D2369" s="34"/>
      <c r="E2369" s="35"/>
      <c r="F2369" s="26">
        <v>140</v>
      </c>
      <c r="G2369" s="27"/>
      <c r="H2369" s="27"/>
      <c r="I2369" s="27"/>
      <c r="J2369" s="27"/>
      <c r="K2369" s="27"/>
      <c r="L2369" s="27"/>
      <c r="M2369" s="27"/>
      <c r="N2369" s="27"/>
      <c r="O2369" s="27"/>
      <c r="P2369" s="27"/>
      <c r="Q2369" s="28"/>
      <c r="R2369" s="13" t="s">
        <v>94</v>
      </c>
      <c r="S2369" s="13" t="s">
        <v>261</v>
      </c>
      <c r="T2369" s="13" t="s">
        <v>49</v>
      </c>
      <c r="U2369" s="13" t="s">
        <v>49</v>
      </c>
      <c r="V2369" s="13" t="s">
        <v>94</v>
      </c>
      <c r="W2369" s="13" t="s">
        <v>50</v>
      </c>
    </row>
    <row r="2370" spans="1:23" ht="2.25" customHeight="1" x14ac:dyDescent="0.2">
      <c r="A2370" s="15"/>
      <c r="B2370" s="16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/>
      <c r="W2370" s="17"/>
    </row>
    <row r="2371" spans="1:23" ht="13.5" customHeight="1" x14ac:dyDescent="0.2">
      <c r="A2371" s="7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21">
        <f>SUM(hList_Frame_1!B1379:B1381)</f>
        <v>450</v>
      </c>
      <c r="O2371" s="21"/>
      <c r="P2371" s="21"/>
      <c r="Q2371" s="21"/>
      <c r="R2371" s="6"/>
      <c r="S2371" s="6"/>
      <c r="T2371" s="6"/>
      <c r="U2371" s="6"/>
      <c r="V2371" s="6"/>
      <c r="W2371" s="18"/>
    </row>
    <row r="2372" spans="1:23" ht="13.5" customHeight="1" x14ac:dyDescent="0.2">
      <c r="A2372" s="10"/>
      <c r="B2372" s="19"/>
      <c r="C2372" s="19"/>
      <c r="D2372" s="19"/>
      <c r="E2372" s="19"/>
      <c r="F2372" s="19"/>
      <c r="G2372" s="19"/>
      <c r="H2372" s="19"/>
      <c r="I2372" s="19"/>
      <c r="J2372" s="19"/>
      <c r="K2372" s="19"/>
      <c r="L2372" s="19"/>
      <c r="M2372" s="19"/>
      <c r="N2372" s="19"/>
      <c r="O2372" s="19"/>
      <c r="P2372" s="19"/>
      <c r="Q2372" s="19"/>
      <c r="R2372" s="19"/>
      <c r="S2372" s="19"/>
      <c r="T2372" s="19"/>
      <c r="U2372" s="19"/>
      <c r="V2372" s="19"/>
      <c r="W2372" s="20"/>
    </row>
    <row r="2373" spans="1:23" ht="15" customHeight="1" x14ac:dyDescent="0.2">
      <c r="A2373" s="22">
        <v>414462</v>
      </c>
      <c r="B2373" s="23"/>
      <c r="C2373" s="14">
        <v>42052</v>
      </c>
      <c r="D2373" s="24" t="s">
        <v>1232</v>
      </c>
      <c r="E2373" s="25"/>
      <c r="F2373" s="26">
        <v>145</v>
      </c>
      <c r="G2373" s="27"/>
      <c r="H2373" s="27"/>
      <c r="I2373" s="27"/>
      <c r="J2373" s="27"/>
      <c r="K2373" s="27"/>
      <c r="L2373" s="27"/>
      <c r="M2373" s="27"/>
      <c r="N2373" s="27"/>
      <c r="O2373" s="27"/>
      <c r="P2373" s="27"/>
      <c r="Q2373" s="28"/>
      <c r="R2373" s="13" t="s">
        <v>11</v>
      </c>
      <c r="S2373" s="13" t="s">
        <v>38</v>
      </c>
      <c r="T2373" s="13" t="s">
        <v>39</v>
      </c>
      <c r="U2373" s="13" t="s">
        <v>40</v>
      </c>
      <c r="V2373" s="13" t="s">
        <v>11</v>
      </c>
      <c r="W2373" s="13" t="s">
        <v>15</v>
      </c>
    </row>
    <row r="2374" spans="1:23" ht="2.25" customHeight="1" x14ac:dyDescent="0.2">
      <c r="A2374" s="15"/>
      <c r="B2374" s="16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6"/>
      <c r="S2374" s="16"/>
      <c r="T2374" s="16"/>
      <c r="U2374" s="16"/>
      <c r="V2374" s="16"/>
      <c r="W2374" s="17"/>
    </row>
    <row r="2375" spans="1:23" ht="12.75" customHeight="1" x14ac:dyDescent="0.2">
      <c r="A2375" s="7"/>
      <c r="B2375" s="6"/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21">
        <f>SUM(hList_Frame_1!B1382:B1382)</f>
        <v>145</v>
      </c>
      <c r="O2375" s="21"/>
      <c r="P2375" s="21"/>
      <c r="Q2375" s="21"/>
      <c r="R2375" s="6"/>
      <c r="S2375" s="6"/>
      <c r="T2375" s="6"/>
      <c r="U2375" s="6"/>
      <c r="V2375" s="6"/>
      <c r="W2375" s="18"/>
    </row>
    <row r="2376" spans="1:23" ht="14.25" customHeight="1" x14ac:dyDescent="0.2">
      <c r="A2376" s="10"/>
      <c r="B2376" s="19"/>
      <c r="C2376" s="19"/>
      <c r="D2376" s="19"/>
      <c r="E2376" s="19"/>
      <c r="F2376" s="19"/>
      <c r="G2376" s="19"/>
      <c r="H2376" s="19"/>
      <c r="I2376" s="19"/>
      <c r="J2376" s="19"/>
      <c r="K2376" s="19"/>
      <c r="L2376" s="19"/>
      <c r="M2376" s="19"/>
      <c r="N2376" s="19"/>
      <c r="O2376" s="19"/>
      <c r="P2376" s="19"/>
      <c r="Q2376" s="19"/>
      <c r="R2376" s="19"/>
      <c r="S2376" s="19"/>
      <c r="T2376" s="19"/>
      <c r="U2376" s="19"/>
      <c r="V2376" s="19"/>
      <c r="W2376" s="20"/>
    </row>
    <row r="2377" spans="1:23" ht="15" customHeight="1" x14ac:dyDescent="0.2">
      <c r="A2377" s="22">
        <v>414463</v>
      </c>
      <c r="B2377" s="23"/>
      <c r="C2377" s="14">
        <v>42052</v>
      </c>
      <c r="D2377" s="24" t="s">
        <v>1233</v>
      </c>
      <c r="E2377" s="25"/>
      <c r="F2377" s="26">
        <v>6.51</v>
      </c>
      <c r="G2377" s="27"/>
      <c r="H2377" s="27"/>
      <c r="I2377" s="27"/>
      <c r="J2377" s="27"/>
      <c r="K2377" s="27"/>
      <c r="L2377" s="27"/>
      <c r="M2377" s="27"/>
      <c r="N2377" s="27"/>
      <c r="O2377" s="27"/>
      <c r="P2377" s="27"/>
      <c r="Q2377" s="28"/>
      <c r="R2377" s="13" t="s">
        <v>225</v>
      </c>
      <c r="S2377" s="13" t="s">
        <v>480</v>
      </c>
      <c r="T2377" s="13" t="s">
        <v>133</v>
      </c>
      <c r="U2377" s="13" t="s">
        <v>481</v>
      </c>
      <c r="V2377" s="13" t="s">
        <v>225</v>
      </c>
      <c r="W2377" s="13" t="s">
        <v>15</v>
      </c>
    </row>
    <row r="2378" spans="1:23" ht="2.25" customHeight="1" x14ac:dyDescent="0.2">
      <c r="A2378" s="15"/>
      <c r="B2378" s="16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/>
      <c r="W2378" s="17"/>
    </row>
    <row r="2379" spans="1:23" ht="13.5" customHeight="1" x14ac:dyDescent="0.2">
      <c r="A2379" s="7"/>
      <c r="B2379" s="6"/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4">
        <f>SUM(hList_Frame_1!B1383:B1383)</f>
        <v>6.51</v>
      </c>
      <c r="R2379" s="6"/>
      <c r="S2379" s="6"/>
      <c r="T2379" s="6"/>
      <c r="U2379" s="6"/>
      <c r="V2379" s="6"/>
      <c r="W2379" s="18"/>
    </row>
    <row r="2380" spans="1:23" ht="13.5" customHeight="1" x14ac:dyDescent="0.2">
      <c r="A2380" s="10"/>
      <c r="B2380" s="19"/>
      <c r="C2380" s="19"/>
      <c r="D2380" s="19"/>
      <c r="E2380" s="19"/>
      <c r="F2380" s="19"/>
      <c r="G2380" s="19"/>
      <c r="H2380" s="19"/>
      <c r="I2380" s="19"/>
      <c r="J2380" s="19"/>
      <c r="K2380" s="19"/>
      <c r="L2380" s="19"/>
      <c r="M2380" s="19"/>
      <c r="N2380" s="19"/>
      <c r="O2380" s="19"/>
      <c r="P2380" s="19"/>
      <c r="Q2380" s="19"/>
      <c r="R2380" s="19"/>
      <c r="S2380" s="19"/>
      <c r="T2380" s="19"/>
      <c r="U2380" s="19"/>
      <c r="V2380" s="19"/>
      <c r="W2380" s="20"/>
    </row>
    <row r="2381" spans="1:23" ht="15" customHeight="1" x14ac:dyDescent="0.2">
      <c r="A2381" s="37">
        <v>413772</v>
      </c>
      <c r="B2381" s="38"/>
      <c r="C2381" s="3">
        <v>42038</v>
      </c>
      <c r="D2381" s="39" t="s">
        <v>1234</v>
      </c>
      <c r="E2381" s="40"/>
      <c r="F2381" s="26">
        <v>1020</v>
      </c>
      <c r="G2381" s="27"/>
      <c r="H2381" s="27"/>
      <c r="I2381" s="27"/>
      <c r="J2381" s="27"/>
      <c r="K2381" s="27"/>
      <c r="L2381" s="27"/>
      <c r="M2381" s="27"/>
      <c r="N2381" s="27"/>
      <c r="O2381" s="27"/>
      <c r="P2381" s="27"/>
      <c r="Q2381" s="28"/>
      <c r="R2381" s="13" t="s">
        <v>1235</v>
      </c>
      <c r="S2381" s="13" t="s">
        <v>52</v>
      </c>
      <c r="T2381" s="13" t="s">
        <v>49</v>
      </c>
      <c r="U2381" s="13" t="s">
        <v>360</v>
      </c>
      <c r="V2381" s="13" t="s">
        <v>1235</v>
      </c>
      <c r="W2381" s="13" t="s">
        <v>361</v>
      </c>
    </row>
    <row r="2382" spans="1:23" ht="15" customHeight="1" x14ac:dyDescent="0.2">
      <c r="A2382" s="34"/>
      <c r="B2382" s="35"/>
      <c r="C2382" s="11"/>
      <c r="D2382" s="29"/>
      <c r="E2382" s="30"/>
      <c r="F2382" s="26">
        <v>1880</v>
      </c>
      <c r="G2382" s="27"/>
      <c r="H2382" s="27"/>
      <c r="I2382" s="27"/>
      <c r="J2382" s="27"/>
      <c r="K2382" s="27"/>
      <c r="L2382" s="27"/>
      <c r="M2382" s="27"/>
      <c r="N2382" s="27"/>
      <c r="O2382" s="27"/>
      <c r="P2382" s="27"/>
      <c r="Q2382" s="28"/>
      <c r="R2382" s="13" t="s">
        <v>1236</v>
      </c>
      <c r="S2382" s="13" t="s">
        <v>52</v>
      </c>
      <c r="T2382" s="13" t="s">
        <v>49</v>
      </c>
      <c r="U2382" s="13" t="s">
        <v>360</v>
      </c>
      <c r="V2382" s="13" t="s">
        <v>1236</v>
      </c>
      <c r="W2382" s="13" t="s">
        <v>361</v>
      </c>
    </row>
    <row r="2383" spans="1:23" ht="15" customHeight="1" x14ac:dyDescent="0.2">
      <c r="A2383" s="22">
        <v>414464</v>
      </c>
      <c r="B2383" s="23"/>
      <c r="C2383" s="14">
        <v>42052</v>
      </c>
      <c r="D2383" s="34"/>
      <c r="E2383" s="35"/>
      <c r="F2383" s="26">
        <v>450</v>
      </c>
      <c r="G2383" s="27"/>
      <c r="H2383" s="27"/>
      <c r="I2383" s="27"/>
      <c r="J2383" s="27"/>
      <c r="K2383" s="27"/>
      <c r="L2383" s="27"/>
      <c r="M2383" s="27"/>
      <c r="N2383" s="27"/>
      <c r="O2383" s="27"/>
      <c r="P2383" s="27"/>
      <c r="Q2383" s="28"/>
      <c r="R2383" s="13" t="s">
        <v>1237</v>
      </c>
      <c r="S2383" s="13" t="s">
        <v>52</v>
      </c>
      <c r="T2383" s="13" t="s">
        <v>49</v>
      </c>
      <c r="U2383" s="13" t="s">
        <v>49</v>
      </c>
      <c r="V2383" s="13" t="s">
        <v>1237</v>
      </c>
      <c r="W2383" s="13" t="s">
        <v>191</v>
      </c>
    </row>
    <row r="2384" spans="1:23" ht="3" customHeight="1" x14ac:dyDescent="0.2">
      <c r="A2384" s="15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7"/>
    </row>
    <row r="2385" spans="1:23" ht="12.75" customHeight="1" x14ac:dyDescent="0.2">
      <c r="A2385" s="7"/>
      <c r="B2385" s="6"/>
      <c r="C2385" s="6"/>
      <c r="D2385" s="6"/>
      <c r="E2385" s="6"/>
      <c r="F2385" s="6"/>
      <c r="G2385" s="6"/>
      <c r="H2385" s="6"/>
      <c r="I2385" s="6"/>
      <c r="J2385" s="6"/>
      <c r="K2385" s="6"/>
      <c r="L2385" s="21">
        <f>SUM(hList_Frame_1!B1384:B1386)</f>
        <v>3350</v>
      </c>
      <c r="M2385" s="21"/>
      <c r="N2385" s="21"/>
      <c r="O2385" s="21"/>
      <c r="P2385" s="21"/>
      <c r="Q2385" s="21"/>
      <c r="R2385" s="6"/>
      <c r="S2385" s="6"/>
      <c r="T2385" s="6"/>
      <c r="U2385" s="6"/>
      <c r="V2385" s="6"/>
      <c r="W2385" s="18"/>
    </row>
    <row r="2386" spans="1:23" ht="13.5" customHeight="1" x14ac:dyDescent="0.2">
      <c r="A2386" s="10"/>
      <c r="B2386" s="19"/>
      <c r="C2386" s="19"/>
      <c r="D2386" s="19"/>
      <c r="E2386" s="19"/>
      <c r="F2386" s="19"/>
      <c r="G2386" s="19"/>
      <c r="H2386" s="19"/>
      <c r="I2386" s="19"/>
      <c r="J2386" s="19"/>
      <c r="K2386" s="19"/>
      <c r="L2386" s="19"/>
      <c r="M2386" s="19"/>
      <c r="N2386" s="19"/>
      <c r="O2386" s="19"/>
      <c r="P2386" s="19"/>
      <c r="Q2386" s="19"/>
      <c r="R2386" s="19"/>
      <c r="S2386" s="19"/>
      <c r="T2386" s="19"/>
      <c r="U2386" s="19"/>
      <c r="V2386" s="19"/>
      <c r="W2386" s="20"/>
    </row>
    <row r="2387" spans="1:23" ht="15" customHeight="1" x14ac:dyDescent="0.2">
      <c r="A2387" s="22">
        <v>414108</v>
      </c>
      <c r="B2387" s="23"/>
      <c r="C2387" s="14">
        <v>42045</v>
      </c>
      <c r="D2387" s="24" t="s">
        <v>1238</v>
      </c>
      <c r="E2387" s="25"/>
      <c r="F2387" s="26">
        <v>870</v>
      </c>
      <c r="G2387" s="27"/>
      <c r="H2387" s="27"/>
      <c r="I2387" s="27"/>
      <c r="J2387" s="27"/>
      <c r="K2387" s="27"/>
      <c r="L2387" s="27"/>
      <c r="M2387" s="27"/>
      <c r="N2387" s="27"/>
      <c r="O2387" s="27"/>
      <c r="P2387" s="27"/>
      <c r="Q2387" s="28"/>
      <c r="R2387" s="13" t="s">
        <v>762</v>
      </c>
      <c r="S2387" s="13" t="s">
        <v>143</v>
      </c>
      <c r="T2387" s="13" t="s">
        <v>28</v>
      </c>
      <c r="U2387" s="13" t="s">
        <v>139</v>
      </c>
      <c r="V2387" s="13" t="s">
        <v>762</v>
      </c>
      <c r="W2387" s="13" t="s">
        <v>15</v>
      </c>
    </row>
    <row r="2388" spans="1:23" ht="2.25" customHeight="1" x14ac:dyDescent="0.2">
      <c r="A2388" s="15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7"/>
    </row>
    <row r="2389" spans="1:23" ht="13.5" customHeight="1" x14ac:dyDescent="0.2">
      <c r="A2389" s="7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21">
        <f>SUM(hList_Frame_1!B1387:B1387)</f>
        <v>870</v>
      </c>
      <c r="O2389" s="21"/>
      <c r="P2389" s="21"/>
      <c r="Q2389" s="21"/>
      <c r="R2389" s="6"/>
      <c r="S2389" s="6"/>
      <c r="T2389" s="6"/>
      <c r="U2389" s="6"/>
      <c r="V2389" s="6"/>
      <c r="W2389" s="18"/>
    </row>
    <row r="2390" spans="1:23" ht="13.5" customHeight="1" x14ac:dyDescent="0.2">
      <c r="A2390" s="10"/>
      <c r="B2390" s="19"/>
      <c r="C2390" s="19"/>
      <c r="D2390" s="19"/>
      <c r="E2390" s="19"/>
      <c r="F2390" s="19"/>
      <c r="G2390" s="19"/>
      <c r="H2390" s="19"/>
      <c r="I2390" s="19"/>
      <c r="J2390" s="19"/>
      <c r="K2390" s="19"/>
      <c r="L2390" s="19"/>
      <c r="M2390" s="19"/>
      <c r="N2390" s="19"/>
      <c r="O2390" s="19"/>
      <c r="P2390" s="19"/>
      <c r="Q2390" s="19"/>
      <c r="R2390" s="19"/>
      <c r="S2390" s="19"/>
      <c r="T2390" s="19"/>
      <c r="U2390" s="19"/>
      <c r="V2390" s="19"/>
      <c r="W2390" s="20"/>
    </row>
    <row r="2391" spans="1:23" ht="15" customHeight="1" x14ac:dyDescent="0.2">
      <c r="A2391" s="37">
        <v>413773</v>
      </c>
      <c r="B2391" s="38"/>
      <c r="C2391" s="3">
        <v>42038</v>
      </c>
      <c r="D2391" s="39" t="s">
        <v>1239</v>
      </c>
      <c r="E2391" s="40"/>
      <c r="F2391" s="26">
        <v>56.2</v>
      </c>
      <c r="G2391" s="27"/>
      <c r="H2391" s="27"/>
      <c r="I2391" s="27"/>
      <c r="J2391" s="27"/>
      <c r="K2391" s="27"/>
      <c r="L2391" s="27"/>
      <c r="M2391" s="27"/>
      <c r="N2391" s="27"/>
      <c r="O2391" s="27"/>
      <c r="P2391" s="27"/>
      <c r="Q2391" s="28"/>
      <c r="R2391" s="13" t="s">
        <v>669</v>
      </c>
      <c r="S2391" s="13" t="s">
        <v>24</v>
      </c>
      <c r="T2391" s="13" t="s">
        <v>15</v>
      </c>
      <c r="U2391" s="13" t="s">
        <v>15</v>
      </c>
      <c r="V2391" s="13" t="s">
        <v>669</v>
      </c>
      <c r="W2391" s="13" t="s">
        <v>15</v>
      </c>
    </row>
    <row r="2392" spans="1:23" ht="15" customHeight="1" x14ac:dyDescent="0.2">
      <c r="A2392" s="34"/>
      <c r="B2392" s="35"/>
      <c r="C2392" s="11"/>
      <c r="D2392" s="29"/>
      <c r="E2392" s="30"/>
      <c r="F2392" s="26">
        <v>188.6</v>
      </c>
      <c r="G2392" s="27"/>
      <c r="H2392" s="27"/>
      <c r="I2392" s="27"/>
      <c r="J2392" s="27"/>
      <c r="K2392" s="27"/>
      <c r="L2392" s="27"/>
      <c r="M2392" s="27"/>
      <c r="N2392" s="27"/>
      <c r="O2392" s="27"/>
      <c r="P2392" s="27"/>
      <c r="Q2392" s="28"/>
      <c r="R2392" s="13" t="s">
        <v>23</v>
      </c>
      <c r="S2392" s="13" t="s">
        <v>24</v>
      </c>
      <c r="T2392" s="13" t="s">
        <v>15</v>
      </c>
      <c r="U2392" s="13" t="s">
        <v>15</v>
      </c>
      <c r="V2392" s="13" t="s">
        <v>23</v>
      </c>
      <c r="W2392" s="13" t="s">
        <v>15</v>
      </c>
    </row>
    <row r="2393" spans="1:23" ht="15" customHeight="1" x14ac:dyDescent="0.2">
      <c r="A2393" s="37">
        <v>414109</v>
      </c>
      <c r="B2393" s="38"/>
      <c r="C2393" s="3">
        <v>42045</v>
      </c>
      <c r="D2393" s="29"/>
      <c r="E2393" s="30"/>
      <c r="F2393" s="26">
        <v>17.39</v>
      </c>
      <c r="G2393" s="27"/>
      <c r="H2393" s="27"/>
      <c r="I2393" s="27"/>
      <c r="J2393" s="27"/>
      <c r="K2393" s="27"/>
      <c r="L2393" s="27"/>
      <c r="M2393" s="27"/>
      <c r="N2393" s="27"/>
      <c r="O2393" s="27"/>
      <c r="P2393" s="27"/>
      <c r="Q2393" s="28"/>
      <c r="R2393" s="13" t="s">
        <v>669</v>
      </c>
      <c r="S2393" s="13" t="s">
        <v>24</v>
      </c>
      <c r="T2393" s="13" t="s">
        <v>15</v>
      </c>
      <c r="U2393" s="13" t="s">
        <v>15</v>
      </c>
      <c r="V2393" s="13" t="s">
        <v>669</v>
      </c>
      <c r="W2393" s="13" t="s">
        <v>15</v>
      </c>
    </row>
    <row r="2394" spans="1:23" ht="15" customHeight="1" x14ac:dyDescent="0.2">
      <c r="A2394" s="29"/>
      <c r="B2394" s="30"/>
      <c r="C2394" s="8"/>
      <c r="D2394" s="29"/>
      <c r="E2394" s="30"/>
      <c r="F2394" s="26">
        <v>245.71</v>
      </c>
      <c r="G2394" s="27"/>
      <c r="H2394" s="27"/>
      <c r="I2394" s="27"/>
      <c r="J2394" s="27"/>
      <c r="K2394" s="27"/>
      <c r="L2394" s="27"/>
      <c r="M2394" s="27"/>
      <c r="N2394" s="27"/>
      <c r="O2394" s="27"/>
      <c r="P2394" s="27"/>
      <c r="Q2394" s="28"/>
      <c r="R2394" s="13" t="s">
        <v>23</v>
      </c>
      <c r="S2394" s="13" t="s">
        <v>24</v>
      </c>
      <c r="T2394" s="13" t="s">
        <v>15</v>
      </c>
      <c r="U2394" s="13" t="s">
        <v>15</v>
      </c>
      <c r="V2394" s="13" t="s">
        <v>23</v>
      </c>
      <c r="W2394" s="13" t="s">
        <v>15</v>
      </c>
    </row>
    <row r="2395" spans="1:23" ht="15" customHeight="1" x14ac:dyDescent="0.2">
      <c r="A2395" s="34"/>
      <c r="B2395" s="35"/>
      <c r="C2395" s="11"/>
      <c r="D2395" s="34"/>
      <c r="E2395" s="35"/>
      <c r="F2395" s="26">
        <v>17.45</v>
      </c>
      <c r="G2395" s="27"/>
      <c r="H2395" s="27"/>
      <c r="I2395" s="27"/>
      <c r="J2395" s="27"/>
      <c r="K2395" s="27"/>
      <c r="L2395" s="27"/>
      <c r="M2395" s="27"/>
      <c r="N2395" s="27"/>
      <c r="O2395" s="27"/>
      <c r="P2395" s="27"/>
      <c r="Q2395" s="28"/>
      <c r="R2395" s="13" t="s">
        <v>671</v>
      </c>
      <c r="S2395" s="13" t="s">
        <v>24</v>
      </c>
      <c r="T2395" s="13" t="s">
        <v>15</v>
      </c>
      <c r="U2395" s="13" t="s">
        <v>15</v>
      </c>
      <c r="V2395" s="13" t="s">
        <v>671</v>
      </c>
      <c r="W2395" s="13" t="s">
        <v>15</v>
      </c>
    </row>
    <row r="2396" spans="1:23" ht="2.25" customHeight="1" x14ac:dyDescent="0.2">
      <c r="A2396" s="15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7"/>
    </row>
    <row r="2397" spans="1:23" ht="12.75" customHeight="1" x14ac:dyDescent="0.2">
      <c r="A2397" s="7"/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21">
        <f>SUM(hList_Frame_1!B1388:B1392)</f>
        <v>525.35</v>
      </c>
      <c r="O2397" s="21"/>
      <c r="P2397" s="21"/>
      <c r="Q2397" s="21"/>
      <c r="R2397" s="6"/>
      <c r="S2397" s="6"/>
      <c r="T2397" s="6"/>
      <c r="U2397" s="6"/>
      <c r="V2397" s="6"/>
      <c r="W2397" s="18"/>
    </row>
    <row r="2398" spans="1:23" ht="14.25" customHeight="1" x14ac:dyDescent="0.2">
      <c r="A2398" s="10"/>
      <c r="B2398" s="19"/>
      <c r="C2398" s="19"/>
      <c r="D2398" s="19"/>
      <c r="E2398" s="19"/>
      <c r="F2398" s="19"/>
      <c r="G2398" s="19"/>
      <c r="H2398" s="19"/>
      <c r="I2398" s="19"/>
      <c r="J2398" s="19"/>
      <c r="K2398" s="19"/>
      <c r="L2398" s="19"/>
      <c r="M2398" s="19"/>
      <c r="N2398" s="19"/>
      <c r="O2398" s="19"/>
      <c r="P2398" s="19"/>
      <c r="Q2398" s="19"/>
      <c r="R2398" s="19"/>
      <c r="S2398" s="19"/>
      <c r="T2398" s="19"/>
      <c r="U2398" s="19"/>
      <c r="V2398" s="19"/>
      <c r="W2398" s="20"/>
    </row>
    <row r="2399" spans="1:23" ht="15" customHeight="1" x14ac:dyDescent="0.2">
      <c r="A2399" s="37">
        <v>414465</v>
      </c>
      <c r="B2399" s="38"/>
      <c r="C2399" s="3">
        <v>42052</v>
      </c>
      <c r="D2399" s="39" t="s">
        <v>1240</v>
      </c>
      <c r="E2399" s="40"/>
      <c r="F2399" s="26">
        <v>250</v>
      </c>
      <c r="G2399" s="27"/>
      <c r="H2399" s="27"/>
      <c r="I2399" s="27"/>
      <c r="J2399" s="27"/>
      <c r="K2399" s="27"/>
      <c r="L2399" s="27"/>
      <c r="M2399" s="27"/>
      <c r="N2399" s="27"/>
      <c r="O2399" s="27"/>
      <c r="P2399" s="27"/>
      <c r="Q2399" s="28"/>
      <c r="R2399" s="13" t="s">
        <v>1241</v>
      </c>
      <c r="S2399" s="13" t="s">
        <v>52</v>
      </c>
      <c r="T2399" s="13" t="s">
        <v>49</v>
      </c>
      <c r="U2399" s="13" t="s">
        <v>49</v>
      </c>
      <c r="V2399" s="13" t="s">
        <v>1241</v>
      </c>
      <c r="W2399" s="13" t="s">
        <v>434</v>
      </c>
    </row>
    <row r="2400" spans="1:23" ht="15" customHeight="1" x14ac:dyDescent="0.2">
      <c r="A2400" s="34"/>
      <c r="B2400" s="35"/>
      <c r="C2400" s="11"/>
      <c r="D2400" s="34"/>
      <c r="E2400" s="35"/>
      <c r="F2400" s="26">
        <v>500</v>
      </c>
      <c r="G2400" s="27"/>
      <c r="H2400" s="27"/>
      <c r="I2400" s="27"/>
      <c r="J2400" s="27"/>
      <c r="K2400" s="27"/>
      <c r="L2400" s="27"/>
      <c r="M2400" s="27"/>
      <c r="N2400" s="27"/>
      <c r="O2400" s="27"/>
      <c r="P2400" s="27"/>
      <c r="Q2400" s="28"/>
      <c r="R2400" s="13" t="s">
        <v>1242</v>
      </c>
      <c r="S2400" s="13" t="s">
        <v>52</v>
      </c>
      <c r="T2400" s="13" t="s">
        <v>49</v>
      </c>
      <c r="U2400" s="13" t="s">
        <v>49</v>
      </c>
      <c r="V2400" s="13" t="s">
        <v>1242</v>
      </c>
      <c r="W2400" s="13" t="s">
        <v>434</v>
      </c>
    </row>
    <row r="2401" spans="1:23" ht="2.25" customHeight="1" x14ac:dyDescent="0.2">
      <c r="A2401" s="15"/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7"/>
    </row>
    <row r="2402" spans="1:23" ht="12.75" customHeight="1" x14ac:dyDescent="0.2">
      <c r="A2402" s="7"/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21">
        <f>SUM(hList_Frame_1!B1393:B1394)</f>
        <v>750</v>
      </c>
      <c r="O2402" s="21"/>
      <c r="P2402" s="21"/>
      <c r="Q2402" s="21"/>
      <c r="R2402" s="6"/>
      <c r="S2402" s="6"/>
      <c r="T2402" s="6"/>
      <c r="U2402" s="6"/>
      <c r="V2402" s="6"/>
      <c r="W2402" s="18"/>
    </row>
    <row r="2403" spans="1:23" ht="14.25" customHeight="1" x14ac:dyDescent="0.2">
      <c r="A2403" s="10"/>
      <c r="B2403" s="19"/>
      <c r="C2403" s="19"/>
      <c r="D2403" s="19"/>
      <c r="E2403" s="19"/>
      <c r="F2403" s="19"/>
      <c r="G2403" s="19"/>
      <c r="H2403" s="19"/>
      <c r="I2403" s="19"/>
      <c r="J2403" s="19"/>
      <c r="K2403" s="19"/>
      <c r="L2403" s="19"/>
      <c r="M2403" s="19"/>
      <c r="N2403" s="19"/>
      <c r="O2403" s="19"/>
      <c r="P2403" s="19"/>
      <c r="Q2403" s="19"/>
      <c r="R2403" s="19"/>
      <c r="S2403" s="19"/>
      <c r="T2403" s="19"/>
      <c r="U2403" s="19"/>
      <c r="V2403" s="19"/>
      <c r="W2403" s="20"/>
    </row>
    <row r="2404" spans="1:23" ht="15" customHeight="1" x14ac:dyDescent="0.2">
      <c r="A2404" s="22">
        <v>414110</v>
      </c>
      <c r="B2404" s="23"/>
      <c r="C2404" s="14">
        <v>42045</v>
      </c>
      <c r="D2404" s="24" t="s">
        <v>1243</v>
      </c>
      <c r="E2404" s="25"/>
      <c r="F2404" s="26">
        <v>125</v>
      </c>
      <c r="G2404" s="27"/>
      <c r="H2404" s="27"/>
      <c r="I2404" s="27"/>
      <c r="J2404" s="27"/>
      <c r="K2404" s="27"/>
      <c r="L2404" s="27"/>
      <c r="M2404" s="27"/>
      <c r="N2404" s="27"/>
      <c r="O2404" s="27"/>
      <c r="P2404" s="27"/>
      <c r="Q2404" s="28"/>
      <c r="R2404" s="13" t="s">
        <v>23</v>
      </c>
      <c r="S2404" s="13" t="s">
        <v>12</v>
      </c>
      <c r="T2404" s="13" t="s">
        <v>13</v>
      </c>
      <c r="U2404" s="13" t="s">
        <v>14</v>
      </c>
      <c r="V2404" s="13" t="s">
        <v>23</v>
      </c>
      <c r="W2404" s="13" t="s">
        <v>15</v>
      </c>
    </row>
    <row r="2405" spans="1:23" ht="2.25" customHeight="1" x14ac:dyDescent="0.2">
      <c r="A2405" s="15"/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16"/>
      <c r="R2405" s="16"/>
      <c r="S2405" s="16"/>
      <c r="T2405" s="16"/>
      <c r="U2405" s="16"/>
      <c r="V2405" s="16"/>
      <c r="W2405" s="17"/>
    </row>
    <row r="2406" spans="1:23" ht="13.5" customHeight="1" x14ac:dyDescent="0.2">
      <c r="A2406" s="7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21">
        <f>SUM(hList_Frame_1!B1395:B1395)</f>
        <v>125</v>
      </c>
      <c r="O2406" s="21"/>
      <c r="P2406" s="21"/>
      <c r="Q2406" s="21"/>
      <c r="R2406" s="6"/>
      <c r="S2406" s="6"/>
      <c r="T2406" s="6"/>
      <c r="U2406" s="6"/>
      <c r="V2406" s="6"/>
      <c r="W2406" s="18"/>
    </row>
    <row r="2407" spans="1:23" ht="13.5" customHeight="1" x14ac:dyDescent="0.2">
      <c r="A2407" s="10"/>
      <c r="B2407" s="19"/>
      <c r="C2407" s="19"/>
      <c r="D2407" s="19"/>
      <c r="E2407" s="19"/>
      <c r="F2407" s="19"/>
      <c r="G2407" s="19"/>
      <c r="H2407" s="19"/>
      <c r="I2407" s="19"/>
      <c r="J2407" s="19"/>
      <c r="K2407" s="19"/>
      <c r="L2407" s="19"/>
      <c r="M2407" s="19"/>
      <c r="N2407" s="19"/>
      <c r="O2407" s="19"/>
      <c r="P2407" s="19"/>
      <c r="Q2407" s="19"/>
      <c r="R2407" s="19"/>
      <c r="S2407" s="19"/>
      <c r="T2407" s="19"/>
      <c r="U2407" s="19"/>
      <c r="V2407" s="19"/>
      <c r="W2407" s="20"/>
    </row>
    <row r="2408" spans="1:23" ht="15" customHeight="1" x14ac:dyDescent="0.2">
      <c r="A2408" s="22">
        <v>414466</v>
      </c>
      <c r="B2408" s="23"/>
      <c r="C2408" s="14">
        <v>42052</v>
      </c>
      <c r="D2408" s="39" t="s">
        <v>1244</v>
      </c>
      <c r="E2408" s="40"/>
      <c r="F2408" s="26">
        <v>48.47</v>
      </c>
      <c r="G2408" s="27"/>
      <c r="H2408" s="27"/>
      <c r="I2408" s="27"/>
      <c r="J2408" s="27"/>
      <c r="K2408" s="27"/>
      <c r="L2408" s="27"/>
      <c r="M2408" s="27"/>
      <c r="N2408" s="27"/>
      <c r="O2408" s="27"/>
      <c r="P2408" s="27"/>
      <c r="Q2408" s="28"/>
      <c r="R2408" s="13" t="s">
        <v>63</v>
      </c>
      <c r="S2408" s="13" t="s">
        <v>261</v>
      </c>
      <c r="T2408" s="13" t="s">
        <v>162</v>
      </c>
      <c r="U2408" s="13" t="s">
        <v>163</v>
      </c>
      <c r="V2408" s="13" t="s">
        <v>63</v>
      </c>
      <c r="W2408" s="13" t="s">
        <v>15</v>
      </c>
    </row>
    <row r="2409" spans="1:23" ht="15" customHeight="1" x14ac:dyDescent="0.2">
      <c r="A2409" s="22">
        <v>414467</v>
      </c>
      <c r="B2409" s="23"/>
      <c r="C2409" s="14">
        <v>42052</v>
      </c>
      <c r="D2409" s="34"/>
      <c r="E2409" s="35"/>
      <c r="F2409" s="26">
        <v>87.31</v>
      </c>
      <c r="G2409" s="27"/>
      <c r="H2409" s="27"/>
      <c r="I2409" s="27"/>
      <c r="J2409" s="27"/>
      <c r="K2409" s="27"/>
      <c r="L2409" s="27"/>
      <c r="M2409" s="27"/>
      <c r="N2409" s="27"/>
      <c r="O2409" s="27"/>
      <c r="P2409" s="27"/>
      <c r="Q2409" s="28"/>
      <c r="R2409" s="13" t="s">
        <v>63</v>
      </c>
      <c r="S2409" s="13" t="s">
        <v>480</v>
      </c>
      <c r="T2409" s="13" t="s">
        <v>133</v>
      </c>
      <c r="U2409" s="13" t="s">
        <v>481</v>
      </c>
      <c r="V2409" s="13" t="s">
        <v>63</v>
      </c>
      <c r="W2409" s="13" t="s">
        <v>15</v>
      </c>
    </row>
    <row r="2410" spans="1:23" ht="2.25" customHeight="1" x14ac:dyDescent="0.2">
      <c r="A2410" s="15"/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16"/>
      <c r="R2410" s="16"/>
      <c r="S2410" s="16"/>
      <c r="T2410" s="16"/>
      <c r="U2410" s="16"/>
      <c r="V2410" s="16"/>
      <c r="W2410" s="17"/>
    </row>
    <row r="2411" spans="1:23" ht="13.5" customHeight="1" x14ac:dyDescent="0.2">
      <c r="A2411" s="7"/>
      <c r="B2411" s="6"/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21">
        <f>SUM(hList_Frame_1!B1396:B1397)</f>
        <v>135.78</v>
      </c>
      <c r="O2411" s="21"/>
      <c r="P2411" s="21"/>
      <c r="Q2411" s="21"/>
      <c r="R2411" s="6"/>
      <c r="S2411" s="6"/>
      <c r="T2411" s="6"/>
      <c r="U2411" s="6"/>
      <c r="V2411" s="6"/>
      <c r="W2411" s="18"/>
    </row>
    <row r="2412" spans="1:23" ht="13.5" customHeight="1" x14ac:dyDescent="0.2">
      <c r="A2412" s="10"/>
      <c r="B2412" s="19"/>
      <c r="C2412" s="19"/>
      <c r="D2412" s="19"/>
      <c r="E2412" s="19"/>
      <c r="F2412" s="19"/>
      <c r="G2412" s="19"/>
      <c r="H2412" s="19"/>
      <c r="I2412" s="19"/>
      <c r="J2412" s="19"/>
      <c r="K2412" s="19"/>
      <c r="L2412" s="19"/>
      <c r="M2412" s="19"/>
      <c r="N2412" s="19"/>
      <c r="O2412" s="19"/>
      <c r="P2412" s="19"/>
      <c r="Q2412" s="19"/>
      <c r="R2412" s="19"/>
      <c r="S2412" s="19"/>
      <c r="T2412" s="19"/>
      <c r="U2412" s="19"/>
      <c r="V2412" s="19"/>
      <c r="W2412" s="20"/>
    </row>
    <row r="2413" spans="1:23" ht="15" customHeight="1" x14ac:dyDescent="0.2">
      <c r="A2413" s="22">
        <v>413774</v>
      </c>
      <c r="B2413" s="23"/>
      <c r="C2413" s="14">
        <v>42038</v>
      </c>
      <c r="D2413" s="24" t="s">
        <v>1245</v>
      </c>
      <c r="E2413" s="25"/>
      <c r="F2413" s="26">
        <v>207.18</v>
      </c>
      <c r="G2413" s="27"/>
      <c r="H2413" s="27"/>
      <c r="I2413" s="27"/>
      <c r="J2413" s="27"/>
      <c r="K2413" s="27"/>
      <c r="L2413" s="27"/>
      <c r="M2413" s="27"/>
      <c r="N2413" s="27"/>
      <c r="O2413" s="27"/>
      <c r="P2413" s="27"/>
      <c r="Q2413" s="28"/>
      <c r="R2413" s="13" t="s">
        <v>541</v>
      </c>
      <c r="S2413" s="13" t="s">
        <v>1246</v>
      </c>
      <c r="T2413" s="13" t="s">
        <v>73</v>
      </c>
      <c r="U2413" s="13" t="s">
        <v>74</v>
      </c>
      <c r="V2413" s="13" t="s">
        <v>541</v>
      </c>
      <c r="W2413" s="13" t="s">
        <v>15</v>
      </c>
    </row>
    <row r="2414" spans="1:23" ht="2.25" customHeight="1" x14ac:dyDescent="0.2">
      <c r="A2414" s="15"/>
      <c r="B2414" s="16"/>
      <c r="C2414" s="16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16"/>
      <c r="R2414" s="16"/>
      <c r="S2414" s="16"/>
      <c r="T2414" s="16"/>
      <c r="U2414" s="16"/>
      <c r="V2414" s="16"/>
      <c r="W2414" s="17"/>
    </row>
    <row r="2415" spans="1:23" ht="12.75" customHeight="1" x14ac:dyDescent="0.2">
      <c r="A2415" s="7"/>
      <c r="B2415" s="6"/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21">
        <f>SUM(hList_Frame_1!B1398:B1398)</f>
        <v>207.18</v>
      </c>
      <c r="O2415" s="21"/>
      <c r="P2415" s="21"/>
      <c r="Q2415" s="21"/>
      <c r="R2415" s="6"/>
      <c r="S2415" s="6"/>
      <c r="T2415" s="6"/>
      <c r="U2415" s="6"/>
      <c r="V2415" s="6"/>
      <c r="W2415" s="18"/>
    </row>
    <row r="2416" spans="1:23" ht="14.25" customHeight="1" x14ac:dyDescent="0.2">
      <c r="A2416" s="10"/>
      <c r="B2416" s="19"/>
      <c r="C2416" s="19"/>
      <c r="D2416" s="19"/>
      <c r="E2416" s="19"/>
      <c r="F2416" s="19"/>
      <c r="G2416" s="19"/>
      <c r="H2416" s="19"/>
      <c r="I2416" s="19"/>
      <c r="J2416" s="19"/>
      <c r="K2416" s="19"/>
      <c r="L2416" s="19"/>
      <c r="M2416" s="19"/>
      <c r="N2416" s="19"/>
      <c r="O2416" s="19"/>
      <c r="P2416" s="19"/>
      <c r="Q2416" s="19"/>
      <c r="R2416" s="19"/>
      <c r="S2416" s="19"/>
      <c r="T2416" s="19"/>
      <c r="U2416" s="19"/>
      <c r="V2416" s="19"/>
      <c r="W2416" s="20"/>
    </row>
    <row r="2417" spans="1:23" ht="15" customHeight="1" x14ac:dyDescent="0.2">
      <c r="A2417" s="37">
        <v>414111</v>
      </c>
      <c r="B2417" s="38"/>
      <c r="C2417" s="3">
        <v>42045</v>
      </c>
      <c r="D2417" s="39" t="s">
        <v>1247</v>
      </c>
      <c r="E2417" s="40"/>
      <c r="F2417" s="26">
        <v>195</v>
      </c>
      <c r="G2417" s="27"/>
      <c r="H2417" s="27"/>
      <c r="I2417" s="27"/>
      <c r="J2417" s="27"/>
      <c r="K2417" s="27"/>
      <c r="L2417" s="27"/>
      <c r="M2417" s="27"/>
      <c r="N2417" s="27"/>
      <c r="O2417" s="27"/>
      <c r="P2417" s="27"/>
      <c r="Q2417" s="28"/>
      <c r="R2417" s="13" t="s">
        <v>1248</v>
      </c>
      <c r="S2417" s="13" t="s">
        <v>143</v>
      </c>
      <c r="T2417" s="13" t="s">
        <v>49</v>
      </c>
      <c r="U2417" s="13" t="s">
        <v>49</v>
      </c>
      <c r="V2417" s="13" t="s">
        <v>1248</v>
      </c>
      <c r="W2417" s="13" t="s">
        <v>393</v>
      </c>
    </row>
    <row r="2418" spans="1:23" ht="15" customHeight="1" x14ac:dyDescent="0.2">
      <c r="A2418" s="29"/>
      <c r="B2418" s="30"/>
      <c r="C2418" s="8"/>
      <c r="D2418" s="29"/>
      <c r="E2418" s="30"/>
      <c r="F2418" s="26">
        <v>1033.6300000000001</v>
      </c>
      <c r="G2418" s="27"/>
      <c r="H2418" s="27"/>
      <c r="I2418" s="27"/>
      <c r="J2418" s="27"/>
      <c r="K2418" s="27"/>
      <c r="L2418" s="27"/>
      <c r="M2418" s="27"/>
      <c r="N2418" s="27"/>
      <c r="O2418" s="27"/>
      <c r="P2418" s="27"/>
      <c r="Q2418" s="28"/>
      <c r="R2418" s="13" t="s">
        <v>1249</v>
      </c>
      <c r="S2418" s="13" t="s">
        <v>143</v>
      </c>
      <c r="T2418" s="13" t="s">
        <v>49</v>
      </c>
      <c r="U2418" s="13" t="s">
        <v>49</v>
      </c>
      <c r="V2418" s="13" t="s">
        <v>1249</v>
      </c>
      <c r="W2418" s="13" t="s">
        <v>378</v>
      </c>
    </row>
    <row r="2419" spans="1:23" ht="15" customHeight="1" x14ac:dyDescent="0.2">
      <c r="A2419" s="34"/>
      <c r="B2419" s="35"/>
      <c r="C2419" s="11"/>
      <c r="D2419" s="29"/>
      <c r="E2419" s="30"/>
      <c r="F2419" s="26">
        <v>1033.6300000000001</v>
      </c>
      <c r="G2419" s="27"/>
      <c r="H2419" s="27"/>
      <c r="I2419" s="27"/>
      <c r="J2419" s="27"/>
      <c r="K2419" s="27"/>
      <c r="L2419" s="27"/>
      <c r="M2419" s="27"/>
      <c r="N2419" s="27"/>
      <c r="O2419" s="27"/>
      <c r="P2419" s="27"/>
      <c r="Q2419" s="28"/>
      <c r="R2419" s="13" t="s">
        <v>1250</v>
      </c>
      <c r="S2419" s="13" t="s">
        <v>143</v>
      </c>
      <c r="T2419" s="13" t="s">
        <v>49</v>
      </c>
      <c r="U2419" s="13" t="s">
        <v>49</v>
      </c>
      <c r="V2419" s="13" t="s">
        <v>1250</v>
      </c>
      <c r="W2419" s="13" t="s">
        <v>378</v>
      </c>
    </row>
    <row r="2420" spans="1:23" ht="15" customHeight="1" x14ac:dyDescent="0.2">
      <c r="A2420" s="37">
        <v>414468</v>
      </c>
      <c r="B2420" s="38"/>
      <c r="C2420" s="3">
        <v>42052</v>
      </c>
      <c r="D2420" s="29"/>
      <c r="E2420" s="30"/>
      <c r="F2420" s="26">
        <v>169.55</v>
      </c>
      <c r="G2420" s="27"/>
      <c r="H2420" s="27"/>
      <c r="I2420" s="27"/>
      <c r="J2420" s="27"/>
      <c r="K2420" s="27"/>
      <c r="L2420" s="27"/>
      <c r="M2420" s="27"/>
      <c r="N2420" s="27"/>
      <c r="O2420" s="27"/>
      <c r="P2420" s="27"/>
      <c r="Q2420" s="28"/>
      <c r="R2420" s="13" t="s">
        <v>260</v>
      </c>
      <c r="S2420" s="13" t="s">
        <v>143</v>
      </c>
      <c r="T2420" s="13" t="s">
        <v>49</v>
      </c>
      <c r="U2420" s="13" t="s">
        <v>49</v>
      </c>
      <c r="V2420" s="13" t="s">
        <v>260</v>
      </c>
      <c r="W2420" s="13" t="s">
        <v>356</v>
      </c>
    </row>
    <row r="2421" spans="1:23" ht="15" customHeight="1" x14ac:dyDescent="0.2">
      <c r="A2421" s="34"/>
      <c r="B2421" s="35"/>
      <c r="C2421" s="11"/>
      <c r="D2421" s="34"/>
      <c r="E2421" s="35"/>
      <c r="F2421" s="26">
        <v>1038.5899999999999</v>
      </c>
      <c r="G2421" s="27"/>
      <c r="H2421" s="27"/>
      <c r="I2421" s="27"/>
      <c r="J2421" s="27"/>
      <c r="K2421" s="27"/>
      <c r="L2421" s="27"/>
      <c r="M2421" s="27"/>
      <c r="N2421" s="27"/>
      <c r="O2421" s="27"/>
      <c r="P2421" s="27"/>
      <c r="Q2421" s="28"/>
      <c r="R2421" s="13" t="s">
        <v>1251</v>
      </c>
      <c r="S2421" s="13" t="s">
        <v>143</v>
      </c>
      <c r="T2421" s="13" t="s">
        <v>49</v>
      </c>
      <c r="U2421" s="13" t="s">
        <v>49</v>
      </c>
      <c r="V2421" s="13" t="s">
        <v>1251</v>
      </c>
      <c r="W2421" s="13" t="s">
        <v>240</v>
      </c>
    </row>
    <row r="2422" spans="1:23" ht="2.25" customHeight="1" x14ac:dyDescent="0.2">
      <c r="A2422" s="15"/>
      <c r="B2422" s="16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  <c r="W2422" s="17"/>
    </row>
    <row r="2423" spans="1:23" ht="13.5" customHeight="1" x14ac:dyDescent="0.2">
      <c r="A2423" s="7"/>
      <c r="B2423" s="6"/>
      <c r="C2423" s="6"/>
      <c r="D2423" s="6"/>
      <c r="E2423" s="6"/>
      <c r="F2423" s="6"/>
      <c r="G2423" s="6"/>
      <c r="H2423" s="6"/>
      <c r="I2423" s="6"/>
      <c r="J2423" s="6"/>
      <c r="K2423" s="6"/>
      <c r="L2423" s="21">
        <f>SUM(hList_Frame_1!B1399:B1403)</f>
        <v>3470.4000000000005</v>
      </c>
      <c r="M2423" s="21"/>
      <c r="N2423" s="21"/>
      <c r="O2423" s="21"/>
      <c r="P2423" s="21"/>
      <c r="Q2423" s="21"/>
      <c r="R2423" s="6"/>
      <c r="S2423" s="6"/>
      <c r="T2423" s="6"/>
      <c r="U2423" s="6"/>
      <c r="V2423" s="6"/>
      <c r="W2423" s="18"/>
    </row>
    <row r="2424" spans="1:23" ht="13.5" customHeight="1" x14ac:dyDescent="0.2">
      <c r="A2424" s="10"/>
      <c r="B2424" s="19"/>
      <c r="C2424" s="19"/>
      <c r="D2424" s="19"/>
      <c r="E2424" s="19"/>
      <c r="F2424" s="19"/>
      <c r="G2424" s="19"/>
      <c r="H2424" s="19"/>
      <c r="I2424" s="19"/>
      <c r="J2424" s="19"/>
      <c r="K2424" s="19"/>
      <c r="L2424" s="19"/>
      <c r="M2424" s="19"/>
      <c r="N2424" s="19"/>
      <c r="O2424" s="19"/>
      <c r="P2424" s="19"/>
      <c r="Q2424" s="19"/>
      <c r="R2424" s="19"/>
      <c r="S2424" s="19"/>
      <c r="T2424" s="19"/>
      <c r="U2424" s="19"/>
      <c r="V2424" s="19"/>
      <c r="W2424" s="20"/>
    </row>
    <row r="2425" spans="1:23" ht="15" customHeight="1" x14ac:dyDescent="0.2">
      <c r="A2425" s="22">
        <v>92807</v>
      </c>
      <c r="B2425" s="23"/>
      <c r="C2425" s="14">
        <v>42047</v>
      </c>
      <c r="D2425" s="24" t="s">
        <v>1252</v>
      </c>
      <c r="E2425" s="25"/>
      <c r="F2425" s="26">
        <v>225631.4</v>
      </c>
      <c r="G2425" s="27"/>
      <c r="H2425" s="27"/>
      <c r="I2425" s="27"/>
      <c r="J2425" s="27"/>
      <c r="K2425" s="27"/>
      <c r="L2425" s="27"/>
      <c r="M2425" s="27"/>
      <c r="N2425" s="27"/>
      <c r="O2425" s="27"/>
      <c r="P2425" s="27"/>
      <c r="Q2425" s="28"/>
      <c r="R2425" s="13" t="s">
        <v>15</v>
      </c>
      <c r="S2425" s="13" t="s">
        <v>1253</v>
      </c>
      <c r="T2425" s="13" t="s">
        <v>44</v>
      </c>
      <c r="U2425" s="13" t="s">
        <v>45</v>
      </c>
      <c r="V2425" s="13" t="s">
        <v>15</v>
      </c>
      <c r="W2425" s="13" t="s">
        <v>15</v>
      </c>
    </row>
    <row r="2426" spans="1:23" ht="2.25" customHeight="1" x14ac:dyDescent="0.2">
      <c r="A2426" s="15"/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  <c r="W2426" s="17"/>
    </row>
    <row r="2427" spans="1:23" ht="13.5" customHeight="1" x14ac:dyDescent="0.2">
      <c r="A2427" s="7"/>
      <c r="B2427" s="6"/>
      <c r="C2427" s="6"/>
      <c r="D2427" s="6"/>
      <c r="E2427" s="6"/>
      <c r="F2427" s="6"/>
      <c r="G2427" s="6"/>
      <c r="H2427" s="21">
        <f>SUM(hList_Frame_1!B1404:B1404)</f>
        <v>225631.4</v>
      </c>
      <c r="I2427" s="21"/>
      <c r="J2427" s="21"/>
      <c r="K2427" s="21"/>
      <c r="L2427" s="21"/>
      <c r="M2427" s="21"/>
      <c r="N2427" s="21"/>
      <c r="O2427" s="21"/>
      <c r="P2427" s="21"/>
      <c r="Q2427" s="21"/>
      <c r="R2427" s="6"/>
      <c r="S2427" s="6"/>
      <c r="T2427" s="6"/>
      <c r="U2427" s="6"/>
      <c r="V2427" s="6"/>
      <c r="W2427" s="18"/>
    </row>
    <row r="2428" spans="1:23" ht="13.5" customHeight="1" x14ac:dyDescent="0.2">
      <c r="A2428" s="10"/>
      <c r="B2428" s="19"/>
      <c r="C2428" s="19"/>
      <c r="D2428" s="19"/>
      <c r="E2428" s="19"/>
      <c r="F2428" s="19"/>
      <c r="G2428" s="19"/>
      <c r="H2428" s="19"/>
      <c r="I2428" s="19"/>
      <c r="J2428" s="19"/>
      <c r="K2428" s="19"/>
      <c r="L2428" s="19"/>
      <c r="M2428" s="19"/>
      <c r="N2428" s="19"/>
      <c r="O2428" s="19"/>
      <c r="P2428" s="19"/>
      <c r="Q2428" s="19"/>
      <c r="R2428" s="19"/>
      <c r="S2428" s="19"/>
      <c r="T2428" s="19"/>
      <c r="U2428" s="19"/>
      <c r="V2428" s="19"/>
      <c r="W2428" s="20"/>
    </row>
    <row r="2429" spans="1:23" ht="15" customHeight="1" x14ac:dyDescent="0.2">
      <c r="A2429" s="22">
        <v>413775</v>
      </c>
      <c r="B2429" s="23"/>
      <c r="C2429" s="14">
        <v>42038</v>
      </c>
      <c r="D2429" s="39" t="s">
        <v>1254</v>
      </c>
      <c r="E2429" s="40"/>
      <c r="F2429" s="26">
        <v>450</v>
      </c>
      <c r="G2429" s="27"/>
      <c r="H2429" s="27"/>
      <c r="I2429" s="27"/>
      <c r="J2429" s="27"/>
      <c r="K2429" s="27"/>
      <c r="L2429" s="27"/>
      <c r="M2429" s="27"/>
      <c r="N2429" s="27"/>
      <c r="O2429" s="27"/>
      <c r="P2429" s="27"/>
      <c r="Q2429" s="28"/>
      <c r="R2429" s="13" t="s">
        <v>1255</v>
      </c>
      <c r="S2429" s="13" t="s">
        <v>52</v>
      </c>
      <c r="T2429" s="13" t="s">
        <v>49</v>
      </c>
      <c r="U2429" s="13" t="s">
        <v>49</v>
      </c>
      <c r="V2429" s="13" t="s">
        <v>1255</v>
      </c>
      <c r="W2429" s="13" t="s">
        <v>301</v>
      </c>
    </row>
    <row r="2430" spans="1:23" ht="15" customHeight="1" x14ac:dyDescent="0.2">
      <c r="A2430" s="37">
        <v>414469</v>
      </c>
      <c r="B2430" s="38"/>
      <c r="C2430" s="3">
        <v>42052</v>
      </c>
      <c r="D2430" s="29"/>
      <c r="E2430" s="30"/>
      <c r="F2430" s="26">
        <v>400</v>
      </c>
      <c r="G2430" s="27"/>
      <c r="H2430" s="27"/>
      <c r="I2430" s="27"/>
      <c r="J2430" s="27"/>
      <c r="K2430" s="27"/>
      <c r="L2430" s="27"/>
      <c r="M2430" s="27"/>
      <c r="N2430" s="27"/>
      <c r="O2430" s="27"/>
      <c r="P2430" s="27"/>
      <c r="Q2430" s="28"/>
      <c r="R2430" s="13" t="s">
        <v>1256</v>
      </c>
      <c r="S2430" s="13" t="s">
        <v>52</v>
      </c>
      <c r="T2430" s="13" t="s">
        <v>49</v>
      </c>
      <c r="U2430" s="13" t="s">
        <v>49</v>
      </c>
      <c r="V2430" s="13" t="s">
        <v>1256</v>
      </c>
      <c r="W2430" s="13" t="s">
        <v>395</v>
      </c>
    </row>
    <row r="2431" spans="1:23" ht="15" customHeight="1" x14ac:dyDescent="0.2">
      <c r="A2431" s="34"/>
      <c r="B2431" s="35"/>
      <c r="C2431" s="11"/>
      <c r="D2431" s="34"/>
      <c r="E2431" s="35"/>
      <c r="F2431" s="26">
        <v>250</v>
      </c>
      <c r="G2431" s="27"/>
      <c r="H2431" s="27"/>
      <c r="I2431" s="27"/>
      <c r="J2431" s="27"/>
      <c r="K2431" s="27"/>
      <c r="L2431" s="27"/>
      <c r="M2431" s="27"/>
      <c r="N2431" s="27"/>
      <c r="O2431" s="27"/>
      <c r="P2431" s="27"/>
      <c r="Q2431" s="28"/>
      <c r="R2431" s="13" t="s">
        <v>1257</v>
      </c>
      <c r="S2431" s="13" t="s">
        <v>52</v>
      </c>
      <c r="T2431" s="13" t="s">
        <v>49</v>
      </c>
      <c r="U2431" s="13" t="s">
        <v>49</v>
      </c>
      <c r="V2431" s="13" t="s">
        <v>1257</v>
      </c>
      <c r="W2431" s="13" t="s">
        <v>395</v>
      </c>
    </row>
    <row r="2432" spans="1:23" ht="2.25" customHeight="1" x14ac:dyDescent="0.2">
      <c r="A2432" s="15"/>
      <c r="B2432" s="16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  <c r="W2432" s="17"/>
    </row>
    <row r="2433" spans="1:23" ht="13.5" customHeight="1" x14ac:dyDescent="0.2">
      <c r="A2433" s="7"/>
      <c r="B2433" s="6"/>
      <c r="C2433" s="6"/>
      <c r="D2433" s="6"/>
      <c r="E2433" s="6"/>
      <c r="F2433" s="6"/>
      <c r="G2433" s="6"/>
      <c r="H2433" s="6"/>
      <c r="I2433" s="6"/>
      <c r="J2433" s="6"/>
      <c r="K2433" s="6"/>
      <c r="L2433" s="21">
        <f>SUM(hList_Frame_1!B1405:B1407)</f>
        <v>1100</v>
      </c>
      <c r="M2433" s="21"/>
      <c r="N2433" s="21"/>
      <c r="O2433" s="21"/>
      <c r="P2433" s="21"/>
      <c r="Q2433" s="21"/>
      <c r="R2433" s="6"/>
      <c r="S2433" s="6"/>
      <c r="T2433" s="6"/>
      <c r="U2433" s="6"/>
      <c r="V2433" s="6"/>
      <c r="W2433" s="18"/>
    </row>
    <row r="2434" spans="1:23" ht="13.5" customHeight="1" x14ac:dyDescent="0.2">
      <c r="A2434" s="10"/>
      <c r="B2434" s="19"/>
      <c r="C2434" s="19"/>
      <c r="D2434" s="19"/>
      <c r="E2434" s="19"/>
      <c r="F2434" s="19"/>
      <c r="G2434" s="19"/>
      <c r="H2434" s="19"/>
      <c r="I2434" s="19"/>
      <c r="J2434" s="19"/>
      <c r="K2434" s="19"/>
      <c r="L2434" s="19"/>
      <c r="M2434" s="19"/>
      <c r="N2434" s="19"/>
      <c r="O2434" s="19"/>
      <c r="P2434" s="19"/>
      <c r="Q2434" s="19"/>
      <c r="R2434" s="19"/>
      <c r="S2434" s="19"/>
      <c r="T2434" s="19"/>
      <c r="U2434" s="19"/>
      <c r="V2434" s="19"/>
      <c r="W2434" s="20"/>
    </row>
    <row r="2435" spans="1:23" ht="15" customHeight="1" x14ac:dyDescent="0.2">
      <c r="A2435" s="22">
        <v>414112</v>
      </c>
      <c r="B2435" s="23"/>
      <c r="C2435" s="14">
        <v>42045</v>
      </c>
      <c r="D2435" s="24" t="s">
        <v>1258</v>
      </c>
      <c r="E2435" s="25"/>
      <c r="F2435" s="26">
        <v>23.57</v>
      </c>
      <c r="G2435" s="27"/>
      <c r="H2435" s="27"/>
      <c r="I2435" s="27"/>
      <c r="J2435" s="27"/>
      <c r="K2435" s="27"/>
      <c r="L2435" s="27"/>
      <c r="M2435" s="27"/>
      <c r="N2435" s="27"/>
      <c r="O2435" s="27"/>
      <c r="P2435" s="27"/>
      <c r="Q2435" s="28"/>
      <c r="R2435" s="13" t="s">
        <v>15</v>
      </c>
      <c r="S2435" s="13" t="s">
        <v>208</v>
      </c>
      <c r="T2435" s="13" t="s">
        <v>28</v>
      </c>
      <c r="U2435" s="13" t="s">
        <v>837</v>
      </c>
      <c r="V2435" s="13" t="s">
        <v>15</v>
      </c>
      <c r="W2435" s="13" t="s">
        <v>15</v>
      </c>
    </row>
    <row r="2436" spans="1:23" ht="2.25" customHeight="1" x14ac:dyDescent="0.2">
      <c r="A2436" s="15"/>
      <c r="B2436" s="16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6"/>
      <c r="R2436" s="16"/>
      <c r="S2436" s="16"/>
      <c r="T2436" s="16"/>
      <c r="U2436" s="16"/>
      <c r="V2436" s="16"/>
      <c r="W2436" s="17"/>
    </row>
    <row r="2437" spans="1:23" ht="12.75" customHeight="1" x14ac:dyDescent="0.2">
      <c r="A2437" s="7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21">
        <f>SUM(hList_Frame_1!B1408:B1408)</f>
        <v>23.57</v>
      </c>
      <c r="Q2437" s="21"/>
      <c r="R2437" s="6"/>
      <c r="S2437" s="6"/>
      <c r="T2437" s="6"/>
      <c r="U2437" s="6"/>
      <c r="V2437" s="6"/>
      <c r="W2437" s="18"/>
    </row>
    <row r="2438" spans="1:23" ht="14.25" customHeight="1" x14ac:dyDescent="0.2">
      <c r="A2438" s="10"/>
      <c r="B2438" s="19"/>
      <c r="C2438" s="19"/>
      <c r="D2438" s="19"/>
      <c r="E2438" s="19"/>
      <c r="F2438" s="19"/>
      <c r="G2438" s="19"/>
      <c r="H2438" s="19"/>
      <c r="I2438" s="19"/>
      <c r="J2438" s="19"/>
      <c r="K2438" s="19"/>
      <c r="L2438" s="19"/>
      <c r="M2438" s="19"/>
      <c r="N2438" s="19"/>
      <c r="O2438" s="19"/>
      <c r="P2438" s="19"/>
      <c r="Q2438" s="19"/>
      <c r="R2438" s="19"/>
      <c r="S2438" s="19"/>
      <c r="T2438" s="19"/>
      <c r="U2438" s="19"/>
      <c r="V2438" s="19"/>
      <c r="W2438" s="20"/>
    </row>
    <row r="2439" spans="1:23" ht="15" customHeight="1" x14ac:dyDescent="0.2">
      <c r="A2439" s="37">
        <v>413776</v>
      </c>
      <c r="B2439" s="38"/>
      <c r="C2439" s="3">
        <v>42038</v>
      </c>
      <c r="D2439" s="39" t="s">
        <v>1259</v>
      </c>
      <c r="E2439" s="40"/>
      <c r="F2439" s="26">
        <v>450</v>
      </c>
      <c r="G2439" s="27"/>
      <c r="H2439" s="27"/>
      <c r="I2439" s="27"/>
      <c r="J2439" s="27"/>
      <c r="K2439" s="27"/>
      <c r="L2439" s="27"/>
      <c r="M2439" s="27"/>
      <c r="N2439" s="27"/>
      <c r="O2439" s="27"/>
      <c r="P2439" s="27"/>
      <c r="Q2439" s="28"/>
      <c r="R2439" s="13" t="s">
        <v>1260</v>
      </c>
      <c r="S2439" s="13" t="s">
        <v>52</v>
      </c>
      <c r="T2439" s="13" t="s">
        <v>49</v>
      </c>
      <c r="U2439" s="13" t="s">
        <v>49</v>
      </c>
      <c r="V2439" s="13" t="s">
        <v>1260</v>
      </c>
      <c r="W2439" s="13" t="s">
        <v>393</v>
      </c>
    </row>
    <row r="2440" spans="1:23" ht="15" customHeight="1" x14ac:dyDescent="0.2">
      <c r="A2440" s="29"/>
      <c r="B2440" s="30"/>
      <c r="C2440" s="8"/>
      <c r="D2440" s="29"/>
      <c r="E2440" s="30"/>
      <c r="F2440" s="26">
        <v>450</v>
      </c>
      <c r="G2440" s="27"/>
      <c r="H2440" s="27"/>
      <c r="I2440" s="27"/>
      <c r="J2440" s="27"/>
      <c r="K2440" s="27"/>
      <c r="L2440" s="27"/>
      <c r="M2440" s="27"/>
      <c r="N2440" s="27"/>
      <c r="O2440" s="27"/>
      <c r="P2440" s="27"/>
      <c r="Q2440" s="28"/>
      <c r="R2440" s="13" t="s">
        <v>1261</v>
      </c>
      <c r="S2440" s="13" t="s">
        <v>52</v>
      </c>
      <c r="T2440" s="13" t="s">
        <v>49</v>
      </c>
      <c r="U2440" s="13" t="s">
        <v>49</v>
      </c>
      <c r="V2440" s="13" t="s">
        <v>1261</v>
      </c>
      <c r="W2440" s="13" t="s">
        <v>306</v>
      </c>
    </row>
    <row r="2441" spans="1:23" ht="15" customHeight="1" x14ac:dyDescent="0.2">
      <c r="A2441" s="29"/>
      <c r="B2441" s="30"/>
      <c r="C2441" s="8"/>
      <c r="D2441" s="29"/>
      <c r="E2441" s="30"/>
      <c r="F2441" s="26">
        <v>100</v>
      </c>
      <c r="G2441" s="27"/>
      <c r="H2441" s="27"/>
      <c r="I2441" s="27"/>
      <c r="J2441" s="27"/>
      <c r="K2441" s="27"/>
      <c r="L2441" s="27"/>
      <c r="M2441" s="27"/>
      <c r="N2441" s="27"/>
      <c r="O2441" s="27"/>
      <c r="P2441" s="27"/>
      <c r="Q2441" s="28"/>
      <c r="R2441" s="13" t="s">
        <v>1262</v>
      </c>
      <c r="S2441" s="13" t="s">
        <v>52</v>
      </c>
      <c r="T2441" s="13" t="s">
        <v>49</v>
      </c>
      <c r="U2441" s="13" t="s">
        <v>49</v>
      </c>
      <c r="V2441" s="13" t="s">
        <v>1262</v>
      </c>
      <c r="W2441" s="13" t="s">
        <v>306</v>
      </c>
    </row>
    <row r="2442" spans="1:23" ht="15" customHeight="1" x14ac:dyDescent="0.2">
      <c r="A2442" s="29"/>
      <c r="B2442" s="30"/>
      <c r="C2442" s="8"/>
      <c r="D2442" s="29"/>
      <c r="E2442" s="30"/>
      <c r="F2442" s="26">
        <v>450</v>
      </c>
      <c r="G2442" s="27"/>
      <c r="H2442" s="27"/>
      <c r="I2442" s="27"/>
      <c r="J2442" s="27"/>
      <c r="K2442" s="27"/>
      <c r="L2442" s="27"/>
      <c r="M2442" s="27"/>
      <c r="N2442" s="27"/>
      <c r="O2442" s="27"/>
      <c r="P2442" s="27"/>
      <c r="Q2442" s="28"/>
      <c r="R2442" s="13" t="s">
        <v>1263</v>
      </c>
      <c r="S2442" s="13" t="s">
        <v>52</v>
      </c>
      <c r="T2442" s="13" t="s">
        <v>49</v>
      </c>
      <c r="U2442" s="13" t="s">
        <v>49</v>
      </c>
      <c r="V2442" s="13" t="s">
        <v>1263</v>
      </c>
      <c r="W2442" s="13" t="s">
        <v>395</v>
      </c>
    </row>
    <row r="2443" spans="1:23" ht="15" customHeight="1" x14ac:dyDescent="0.2">
      <c r="A2443" s="34"/>
      <c r="B2443" s="35"/>
      <c r="C2443" s="11"/>
      <c r="D2443" s="29"/>
      <c r="E2443" s="30"/>
      <c r="F2443" s="26">
        <v>500</v>
      </c>
      <c r="G2443" s="27"/>
      <c r="H2443" s="27"/>
      <c r="I2443" s="27"/>
      <c r="J2443" s="27"/>
      <c r="K2443" s="27"/>
      <c r="L2443" s="27"/>
      <c r="M2443" s="27"/>
      <c r="N2443" s="27"/>
      <c r="O2443" s="27"/>
      <c r="P2443" s="27"/>
      <c r="Q2443" s="28"/>
      <c r="R2443" s="13" t="s">
        <v>1264</v>
      </c>
      <c r="S2443" s="13" t="s">
        <v>52</v>
      </c>
      <c r="T2443" s="13" t="s">
        <v>49</v>
      </c>
      <c r="U2443" s="13" t="s">
        <v>49</v>
      </c>
      <c r="V2443" s="13" t="s">
        <v>1264</v>
      </c>
      <c r="W2443" s="13" t="s">
        <v>244</v>
      </c>
    </row>
    <row r="2444" spans="1:23" ht="15" customHeight="1" x14ac:dyDescent="0.2">
      <c r="A2444" s="37">
        <v>414470</v>
      </c>
      <c r="B2444" s="38"/>
      <c r="C2444" s="3">
        <v>42052</v>
      </c>
      <c r="D2444" s="29"/>
      <c r="E2444" s="30"/>
      <c r="F2444" s="26">
        <v>450</v>
      </c>
      <c r="G2444" s="27"/>
      <c r="H2444" s="27"/>
      <c r="I2444" s="27"/>
      <c r="J2444" s="27"/>
      <c r="K2444" s="27"/>
      <c r="L2444" s="27"/>
      <c r="M2444" s="27"/>
      <c r="N2444" s="27"/>
      <c r="O2444" s="27"/>
      <c r="P2444" s="27"/>
      <c r="Q2444" s="28"/>
      <c r="R2444" s="13" t="s">
        <v>1265</v>
      </c>
      <c r="S2444" s="13" t="s">
        <v>52</v>
      </c>
      <c r="T2444" s="13" t="s">
        <v>49</v>
      </c>
      <c r="U2444" s="13" t="s">
        <v>49</v>
      </c>
      <c r="V2444" s="13" t="s">
        <v>1265</v>
      </c>
      <c r="W2444" s="13" t="s">
        <v>212</v>
      </c>
    </row>
    <row r="2445" spans="1:23" ht="15" customHeight="1" x14ac:dyDescent="0.2">
      <c r="A2445" s="29"/>
      <c r="B2445" s="30"/>
      <c r="C2445" s="8"/>
      <c r="D2445" s="29"/>
      <c r="E2445" s="30"/>
      <c r="F2445" s="26">
        <v>500</v>
      </c>
      <c r="G2445" s="27"/>
      <c r="H2445" s="27"/>
      <c r="I2445" s="27"/>
      <c r="J2445" s="27"/>
      <c r="K2445" s="27"/>
      <c r="L2445" s="27"/>
      <c r="M2445" s="27"/>
      <c r="N2445" s="27"/>
      <c r="O2445" s="27"/>
      <c r="P2445" s="27"/>
      <c r="Q2445" s="28"/>
      <c r="R2445" s="13" t="s">
        <v>1266</v>
      </c>
      <c r="S2445" s="13" t="s">
        <v>52</v>
      </c>
      <c r="T2445" s="13" t="s">
        <v>49</v>
      </c>
      <c r="U2445" s="13" t="s">
        <v>49</v>
      </c>
      <c r="V2445" s="13" t="s">
        <v>1266</v>
      </c>
      <c r="W2445" s="13" t="s">
        <v>246</v>
      </c>
    </row>
    <row r="2446" spans="1:23" ht="15" customHeight="1" x14ac:dyDescent="0.2">
      <c r="A2446" s="29"/>
      <c r="B2446" s="30"/>
      <c r="C2446" s="8"/>
      <c r="D2446" s="29"/>
      <c r="E2446" s="30"/>
      <c r="F2446" s="26">
        <v>500</v>
      </c>
      <c r="G2446" s="27"/>
      <c r="H2446" s="27"/>
      <c r="I2446" s="27"/>
      <c r="J2446" s="27"/>
      <c r="K2446" s="27"/>
      <c r="L2446" s="27"/>
      <c r="M2446" s="27"/>
      <c r="N2446" s="27"/>
      <c r="O2446" s="27"/>
      <c r="P2446" s="27"/>
      <c r="Q2446" s="28"/>
      <c r="R2446" s="13" t="s">
        <v>1267</v>
      </c>
      <c r="S2446" s="13" t="s">
        <v>52</v>
      </c>
      <c r="T2446" s="13" t="s">
        <v>49</v>
      </c>
      <c r="U2446" s="13" t="s">
        <v>49</v>
      </c>
      <c r="V2446" s="13" t="s">
        <v>1267</v>
      </c>
      <c r="W2446" s="13" t="s">
        <v>246</v>
      </c>
    </row>
    <row r="2447" spans="1:23" ht="15" customHeight="1" x14ac:dyDescent="0.2">
      <c r="A2447" s="29"/>
      <c r="B2447" s="30"/>
      <c r="C2447" s="8"/>
      <c r="D2447" s="29"/>
      <c r="E2447" s="30"/>
      <c r="F2447" s="26">
        <v>250</v>
      </c>
      <c r="G2447" s="27"/>
      <c r="H2447" s="27"/>
      <c r="I2447" s="27"/>
      <c r="J2447" s="27"/>
      <c r="K2447" s="27"/>
      <c r="L2447" s="27"/>
      <c r="M2447" s="27"/>
      <c r="N2447" s="27"/>
      <c r="O2447" s="27"/>
      <c r="P2447" s="27"/>
      <c r="Q2447" s="28"/>
      <c r="R2447" s="13" t="s">
        <v>1268</v>
      </c>
      <c r="S2447" s="13" t="s">
        <v>52</v>
      </c>
      <c r="T2447" s="13" t="s">
        <v>49</v>
      </c>
      <c r="U2447" s="13" t="s">
        <v>49</v>
      </c>
      <c r="V2447" s="13" t="s">
        <v>1268</v>
      </c>
      <c r="W2447" s="13" t="s">
        <v>246</v>
      </c>
    </row>
    <row r="2448" spans="1:23" ht="15" customHeight="1" x14ac:dyDescent="0.2">
      <c r="A2448" s="34"/>
      <c r="B2448" s="35"/>
      <c r="C2448" s="11"/>
      <c r="D2448" s="34"/>
      <c r="E2448" s="35"/>
      <c r="F2448" s="26">
        <v>500</v>
      </c>
      <c r="G2448" s="27"/>
      <c r="H2448" s="27"/>
      <c r="I2448" s="27"/>
      <c r="J2448" s="27"/>
      <c r="K2448" s="27"/>
      <c r="L2448" s="27"/>
      <c r="M2448" s="27"/>
      <c r="N2448" s="27"/>
      <c r="O2448" s="27"/>
      <c r="P2448" s="27"/>
      <c r="Q2448" s="28"/>
      <c r="R2448" s="13" t="s">
        <v>1269</v>
      </c>
      <c r="S2448" s="13" t="s">
        <v>52</v>
      </c>
      <c r="T2448" s="13" t="s">
        <v>49</v>
      </c>
      <c r="U2448" s="13" t="s">
        <v>49</v>
      </c>
      <c r="V2448" s="13" t="s">
        <v>1269</v>
      </c>
      <c r="W2448" s="13" t="s">
        <v>434</v>
      </c>
    </row>
    <row r="2449" spans="1:23" ht="2.25" customHeight="1" x14ac:dyDescent="0.2">
      <c r="A2449" s="15"/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7"/>
    </row>
    <row r="2450" spans="1:23" ht="13.5" customHeight="1" x14ac:dyDescent="0.2">
      <c r="A2450" s="7"/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21">
        <f>SUM(hList_Frame_1!B1409:B1418)</f>
        <v>4150</v>
      </c>
      <c r="M2450" s="21"/>
      <c r="N2450" s="21"/>
      <c r="O2450" s="21"/>
      <c r="P2450" s="21"/>
      <c r="Q2450" s="21"/>
      <c r="R2450" s="6"/>
      <c r="S2450" s="6"/>
      <c r="T2450" s="6"/>
      <c r="U2450" s="6"/>
      <c r="V2450" s="6"/>
      <c r="W2450" s="18"/>
    </row>
    <row r="2451" spans="1:23" ht="13.5" customHeight="1" x14ac:dyDescent="0.2">
      <c r="A2451" s="10"/>
      <c r="B2451" s="19"/>
      <c r="C2451" s="19"/>
      <c r="D2451" s="19"/>
      <c r="E2451" s="19"/>
      <c r="F2451" s="19"/>
      <c r="G2451" s="19"/>
      <c r="H2451" s="19"/>
      <c r="I2451" s="19"/>
      <c r="J2451" s="19"/>
      <c r="K2451" s="19"/>
      <c r="L2451" s="19"/>
      <c r="M2451" s="19"/>
      <c r="N2451" s="19"/>
      <c r="O2451" s="19"/>
      <c r="P2451" s="19"/>
      <c r="Q2451" s="19"/>
      <c r="R2451" s="19"/>
      <c r="S2451" s="19"/>
      <c r="T2451" s="19"/>
      <c r="U2451" s="19"/>
      <c r="V2451" s="19"/>
      <c r="W2451" s="20"/>
    </row>
    <row r="2452" spans="1:23" ht="15" customHeight="1" x14ac:dyDescent="0.2">
      <c r="A2452" s="22">
        <v>414471</v>
      </c>
      <c r="B2452" s="23"/>
      <c r="C2452" s="14">
        <v>42052</v>
      </c>
      <c r="D2452" s="24" t="s">
        <v>1270</v>
      </c>
      <c r="E2452" s="25"/>
      <c r="F2452" s="26">
        <v>316.25</v>
      </c>
      <c r="G2452" s="27"/>
      <c r="H2452" s="27"/>
      <c r="I2452" s="27"/>
      <c r="J2452" s="27"/>
      <c r="K2452" s="27"/>
      <c r="L2452" s="27"/>
      <c r="M2452" s="27"/>
      <c r="N2452" s="27"/>
      <c r="O2452" s="27"/>
      <c r="P2452" s="27"/>
      <c r="Q2452" s="28"/>
      <c r="R2452" s="13" t="s">
        <v>1271</v>
      </c>
      <c r="S2452" s="13" t="s">
        <v>104</v>
      </c>
      <c r="T2452" s="13" t="s">
        <v>165</v>
      </c>
      <c r="U2452" s="13" t="s">
        <v>166</v>
      </c>
      <c r="V2452" s="13" t="s">
        <v>1271</v>
      </c>
      <c r="W2452" s="13" t="s">
        <v>15</v>
      </c>
    </row>
    <row r="2453" spans="1:23" ht="2.25" customHeight="1" x14ac:dyDescent="0.2">
      <c r="A2453" s="15"/>
      <c r="B2453" s="16"/>
      <c r="C2453" s="16"/>
      <c r="D2453" s="16"/>
      <c r="E2453" s="16"/>
      <c r="F2453" s="16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16"/>
      <c r="R2453" s="16"/>
      <c r="S2453" s="16"/>
      <c r="T2453" s="16"/>
      <c r="U2453" s="16"/>
      <c r="V2453" s="16"/>
      <c r="W2453" s="17"/>
    </row>
    <row r="2454" spans="1:23" ht="12.75" customHeight="1" x14ac:dyDescent="0.2">
      <c r="A2454" s="7"/>
      <c r="B2454" s="6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21">
        <f>SUM(hList_Frame_1!B1419:B1419)</f>
        <v>316.25</v>
      </c>
      <c r="O2454" s="21"/>
      <c r="P2454" s="21"/>
      <c r="Q2454" s="21"/>
      <c r="R2454" s="6"/>
      <c r="S2454" s="6"/>
      <c r="T2454" s="6"/>
      <c r="U2454" s="6"/>
      <c r="V2454" s="6"/>
      <c r="W2454" s="18"/>
    </row>
    <row r="2455" spans="1:23" ht="14.25" customHeight="1" x14ac:dyDescent="0.2">
      <c r="A2455" s="10"/>
      <c r="B2455" s="19"/>
      <c r="C2455" s="19"/>
      <c r="D2455" s="19"/>
      <c r="E2455" s="19"/>
      <c r="F2455" s="19"/>
      <c r="G2455" s="19"/>
      <c r="H2455" s="19"/>
      <c r="I2455" s="19"/>
      <c r="J2455" s="19"/>
      <c r="K2455" s="19"/>
      <c r="L2455" s="19"/>
      <c r="M2455" s="19"/>
      <c r="N2455" s="19"/>
      <c r="O2455" s="19"/>
      <c r="P2455" s="19"/>
      <c r="Q2455" s="19"/>
      <c r="R2455" s="19"/>
      <c r="S2455" s="19"/>
      <c r="T2455" s="19"/>
      <c r="U2455" s="19"/>
      <c r="V2455" s="19"/>
      <c r="W2455" s="20"/>
    </row>
    <row r="2456" spans="1:23" ht="15" customHeight="1" x14ac:dyDescent="0.2">
      <c r="A2456" s="37">
        <v>413777</v>
      </c>
      <c r="B2456" s="38"/>
      <c r="C2456" s="3">
        <v>42038</v>
      </c>
      <c r="D2456" s="39" t="s">
        <v>953</v>
      </c>
      <c r="E2456" s="40"/>
      <c r="F2456" s="26">
        <v>25</v>
      </c>
      <c r="G2456" s="27"/>
      <c r="H2456" s="27"/>
      <c r="I2456" s="27"/>
      <c r="J2456" s="27"/>
      <c r="K2456" s="27"/>
      <c r="L2456" s="27"/>
      <c r="M2456" s="27"/>
      <c r="N2456" s="27"/>
      <c r="O2456" s="27"/>
      <c r="P2456" s="27"/>
      <c r="Q2456" s="28"/>
      <c r="R2456" s="13" t="s">
        <v>1272</v>
      </c>
      <c r="S2456" s="13" t="s">
        <v>104</v>
      </c>
      <c r="T2456" s="13" t="s">
        <v>620</v>
      </c>
      <c r="U2456" s="13" t="s">
        <v>1273</v>
      </c>
      <c r="V2456" s="13" t="s">
        <v>1272</v>
      </c>
      <c r="W2456" s="13" t="s">
        <v>1274</v>
      </c>
    </row>
    <row r="2457" spans="1:23" ht="15" customHeight="1" x14ac:dyDescent="0.2">
      <c r="A2457" s="29"/>
      <c r="B2457" s="30"/>
      <c r="C2457" s="8"/>
      <c r="D2457" s="29"/>
      <c r="E2457" s="30"/>
      <c r="F2457" s="26">
        <v>25</v>
      </c>
      <c r="G2457" s="27"/>
      <c r="H2457" s="27"/>
      <c r="I2457" s="27"/>
      <c r="J2457" s="27"/>
      <c r="K2457" s="27"/>
      <c r="L2457" s="27"/>
      <c r="M2457" s="27"/>
      <c r="N2457" s="27"/>
      <c r="O2457" s="27"/>
      <c r="P2457" s="27"/>
      <c r="Q2457" s="28"/>
      <c r="R2457" s="13" t="s">
        <v>1275</v>
      </c>
      <c r="S2457" s="13" t="s">
        <v>104</v>
      </c>
      <c r="T2457" s="13" t="s">
        <v>620</v>
      </c>
      <c r="U2457" s="13" t="s">
        <v>1273</v>
      </c>
      <c r="V2457" s="13" t="s">
        <v>1275</v>
      </c>
      <c r="W2457" s="13" t="s">
        <v>1274</v>
      </c>
    </row>
    <row r="2458" spans="1:23" ht="15" customHeight="1" x14ac:dyDescent="0.2">
      <c r="A2458" s="34"/>
      <c r="B2458" s="35"/>
      <c r="C2458" s="11"/>
      <c r="D2458" s="29"/>
      <c r="E2458" s="30"/>
      <c r="F2458" s="26">
        <v>25</v>
      </c>
      <c r="G2458" s="27"/>
      <c r="H2458" s="27"/>
      <c r="I2458" s="27"/>
      <c r="J2458" s="27"/>
      <c r="K2458" s="27"/>
      <c r="L2458" s="27"/>
      <c r="M2458" s="27"/>
      <c r="N2458" s="27"/>
      <c r="O2458" s="27"/>
      <c r="P2458" s="27"/>
      <c r="Q2458" s="28"/>
      <c r="R2458" s="13" t="s">
        <v>1276</v>
      </c>
      <c r="S2458" s="13" t="s">
        <v>104</v>
      </c>
      <c r="T2458" s="13" t="s">
        <v>620</v>
      </c>
      <c r="U2458" s="13" t="s">
        <v>836</v>
      </c>
      <c r="V2458" s="13" t="s">
        <v>1276</v>
      </c>
      <c r="W2458" s="13" t="s">
        <v>15</v>
      </c>
    </row>
    <row r="2459" spans="1:23" ht="15" customHeight="1" x14ac:dyDescent="0.2">
      <c r="A2459" s="22">
        <v>414472</v>
      </c>
      <c r="B2459" s="23"/>
      <c r="C2459" s="14">
        <v>42052</v>
      </c>
      <c r="D2459" s="34"/>
      <c r="E2459" s="35"/>
      <c r="F2459" s="26">
        <v>40</v>
      </c>
      <c r="G2459" s="27"/>
      <c r="H2459" s="27"/>
      <c r="I2459" s="27"/>
      <c r="J2459" s="27"/>
      <c r="K2459" s="27"/>
      <c r="L2459" s="27"/>
      <c r="M2459" s="27"/>
      <c r="N2459" s="27"/>
      <c r="O2459" s="27"/>
      <c r="P2459" s="27"/>
      <c r="Q2459" s="28"/>
      <c r="R2459" s="13" t="s">
        <v>94</v>
      </c>
      <c r="S2459" s="13" t="s">
        <v>104</v>
      </c>
      <c r="T2459" s="13" t="s">
        <v>159</v>
      </c>
      <c r="U2459" s="13" t="s">
        <v>1277</v>
      </c>
      <c r="V2459" s="13" t="s">
        <v>94</v>
      </c>
      <c r="W2459" s="13" t="s">
        <v>15</v>
      </c>
    </row>
    <row r="2460" spans="1:23" ht="2.25" customHeight="1" x14ac:dyDescent="0.2">
      <c r="A2460" s="15"/>
      <c r="B2460" s="16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  <c r="W2460" s="17"/>
    </row>
    <row r="2461" spans="1:23" ht="13.5" customHeight="1" x14ac:dyDescent="0.2">
      <c r="A2461" s="7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21">
        <f>SUM(hList_Frame_1!B1420:B1423)</f>
        <v>115</v>
      </c>
      <c r="P2461" s="21"/>
      <c r="Q2461" s="21"/>
      <c r="R2461" s="6"/>
      <c r="S2461" s="6"/>
      <c r="T2461" s="6"/>
      <c r="U2461" s="6"/>
      <c r="V2461" s="6"/>
      <c r="W2461" s="18"/>
    </row>
    <row r="2462" spans="1:23" ht="13.5" customHeight="1" x14ac:dyDescent="0.2">
      <c r="A2462" s="10"/>
      <c r="B2462" s="19"/>
      <c r="C2462" s="19"/>
      <c r="D2462" s="19"/>
      <c r="E2462" s="19"/>
      <c r="F2462" s="19"/>
      <c r="G2462" s="19"/>
      <c r="H2462" s="19"/>
      <c r="I2462" s="19"/>
      <c r="J2462" s="19"/>
      <c r="K2462" s="19"/>
      <c r="L2462" s="19"/>
      <c r="M2462" s="19"/>
      <c r="N2462" s="19"/>
      <c r="O2462" s="19"/>
      <c r="P2462" s="19"/>
      <c r="Q2462" s="19"/>
      <c r="R2462" s="19"/>
      <c r="S2462" s="19"/>
      <c r="T2462" s="19"/>
      <c r="U2462" s="19"/>
      <c r="V2462" s="19"/>
      <c r="W2462" s="20"/>
    </row>
    <row r="2463" spans="1:23" ht="15" customHeight="1" x14ac:dyDescent="0.2">
      <c r="A2463" s="22">
        <v>414473</v>
      </c>
      <c r="B2463" s="23"/>
      <c r="C2463" s="14">
        <v>42052</v>
      </c>
      <c r="D2463" s="24" t="s">
        <v>1278</v>
      </c>
      <c r="E2463" s="25"/>
      <c r="F2463" s="26">
        <v>14151.4</v>
      </c>
      <c r="G2463" s="27"/>
      <c r="H2463" s="27"/>
      <c r="I2463" s="27"/>
      <c r="J2463" s="27"/>
      <c r="K2463" s="27"/>
      <c r="L2463" s="27"/>
      <c r="M2463" s="27"/>
      <c r="N2463" s="27"/>
      <c r="O2463" s="27"/>
      <c r="P2463" s="27"/>
      <c r="Q2463" s="28"/>
      <c r="R2463" s="13" t="s">
        <v>939</v>
      </c>
      <c r="S2463" s="13" t="s">
        <v>940</v>
      </c>
      <c r="T2463" s="13" t="s">
        <v>73</v>
      </c>
      <c r="U2463" s="13" t="s">
        <v>74</v>
      </c>
      <c r="V2463" s="13" t="s">
        <v>939</v>
      </c>
      <c r="W2463" s="13" t="s">
        <v>15</v>
      </c>
    </row>
    <row r="2464" spans="1:23" ht="2.25" customHeight="1" x14ac:dyDescent="0.2">
      <c r="A2464" s="15"/>
      <c r="B2464" s="16"/>
      <c r="C2464" s="16"/>
      <c r="D2464" s="16"/>
      <c r="E2464" s="16"/>
      <c r="F2464" s="16"/>
      <c r="G2464" s="16"/>
      <c r="H2464" s="16"/>
      <c r="I2464" s="16"/>
      <c r="J2464" s="16"/>
      <c r="K2464" s="16"/>
      <c r="L2464" s="16"/>
      <c r="M2464" s="16"/>
      <c r="N2464" s="16"/>
      <c r="O2464" s="16"/>
      <c r="P2464" s="16"/>
      <c r="Q2464" s="16"/>
      <c r="R2464" s="16"/>
      <c r="S2464" s="16"/>
      <c r="T2464" s="16"/>
      <c r="U2464" s="16"/>
      <c r="V2464" s="16"/>
      <c r="W2464" s="17"/>
    </row>
    <row r="2465" spans="1:23" ht="12.75" customHeight="1" x14ac:dyDescent="0.2">
      <c r="A2465" s="7"/>
      <c r="B2465" s="6"/>
      <c r="C2465" s="6"/>
      <c r="D2465" s="6"/>
      <c r="E2465" s="6"/>
      <c r="F2465" s="6"/>
      <c r="G2465" s="6"/>
      <c r="H2465" s="6"/>
      <c r="I2465" s="6"/>
      <c r="J2465" s="21">
        <f>SUM(hList_Frame_1!B1424:B1424)</f>
        <v>14151.4</v>
      </c>
      <c r="K2465" s="21"/>
      <c r="L2465" s="21"/>
      <c r="M2465" s="21"/>
      <c r="N2465" s="21"/>
      <c r="O2465" s="21"/>
      <c r="P2465" s="21"/>
      <c r="Q2465" s="21"/>
      <c r="R2465" s="6"/>
      <c r="S2465" s="6"/>
      <c r="T2465" s="6"/>
      <c r="U2465" s="6"/>
      <c r="V2465" s="6"/>
      <c r="W2465" s="18"/>
    </row>
    <row r="2466" spans="1:23" ht="14.25" customHeight="1" x14ac:dyDescent="0.2">
      <c r="A2466" s="10"/>
      <c r="B2466" s="19"/>
      <c r="C2466" s="19"/>
      <c r="D2466" s="19"/>
      <c r="E2466" s="19"/>
      <c r="F2466" s="19"/>
      <c r="G2466" s="19"/>
      <c r="H2466" s="19"/>
      <c r="I2466" s="19"/>
      <c r="J2466" s="19"/>
      <c r="K2466" s="19"/>
      <c r="L2466" s="19"/>
      <c r="M2466" s="19"/>
      <c r="N2466" s="19"/>
      <c r="O2466" s="19"/>
      <c r="P2466" s="19"/>
      <c r="Q2466" s="19"/>
      <c r="R2466" s="19"/>
      <c r="S2466" s="19"/>
      <c r="T2466" s="19"/>
      <c r="U2466" s="19"/>
      <c r="V2466" s="19"/>
      <c r="W2466" s="20"/>
    </row>
    <row r="2467" spans="1:23" ht="15" customHeight="1" x14ac:dyDescent="0.2">
      <c r="A2467" s="37">
        <v>413778</v>
      </c>
      <c r="B2467" s="38"/>
      <c r="C2467" s="3">
        <v>42038</v>
      </c>
      <c r="D2467" s="39" t="s">
        <v>1279</v>
      </c>
      <c r="E2467" s="40"/>
      <c r="F2467" s="26">
        <v>180</v>
      </c>
      <c r="G2467" s="27"/>
      <c r="H2467" s="27"/>
      <c r="I2467" s="27"/>
      <c r="J2467" s="27"/>
      <c r="K2467" s="27"/>
      <c r="L2467" s="27"/>
      <c r="M2467" s="27"/>
      <c r="N2467" s="27"/>
      <c r="O2467" s="27"/>
      <c r="P2467" s="27"/>
      <c r="Q2467" s="28"/>
      <c r="R2467" s="13" t="s">
        <v>1280</v>
      </c>
      <c r="S2467" s="13" t="s">
        <v>52</v>
      </c>
      <c r="T2467" s="13" t="s">
        <v>49</v>
      </c>
      <c r="U2467" s="13" t="s">
        <v>49</v>
      </c>
      <c r="V2467" s="13" t="s">
        <v>1280</v>
      </c>
      <c r="W2467" s="13" t="s">
        <v>434</v>
      </c>
    </row>
    <row r="2468" spans="1:23" ht="15" customHeight="1" x14ac:dyDescent="0.2">
      <c r="A2468" s="34"/>
      <c r="B2468" s="35"/>
      <c r="C2468" s="11"/>
      <c r="D2468" s="29"/>
      <c r="E2468" s="30"/>
      <c r="F2468" s="26">
        <v>180</v>
      </c>
      <c r="G2468" s="27"/>
      <c r="H2468" s="27"/>
      <c r="I2468" s="27"/>
      <c r="J2468" s="27"/>
      <c r="K2468" s="27"/>
      <c r="L2468" s="27"/>
      <c r="M2468" s="27"/>
      <c r="N2468" s="27"/>
      <c r="O2468" s="27"/>
      <c r="P2468" s="27"/>
      <c r="Q2468" s="28"/>
      <c r="R2468" s="13" t="s">
        <v>1281</v>
      </c>
      <c r="S2468" s="13" t="s">
        <v>52</v>
      </c>
      <c r="T2468" s="13" t="s">
        <v>49</v>
      </c>
      <c r="U2468" s="13" t="s">
        <v>49</v>
      </c>
      <c r="V2468" s="13" t="s">
        <v>1281</v>
      </c>
      <c r="W2468" s="13" t="s">
        <v>434</v>
      </c>
    </row>
    <row r="2469" spans="1:23" ht="15" customHeight="1" x14ac:dyDescent="0.2">
      <c r="A2469" s="37">
        <v>414113</v>
      </c>
      <c r="B2469" s="38"/>
      <c r="C2469" s="3">
        <v>42045</v>
      </c>
      <c r="D2469" s="29"/>
      <c r="E2469" s="30"/>
      <c r="F2469" s="26">
        <v>450</v>
      </c>
      <c r="G2469" s="27"/>
      <c r="H2469" s="27"/>
      <c r="I2469" s="27"/>
      <c r="J2469" s="27"/>
      <c r="K2469" s="27"/>
      <c r="L2469" s="27"/>
      <c r="M2469" s="27"/>
      <c r="N2469" s="27"/>
      <c r="O2469" s="27"/>
      <c r="P2469" s="27"/>
      <c r="Q2469" s="28"/>
      <c r="R2469" s="13" t="s">
        <v>1282</v>
      </c>
      <c r="S2469" s="13" t="s">
        <v>52</v>
      </c>
      <c r="T2469" s="13" t="s">
        <v>49</v>
      </c>
      <c r="U2469" s="13" t="s">
        <v>49</v>
      </c>
      <c r="V2469" s="13" t="s">
        <v>1282</v>
      </c>
      <c r="W2469" s="13" t="s">
        <v>191</v>
      </c>
    </row>
    <row r="2470" spans="1:23" ht="15" customHeight="1" x14ac:dyDescent="0.2">
      <c r="A2470" s="34"/>
      <c r="B2470" s="35"/>
      <c r="C2470" s="11"/>
      <c r="D2470" s="29"/>
      <c r="E2470" s="30"/>
      <c r="F2470" s="26">
        <v>800</v>
      </c>
      <c r="G2470" s="27"/>
      <c r="H2470" s="27"/>
      <c r="I2470" s="27"/>
      <c r="J2470" s="27"/>
      <c r="K2470" s="27"/>
      <c r="L2470" s="27"/>
      <c r="M2470" s="27"/>
      <c r="N2470" s="27"/>
      <c r="O2470" s="27"/>
      <c r="P2470" s="27"/>
      <c r="Q2470" s="28"/>
      <c r="R2470" s="13" t="s">
        <v>1283</v>
      </c>
      <c r="S2470" s="13" t="s">
        <v>52</v>
      </c>
      <c r="T2470" s="13" t="s">
        <v>49</v>
      </c>
      <c r="U2470" s="13" t="s">
        <v>49</v>
      </c>
      <c r="V2470" s="13" t="s">
        <v>1283</v>
      </c>
      <c r="W2470" s="13" t="s">
        <v>197</v>
      </c>
    </row>
    <row r="2471" spans="1:23" ht="15" customHeight="1" x14ac:dyDescent="0.2">
      <c r="A2471" s="22">
        <v>414474</v>
      </c>
      <c r="B2471" s="23"/>
      <c r="C2471" s="14">
        <v>42052</v>
      </c>
      <c r="D2471" s="34"/>
      <c r="E2471" s="35"/>
      <c r="F2471" s="26">
        <v>450</v>
      </c>
      <c r="G2471" s="27"/>
      <c r="H2471" s="27"/>
      <c r="I2471" s="27"/>
      <c r="J2471" s="27"/>
      <c r="K2471" s="27"/>
      <c r="L2471" s="27"/>
      <c r="M2471" s="27"/>
      <c r="N2471" s="27"/>
      <c r="O2471" s="27"/>
      <c r="P2471" s="27"/>
      <c r="Q2471" s="28"/>
      <c r="R2471" s="13" t="s">
        <v>1284</v>
      </c>
      <c r="S2471" s="13" t="s">
        <v>52</v>
      </c>
      <c r="T2471" s="13" t="s">
        <v>49</v>
      </c>
      <c r="U2471" s="13" t="s">
        <v>49</v>
      </c>
      <c r="V2471" s="13" t="s">
        <v>1284</v>
      </c>
      <c r="W2471" s="13" t="s">
        <v>191</v>
      </c>
    </row>
    <row r="2472" spans="1:23" ht="2.25" customHeight="1" x14ac:dyDescent="0.2">
      <c r="A2472" s="15"/>
      <c r="B2472" s="16"/>
      <c r="C2472" s="16"/>
      <c r="D2472" s="16"/>
      <c r="E2472" s="16"/>
      <c r="F2472" s="16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/>
      <c r="W2472" s="17"/>
    </row>
    <row r="2473" spans="1:23" ht="13.5" customHeight="1" x14ac:dyDescent="0.2">
      <c r="A2473" s="7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21">
        <f>SUM(hList_Frame_1!B1425:B1429)</f>
        <v>2060</v>
      </c>
      <c r="M2473" s="21"/>
      <c r="N2473" s="21"/>
      <c r="O2473" s="21"/>
      <c r="P2473" s="21"/>
      <c r="Q2473" s="21"/>
      <c r="R2473" s="6"/>
      <c r="S2473" s="6"/>
      <c r="T2473" s="6"/>
      <c r="U2473" s="6"/>
      <c r="V2473" s="6"/>
      <c r="W2473" s="18"/>
    </row>
    <row r="2474" spans="1:23" ht="13.5" customHeight="1" x14ac:dyDescent="0.2">
      <c r="A2474" s="10"/>
      <c r="B2474" s="19"/>
      <c r="C2474" s="19"/>
      <c r="D2474" s="19"/>
      <c r="E2474" s="19"/>
      <c r="F2474" s="19"/>
      <c r="G2474" s="19"/>
      <c r="H2474" s="19"/>
      <c r="I2474" s="19"/>
      <c r="J2474" s="19"/>
      <c r="K2474" s="19"/>
      <c r="L2474" s="19"/>
      <c r="M2474" s="19"/>
      <c r="N2474" s="19"/>
      <c r="O2474" s="19"/>
      <c r="P2474" s="19"/>
      <c r="Q2474" s="19"/>
      <c r="R2474" s="19"/>
      <c r="S2474" s="19"/>
      <c r="T2474" s="19"/>
      <c r="U2474" s="19"/>
      <c r="V2474" s="19"/>
      <c r="W2474" s="20"/>
    </row>
    <row r="2475" spans="1:23" ht="15" customHeight="1" x14ac:dyDescent="0.2">
      <c r="A2475" s="22">
        <v>414475</v>
      </c>
      <c r="B2475" s="23"/>
      <c r="C2475" s="14">
        <v>42052</v>
      </c>
      <c r="D2475" s="24" t="s">
        <v>1285</v>
      </c>
      <c r="E2475" s="25"/>
      <c r="F2475" s="26">
        <v>39.67</v>
      </c>
      <c r="G2475" s="27"/>
      <c r="H2475" s="27"/>
      <c r="I2475" s="27"/>
      <c r="J2475" s="27"/>
      <c r="K2475" s="27"/>
      <c r="L2475" s="27"/>
      <c r="M2475" s="27"/>
      <c r="N2475" s="27"/>
      <c r="O2475" s="27"/>
      <c r="P2475" s="27"/>
      <c r="Q2475" s="28"/>
      <c r="R2475" s="13" t="s">
        <v>15</v>
      </c>
      <c r="S2475" s="13" t="s">
        <v>208</v>
      </c>
      <c r="T2475" s="13" t="s">
        <v>130</v>
      </c>
      <c r="U2475" s="13" t="s">
        <v>1286</v>
      </c>
      <c r="V2475" s="13" t="s">
        <v>15</v>
      </c>
      <c r="W2475" s="13" t="s">
        <v>15</v>
      </c>
    </row>
    <row r="2476" spans="1:23" ht="2.25" customHeight="1" x14ac:dyDescent="0.2">
      <c r="A2476" s="15"/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  <c r="W2476" s="17"/>
    </row>
    <row r="2477" spans="1:23" ht="13.5" customHeight="1" x14ac:dyDescent="0.2">
      <c r="A2477" s="7"/>
      <c r="B2477" s="6"/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21">
        <f>SUM(hList_Frame_1!B1430:B1430)</f>
        <v>39.67</v>
      </c>
      <c r="Q2477" s="21"/>
      <c r="R2477" s="6"/>
      <c r="S2477" s="6"/>
      <c r="T2477" s="6"/>
      <c r="U2477" s="6"/>
      <c r="V2477" s="6"/>
      <c r="W2477" s="18"/>
    </row>
    <row r="2478" spans="1:23" ht="13.5" customHeight="1" x14ac:dyDescent="0.2">
      <c r="A2478" s="10"/>
      <c r="B2478" s="19"/>
      <c r="C2478" s="19"/>
      <c r="D2478" s="19"/>
      <c r="E2478" s="19"/>
      <c r="F2478" s="19"/>
      <c r="G2478" s="19"/>
      <c r="H2478" s="19"/>
      <c r="I2478" s="19"/>
      <c r="J2478" s="19"/>
      <c r="K2478" s="19"/>
      <c r="L2478" s="19"/>
      <c r="M2478" s="19"/>
      <c r="N2478" s="19"/>
      <c r="O2478" s="19"/>
      <c r="P2478" s="19"/>
      <c r="Q2478" s="19"/>
      <c r="R2478" s="19"/>
      <c r="S2478" s="19"/>
      <c r="T2478" s="19"/>
      <c r="U2478" s="19"/>
      <c r="V2478" s="19"/>
      <c r="W2478" s="20"/>
    </row>
    <row r="2479" spans="1:23" ht="15" customHeight="1" x14ac:dyDescent="0.2">
      <c r="A2479" s="22">
        <v>414662</v>
      </c>
      <c r="B2479" s="23"/>
      <c r="C2479" s="14">
        <v>42054</v>
      </c>
      <c r="D2479" s="24" t="s">
        <v>1287</v>
      </c>
      <c r="E2479" s="25"/>
      <c r="F2479" s="26">
        <v>4.4800000000000004</v>
      </c>
      <c r="G2479" s="27"/>
      <c r="H2479" s="27"/>
      <c r="I2479" s="27"/>
      <c r="J2479" s="27"/>
      <c r="K2479" s="27"/>
      <c r="L2479" s="27"/>
      <c r="M2479" s="27"/>
      <c r="N2479" s="27"/>
      <c r="O2479" s="27"/>
      <c r="P2479" s="27"/>
      <c r="Q2479" s="28"/>
      <c r="R2479" s="13" t="s">
        <v>1288</v>
      </c>
      <c r="S2479" s="13" t="s">
        <v>208</v>
      </c>
      <c r="T2479" s="13" t="s">
        <v>28</v>
      </c>
      <c r="U2479" s="13" t="s">
        <v>837</v>
      </c>
      <c r="V2479" s="13" t="s">
        <v>1288</v>
      </c>
      <c r="W2479" s="13" t="s">
        <v>15</v>
      </c>
    </row>
    <row r="2480" spans="1:23" ht="3" customHeight="1" x14ac:dyDescent="0.2">
      <c r="A2480" s="15"/>
      <c r="B2480" s="16"/>
      <c r="C2480" s="16"/>
      <c r="D2480" s="16"/>
      <c r="E2480" s="16"/>
      <c r="F2480" s="16"/>
      <c r="G2480" s="16"/>
      <c r="H2480" s="16"/>
      <c r="I2480" s="16"/>
      <c r="J2480" s="16"/>
      <c r="K2480" s="16"/>
      <c r="L2480" s="16"/>
      <c r="M2480" s="16"/>
      <c r="N2480" s="16"/>
      <c r="O2480" s="16"/>
      <c r="P2480" s="16"/>
      <c r="Q2480" s="16"/>
      <c r="R2480" s="16"/>
      <c r="S2480" s="16"/>
      <c r="T2480" s="16"/>
      <c r="U2480" s="16"/>
      <c r="V2480" s="16"/>
      <c r="W2480" s="17"/>
    </row>
    <row r="2481" spans="1:23" ht="12.75" customHeight="1" x14ac:dyDescent="0.2">
      <c r="A2481" s="7"/>
      <c r="B2481" s="6"/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4">
        <f>SUM(hList_Frame_1!B1431:B1431)</f>
        <v>4.4800000000000004</v>
      </c>
      <c r="R2481" s="6"/>
      <c r="S2481" s="6"/>
      <c r="T2481" s="6"/>
      <c r="U2481" s="6"/>
      <c r="V2481" s="6"/>
      <c r="W2481" s="18"/>
    </row>
    <row r="2482" spans="1:23" ht="13.5" customHeight="1" x14ac:dyDescent="0.2">
      <c r="A2482" s="10"/>
      <c r="B2482" s="19"/>
      <c r="C2482" s="19"/>
      <c r="D2482" s="19"/>
      <c r="E2482" s="19"/>
      <c r="F2482" s="19"/>
      <c r="G2482" s="19"/>
      <c r="H2482" s="19"/>
      <c r="I2482" s="19"/>
      <c r="J2482" s="19"/>
      <c r="K2482" s="19"/>
      <c r="L2482" s="19"/>
      <c r="M2482" s="19"/>
      <c r="N2482" s="19"/>
      <c r="O2482" s="19"/>
      <c r="P2482" s="19"/>
      <c r="Q2482" s="19"/>
      <c r="R2482" s="19"/>
      <c r="S2482" s="19"/>
      <c r="T2482" s="19"/>
      <c r="U2482" s="19"/>
      <c r="V2482" s="19"/>
      <c r="W2482" s="20"/>
    </row>
    <row r="2483" spans="1:23" ht="15" customHeight="1" x14ac:dyDescent="0.2">
      <c r="A2483" s="22">
        <v>413779</v>
      </c>
      <c r="B2483" s="23"/>
      <c r="C2483" s="14">
        <v>42038</v>
      </c>
      <c r="D2483" s="39" t="s">
        <v>1289</v>
      </c>
      <c r="E2483" s="40"/>
      <c r="F2483" s="26">
        <v>189.33</v>
      </c>
      <c r="G2483" s="27"/>
      <c r="H2483" s="27"/>
      <c r="I2483" s="27"/>
      <c r="J2483" s="27"/>
      <c r="K2483" s="27"/>
      <c r="L2483" s="27"/>
      <c r="M2483" s="27"/>
      <c r="N2483" s="27"/>
      <c r="O2483" s="27"/>
      <c r="P2483" s="27"/>
      <c r="Q2483" s="28"/>
      <c r="R2483" s="13" t="s">
        <v>94</v>
      </c>
      <c r="S2483" s="13" t="s">
        <v>268</v>
      </c>
      <c r="T2483" s="13" t="s">
        <v>162</v>
      </c>
      <c r="U2483" s="13" t="s">
        <v>441</v>
      </c>
      <c r="V2483" s="13" t="s">
        <v>94</v>
      </c>
      <c r="W2483" s="13" t="s">
        <v>442</v>
      </c>
    </row>
    <row r="2484" spans="1:23" ht="15" customHeight="1" x14ac:dyDescent="0.2">
      <c r="A2484" s="37">
        <v>414114</v>
      </c>
      <c r="B2484" s="38"/>
      <c r="C2484" s="3">
        <v>42045</v>
      </c>
      <c r="D2484" s="29"/>
      <c r="E2484" s="30"/>
      <c r="F2484" s="31">
        <v>1135.98</v>
      </c>
      <c r="G2484" s="32"/>
      <c r="H2484" s="32"/>
      <c r="I2484" s="32"/>
      <c r="J2484" s="32"/>
      <c r="K2484" s="32"/>
      <c r="L2484" s="32"/>
      <c r="M2484" s="32"/>
      <c r="N2484" s="32"/>
      <c r="O2484" s="32"/>
      <c r="P2484" s="32"/>
      <c r="Q2484" s="33"/>
      <c r="R2484" s="5" t="s">
        <v>94</v>
      </c>
      <c r="S2484" s="5" t="s">
        <v>268</v>
      </c>
      <c r="T2484" s="5" t="s">
        <v>162</v>
      </c>
      <c r="U2484" s="5" t="s">
        <v>441</v>
      </c>
      <c r="V2484" s="5" t="s">
        <v>94</v>
      </c>
      <c r="W2484" s="5" t="s">
        <v>442</v>
      </c>
    </row>
    <row r="2485" spans="1:23" ht="14.25" customHeight="1" x14ac:dyDescent="0.2">
      <c r="A2485" s="34"/>
      <c r="B2485" s="35"/>
      <c r="C2485" s="11"/>
      <c r="D2485" s="34"/>
      <c r="E2485" s="35"/>
      <c r="F2485" s="34"/>
      <c r="G2485" s="36"/>
      <c r="H2485" s="36"/>
      <c r="I2485" s="36"/>
      <c r="J2485" s="36"/>
      <c r="K2485" s="36"/>
      <c r="L2485" s="36"/>
      <c r="M2485" s="36"/>
      <c r="N2485" s="36"/>
      <c r="O2485" s="36"/>
      <c r="P2485" s="36"/>
      <c r="Q2485" s="35"/>
      <c r="R2485" s="11"/>
      <c r="S2485" s="11"/>
      <c r="T2485" s="11"/>
      <c r="U2485" s="11"/>
      <c r="V2485" s="11"/>
      <c r="W2485" s="12" t="s">
        <v>442</v>
      </c>
    </row>
    <row r="2486" spans="1:23" ht="3" customHeight="1" x14ac:dyDescent="0.2">
      <c r="A2486" s="15"/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7"/>
    </row>
    <row r="2487" spans="1:23" ht="12.75" customHeight="1" x14ac:dyDescent="0.2">
      <c r="A2487" s="7"/>
      <c r="B2487" s="6"/>
      <c r="C2487" s="6"/>
      <c r="D2487" s="6"/>
      <c r="E2487" s="6"/>
      <c r="F2487" s="6"/>
      <c r="G2487" s="6"/>
      <c r="H2487" s="6"/>
      <c r="I2487" s="6"/>
      <c r="J2487" s="6"/>
      <c r="K2487" s="6"/>
      <c r="L2487" s="21">
        <f>SUM(hList_Frame_1!B1432:B1434)</f>
        <v>1325.31</v>
      </c>
      <c r="M2487" s="21"/>
      <c r="N2487" s="21"/>
      <c r="O2487" s="21"/>
      <c r="P2487" s="21"/>
      <c r="Q2487" s="21"/>
      <c r="R2487" s="6"/>
      <c r="S2487" s="6"/>
      <c r="T2487" s="6"/>
      <c r="U2487" s="6"/>
      <c r="V2487" s="6"/>
      <c r="W2487" s="18"/>
    </row>
    <row r="2488" spans="1:23" ht="13.5" customHeight="1" x14ac:dyDescent="0.2">
      <c r="A2488" s="10"/>
      <c r="B2488" s="19"/>
      <c r="C2488" s="19"/>
      <c r="D2488" s="19"/>
      <c r="E2488" s="19"/>
      <c r="F2488" s="19"/>
      <c r="G2488" s="19"/>
      <c r="H2488" s="19"/>
      <c r="I2488" s="19"/>
      <c r="J2488" s="19"/>
      <c r="K2488" s="19"/>
      <c r="L2488" s="19"/>
      <c r="M2488" s="19"/>
      <c r="N2488" s="19"/>
      <c r="O2488" s="19"/>
      <c r="P2488" s="19"/>
      <c r="Q2488" s="19"/>
      <c r="R2488" s="19"/>
      <c r="S2488" s="19"/>
      <c r="T2488" s="19"/>
      <c r="U2488" s="19"/>
      <c r="V2488" s="19"/>
      <c r="W2488" s="20"/>
    </row>
    <row r="2489" spans="1:23" ht="15" customHeight="1" x14ac:dyDescent="0.2">
      <c r="A2489" s="22">
        <v>414476</v>
      </c>
      <c r="B2489" s="23"/>
      <c r="C2489" s="14">
        <v>42052</v>
      </c>
      <c r="D2489" s="24" t="s">
        <v>1290</v>
      </c>
      <c r="E2489" s="25"/>
      <c r="F2489" s="26">
        <v>580</v>
      </c>
      <c r="G2489" s="27"/>
      <c r="H2489" s="27"/>
      <c r="I2489" s="27"/>
      <c r="J2489" s="27"/>
      <c r="K2489" s="27"/>
      <c r="L2489" s="27"/>
      <c r="M2489" s="27"/>
      <c r="N2489" s="27"/>
      <c r="O2489" s="27"/>
      <c r="P2489" s="27"/>
      <c r="Q2489" s="28"/>
      <c r="R2489" s="13" t="s">
        <v>666</v>
      </c>
      <c r="S2489" s="13" t="s">
        <v>664</v>
      </c>
      <c r="T2489" s="13" t="s">
        <v>130</v>
      </c>
      <c r="U2489" s="13" t="s">
        <v>131</v>
      </c>
      <c r="V2489" s="13" t="s">
        <v>666</v>
      </c>
      <c r="W2489" s="13" t="s">
        <v>15</v>
      </c>
    </row>
    <row r="2490" spans="1:23" ht="2.25" customHeight="1" x14ac:dyDescent="0.2">
      <c r="A2490" s="15"/>
      <c r="B2490" s="16"/>
      <c r="C2490" s="16"/>
      <c r="D2490" s="16"/>
      <c r="E2490" s="16"/>
      <c r="F2490" s="16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16"/>
      <c r="R2490" s="16"/>
      <c r="S2490" s="16"/>
      <c r="T2490" s="16"/>
      <c r="U2490" s="16"/>
      <c r="V2490" s="16"/>
      <c r="W2490" s="17"/>
    </row>
    <row r="2491" spans="1:23" ht="13.5" customHeight="1" x14ac:dyDescent="0.2">
      <c r="A2491" s="7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21">
        <f>SUM(hList_Frame_1!B1435:B1435)</f>
        <v>580</v>
      </c>
      <c r="O2491" s="21"/>
      <c r="P2491" s="21"/>
      <c r="Q2491" s="21"/>
      <c r="R2491" s="6"/>
      <c r="S2491" s="6"/>
      <c r="T2491" s="6"/>
      <c r="U2491" s="6"/>
      <c r="V2491" s="6"/>
      <c r="W2491" s="18"/>
    </row>
    <row r="2492" spans="1:23" ht="13.5" customHeight="1" x14ac:dyDescent="0.2">
      <c r="A2492" s="10"/>
      <c r="B2492" s="19"/>
      <c r="C2492" s="19"/>
      <c r="D2492" s="19"/>
      <c r="E2492" s="19"/>
      <c r="F2492" s="19"/>
      <c r="G2492" s="19"/>
      <c r="H2492" s="19"/>
      <c r="I2492" s="19"/>
      <c r="J2492" s="19"/>
      <c r="K2492" s="19"/>
      <c r="L2492" s="19"/>
      <c r="M2492" s="19"/>
      <c r="N2492" s="19"/>
      <c r="O2492" s="19"/>
      <c r="P2492" s="19"/>
      <c r="Q2492" s="19"/>
      <c r="R2492" s="19"/>
      <c r="S2492" s="19"/>
      <c r="T2492" s="19"/>
      <c r="U2492" s="19"/>
      <c r="V2492" s="19"/>
      <c r="W2492" s="20"/>
    </row>
    <row r="2493" spans="1:23" ht="15" customHeight="1" x14ac:dyDescent="0.2">
      <c r="A2493" s="37">
        <v>413780</v>
      </c>
      <c r="B2493" s="38"/>
      <c r="C2493" s="3">
        <v>42038</v>
      </c>
      <c r="D2493" s="39" t="s">
        <v>1291</v>
      </c>
      <c r="E2493" s="40"/>
      <c r="F2493" s="31">
        <v>3370</v>
      </c>
      <c r="G2493" s="32"/>
      <c r="H2493" s="32"/>
      <c r="I2493" s="32"/>
      <c r="J2493" s="32"/>
      <c r="K2493" s="32"/>
      <c r="L2493" s="32"/>
      <c r="M2493" s="32"/>
      <c r="N2493" s="32"/>
      <c r="O2493" s="32"/>
      <c r="P2493" s="32"/>
      <c r="Q2493" s="33"/>
      <c r="R2493" s="5" t="s">
        <v>63</v>
      </c>
      <c r="S2493" s="5" t="s">
        <v>758</v>
      </c>
      <c r="T2493" s="5" t="s">
        <v>44</v>
      </c>
      <c r="U2493" s="5" t="s">
        <v>759</v>
      </c>
      <c r="V2493" s="5" t="s">
        <v>63</v>
      </c>
      <c r="W2493" s="5" t="s">
        <v>15</v>
      </c>
    </row>
    <row r="2494" spans="1:23" ht="14.25" customHeight="1" x14ac:dyDescent="0.2">
      <c r="A2494" s="29"/>
      <c r="B2494" s="30"/>
      <c r="C2494" s="8"/>
      <c r="D2494" s="29"/>
      <c r="E2494" s="30"/>
      <c r="F2494" s="29"/>
      <c r="G2494" s="41"/>
      <c r="H2494" s="41"/>
      <c r="I2494" s="41"/>
      <c r="J2494" s="41"/>
      <c r="K2494" s="41"/>
      <c r="L2494" s="41"/>
      <c r="M2494" s="41"/>
      <c r="N2494" s="41"/>
      <c r="O2494" s="41"/>
      <c r="P2494" s="41"/>
      <c r="Q2494" s="30"/>
      <c r="R2494" s="8"/>
      <c r="S2494" s="8"/>
      <c r="T2494" s="8"/>
      <c r="U2494" s="8"/>
      <c r="V2494" s="8"/>
      <c r="W2494" s="9" t="s">
        <v>15</v>
      </c>
    </row>
    <row r="2495" spans="1:23" ht="14.25" customHeight="1" x14ac:dyDescent="0.2">
      <c r="A2495" s="34"/>
      <c r="B2495" s="35"/>
      <c r="C2495" s="11"/>
      <c r="D2495" s="34"/>
      <c r="E2495" s="35"/>
      <c r="F2495" s="34"/>
      <c r="G2495" s="36"/>
      <c r="H2495" s="36"/>
      <c r="I2495" s="36"/>
      <c r="J2495" s="36"/>
      <c r="K2495" s="36"/>
      <c r="L2495" s="36"/>
      <c r="M2495" s="36"/>
      <c r="N2495" s="36"/>
      <c r="O2495" s="36"/>
      <c r="P2495" s="36"/>
      <c r="Q2495" s="35"/>
      <c r="R2495" s="11"/>
      <c r="S2495" s="11"/>
      <c r="T2495" s="11"/>
      <c r="U2495" s="11"/>
      <c r="V2495" s="11"/>
      <c r="W2495" s="12" t="s">
        <v>15</v>
      </c>
    </row>
    <row r="2496" spans="1:23" ht="2.25" customHeight="1" x14ac:dyDescent="0.2">
      <c r="A2496" s="15"/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  <c r="W2496" s="17"/>
    </row>
    <row r="2497" spans="1:23" ht="13.5" customHeight="1" x14ac:dyDescent="0.2">
      <c r="A2497" s="7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21">
        <f>SUM(hList_Frame_1!B1436:B1438)</f>
        <v>3370</v>
      </c>
      <c r="M2497" s="21"/>
      <c r="N2497" s="21"/>
      <c r="O2497" s="21"/>
      <c r="P2497" s="21"/>
      <c r="Q2497" s="21"/>
      <c r="R2497" s="6"/>
      <c r="S2497" s="6"/>
      <c r="T2497" s="6"/>
      <c r="U2497" s="6"/>
      <c r="V2497" s="6"/>
      <c r="W2497" s="18"/>
    </row>
    <row r="2498" spans="1:23" ht="13.5" customHeight="1" x14ac:dyDescent="0.2">
      <c r="A2498" s="10"/>
      <c r="B2498" s="19"/>
      <c r="C2498" s="19"/>
      <c r="D2498" s="19"/>
      <c r="E2498" s="19"/>
      <c r="F2498" s="19"/>
      <c r="G2498" s="19"/>
      <c r="H2498" s="19"/>
      <c r="I2498" s="19"/>
      <c r="J2498" s="19"/>
      <c r="K2498" s="19"/>
      <c r="L2498" s="19"/>
      <c r="M2498" s="19"/>
      <c r="N2498" s="19"/>
      <c r="O2498" s="19"/>
      <c r="P2498" s="19"/>
      <c r="Q2498" s="19"/>
      <c r="R2498" s="19"/>
      <c r="S2498" s="19"/>
      <c r="T2498" s="19"/>
      <c r="U2498" s="19"/>
      <c r="V2498" s="19"/>
      <c r="W2498" s="20"/>
    </row>
    <row r="2499" spans="1:23" ht="15" customHeight="1" x14ac:dyDescent="0.2">
      <c r="A2499" s="22">
        <v>413781</v>
      </c>
      <c r="B2499" s="23"/>
      <c r="C2499" s="14">
        <v>42038</v>
      </c>
      <c r="D2499" s="24" t="s">
        <v>1292</v>
      </c>
      <c r="E2499" s="25"/>
      <c r="F2499" s="26">
        <v>295</v>
      </c>
      <c r="G2499" s="27"/>
      <c r="H2499" s="27"/>
      <c r="I2499" s="27"/>
      <c r="J2499" s="27"/>
      <c r="K2499" s="27"/>
      <c r="L2499" s="27"/>
      <c r="M2499" s="27"/>
      <c r="N2499" s="27"/>
      <c r="O2499" s="27"/>
      <c r="P2499" s="27"/>
      <c r="Q2499" s="28"/>
      <c r="R2499" s="13" t="s">
        <v>94</v>
      </c>
      <c r="S2499" s="13" t="s">
        <v>104</v>
      </c>
      <c r="T2499" s="13" t="s">
        <v>28</v>
      </c>
      <c r="U2499" s="13" t="s">
        <v>139</v>
      </c>
      <c r="V2499" s="13" t="s">
        <v>94</v>
      </c>
      <c r="W2499" s="13" t="s">
        <v>15</v>
      </c>
    </row>
    <row r="2500" spans="1:23" ht="2.25" customHeight="1" x14ac:dyDescent="0.2">
      <c r="A2500" s="15"/>
      <c r="B2500" s="16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  <c r="W2500" s="17"/>
    </row>
    <row r="2501" spans="1:23" ht="13.5" customHeight="1" x14ac:dyDescent="0.2">
      <c r="A2501" s="7"/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21">
        <f>SUM(hList_Frame_1!B1439:B1439)</f>
        <v>295</v>
      </c>
      <c r="O2501" s="21"/>
      <c r="P2501" s="21"/>
      <c r="Q2501" s="21"/>
      <c r="R2501" s="6"/>
      <c r="S2501" s="6"/>
      <c r="T2501" s="6"/>
      <c r="U2501" s="6"/>
      <c r="V2501" s="6"/>
      <c r="W2501" s="18"/>
    </row>
    <row r="2502" spans="1:23" ht="13.5" customHeight="1" x14ac:dyDescent="0.2">
      <c r="A2502" s="10"/>
      <c r="B2502" s="19"/>
      <c r="C2502" s="19"/>
      <c r="D2502" s="19"/>
      <c r="E2502" s="19"/>
      <c r="F2502" s="19"/>
      <c r="G2502" s="19"/>
      <c r="H2502" s="19"/>
      <c r="I2502" s="19"/>
      <c r="J2502" s="19"/>
      <c r="K2502" s="19"/>
      <c r="L2502" s="19"/>
      <c r="M2502" s="19"/>
      <c r="N2502" s="19"/>
      <c r="O2502" s="19"/>
      <c r="P2502" s="19"/>
      <c r="Q2502" s="19"/>
      <c r="R2502" s="19"/>
      <c r="S2502" s="19"/>
      <c r="T2502" s="19"/>
      <c r="U2502" s="19"/>
      <c r="V2502" s="19"/>
      <c r="W2502" s="20"/>
    </row>
    <row r="2503" spans="1:23" ht="15" customHeight="1" x14ac:dyDescent="0.2">
      <c r="A2503" s="22">
        <v>414477</v>
      </c>
      <c r="B2503" s="23"/>
      <c r="C2503" s="14">
        <v>42052</v>
      </c>
      <c r="D2503" s="24" t="s">
        <v>1293</v>
      </c>
      <c r="E2503" s="25"/>
      <c r="F2503" s="26">
        <v>1100</v>
      </c>
      <c r="G2503" s="27"/>
      <c r="H2503" s="27"/>
      <c r="I2503" s="27"/>
      <c r="J2503" s="27"/>
      <c r="K2503" s="27"/>
      <c r="L2503" s="27"/>
      <c r="M2503" s="27"/>
      <c r="N2503" s="27"/>
      <c r="O2503" s="27"/>
      <c r="P2503" s="27"/>
      <c r="Q2503" s="28"/>
      <c r="R2503" s="13" t="s">
        <v>1294</v>
      </c>
      <c r="S2503" s="13" t="s">
        <v>1214</v>
      </c>
      <c r="T2503" s="13" t="s">
        <v>49</v>
      </c>
      <c r="U2503" s="13" t="s">
        <v>49</v>
      </c>
      <c r="V2503" s="13" t="s">
        <v>1294</v>
      </c>
      <c r="W2503" s="13" t="s">
        <v>361</v>
      </c>
    </row>
    <row r="2504" spans="1:23" ht="2.25" customHeight="1" x14ac:dyDescent="0.2">
      <c r="A2504" s="15"/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7"/>
    </row>
    <row r="2505" spans="1:23" ht="13.5" customHeight="1" x14ac:dyDescent="0.2">
      <c r="A2505" s="7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21">
        <f>SUM(hList_Frame_1!B1440:B1440)</f>
        <v>1100</v>
      </c>
      <c r="M2505" s="21"/>
      <c r="N2505" s="21"/>
      <c r="O2505" s="21"/>
      <c r="P2505" s="21"/>
      <c r="Q2505" s="21"/>
      <c r="R2505" s="6"/>
      <c r="S2505" s="6"/>
      <c r="T2505" s="6"/>
      <c r="U2505" s="6"/>
      <c r="V2505" s="6"/>
      <c r="W2505" s="18"/>
    </row>
    <row r="2506" spans="1:23" ht="13.5" customHeight="1" x14ac:dyDescent="0.2">
      <c r="A2506" s="10"/>
      <c r="B2506" s="19"/>
      <c r="C2506" s="19"/>
      <c r="D2506" s="19"/>
      <c r="E2506" s="19"/>
      <c r="F2506" s="19"/>
      <c r="G2506" s="19"/>
      <c r="H2506" s="19"/>
      <c r="I2506" s="19"/>
      <c r="J2506" s="19"/>
      <c r="K2506" s="19"/>
      <c r="L2506" s="19"/>
      <c r="M2506" s="19"/>
      <c r="N2506" s="19"/>
      <c r="O2506" s="19"/>
      <c r="P2506" s="19"/>
      <c r="Q2506" s="19"/>
      <c r="R2506" s="19"/>
      <c r="S2506" s="19"/>
      <c r="T2506" s="19"/>
      <c r="U2506" s="19"/>
      <c r="V2506" s="19"/>
      <c r="W2506" s="20"/>
    </row>
    <row r="2507" spans="1:23" ht="15" customHeight="1" x14ac:dyDescent="0.2">
      <c r="A2507" s="22">
        <v>414478</v>
      </c>
      <c r="B2507" s="23"/>
      <c r="C2507" s="14">
        <v>42052</v>
      </c>
      <c r="D2507" s="24" t="s">
        <v>1295</v>
      </c>
      <c r="E2507" s="25"/>
      <c r="F2507" s="26">
        <v>79.62</v>
      </c>
      <c r="G2507" s="27"/>
      <c r="H2507" s="27"/>
      <c r="I2507" s="27"/>
      <c r="J2507" s="27"/>
      <c r="K2507" s="27"/>
      <c r="L2507" s="27"/>
      <c r="M2507" s="27"/>
      <c r="N2507" s="27"/>
      <c r="O2507" s="27"/>
      <c r="P2507" s="27"/>
      <c r="Q2507" s="28"/>
      <c r="R2507" s="13" t="s">
        <v>63</v>
      </c>
      <c r="S2507" s="13" t="s">
        <v>758</v>
      </c>
      <c r="T2507" s="13" t="s">
        <v>44</v>
      </c>
      <c r="U2507" s="13" t="s">
        <v>759</v>
      </c>
      <c r="V2507" s="13" t="s">
        <v>63</v>
      </c>
      <c r="W2507" s="13" t="s">
        <v>15</v>
      </c>
    </row>
    <row r="2508" spans="1:23" ht="3" customHeight="1" x14ac:dyDescent="0.2">
      <c r="A2508" s="15"/>
      <c r="B2508" s="16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7"/>
    </row>
    <row r="2509" spans="1:23" ht="12.75" customHeight="1" x14ac:dyDescent="0.2">
      <c r="A2509" s="7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21">
        <f>SUM(hList_Frame_1!B1441:B1441)</f>
        <v>79.62</v>
      </c>
      <c r="Q2509" s="21"/>
      <c r="R2509" s="6"/>
      <c r="S2509" s="6"/>
      <c r="T2509" s="6"/>
      <c r="U2509" s="6"/>
      <c r="V2509" s="6"/>
      <c r="W2509" s="18"/>
    </row>
    <row r="2510" spans="1:23" ht="14.25" customHeight="1" x14ac:dyDescent="0.2">
      <c r="A2510" s="10"/>
      <c r="B2510" s="19"/>
      <c r="C2510" s="19"/>
      <c r="D2510" s="19"/>
      <c r="E2510" s="19"/>
      <c r="F2510" s="19"/>
      <c r="G2510" s="19"/>
      <c r="H2510" s="19"/>
      <c r="I2510" s="19"/>
      <c r="J2510" s="19"/>
      <c r="K2510" s="19"/>
      <c r="L2510" s="19"/>
      <c r="M2510" s="19"/>
      <c r="N2510" s="19"/>
      <c r="O2510" s="19"/>
      <c r="P2510" s="19"/>
      <c r="Q2510" s="19"/>
      <c r="R2510" s="19"/>
      <c r="S2510" s="19"/>
      <c r="T2510" s="19"/>
      <c r="U2510" s="19"/>
      <c r="V2510" s="19"/>
      <c r="W2510" s="20"/>
    </row>
    <row r="2511" spans="1:23" ht="15" customHeight="1" x14ac:dyDescent="0.2">
      <c r="A2511" s="22">
        <v>414115</v>
      </c>
      <c r="B2511" s="23"/>
      <c r="C2511" s="14">
        <v>42045</v>
      </c>
      <c r="D2511" s="24" t="s">
        <v>1296</v>
      </c>
      <c r="E2511" s="25"/>
      <c r="F2511" s="26">
        <v>140</v>
      </c>
      <c r="G2511" s="27"/>
      <c r="H2511" s="27"/>
      <c r="I2511" s="27"/>
      <c r="J2511" s="27"/>
      <c r="K2511" s="27"/>
      <c r="L2511" s="27"/>
      <c r="M2511" s="27"/>
      <c r="N2511" s="27"/>
      <c r="O2511" s="27"/>
      <c r="P2511" s="27"/>
      <c r="Q2511" s="28"/>
      <c r="R2511" s="13" t="s">
        <v>63</v>
      </c>
      <c r="S2511" s="13" t="s">
        <v>1297</v>
      </c>
      <c r="T2511" s="13" t="s">
        <v>130</v>
      </c>
      <c r="U2511" s="13" t="s">
        <v>216</v>
      </c>
      <c r="V2511" s="13" t="s">
        <v>63</v>
      </c>
      <c r="W2511" s="13" t="s">
        <v>573</v>
      </c>
    </row>
    <row r="2512" spans="1:23" ht="2.25" customHeight="1" x14ac:dyDescent="0.2">
      <c r="A2512" s="15"/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7"/>
    </row>
    <row r="2513" spans="1:23" ht="13.5" customHeight="1" x14ac:dyDescent="0.2">
      <c r="A2513" s="7"/>
      <c r="B2513" s="6"/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21">
        <f>SUM(hList_Frame_1!B1442:B1442)</f>
        <v>140</v>
      </c>
      <c r="O2513" s="21"/>
      <c r="P2513" s="21"/>
      <c r="Q2513" s="21"/>
      <c r="R2513" s="6"/>
      <c r="S2513" s="6"/>
      <c r="T2513" s="6"/>
      <c r="U2513" s="6"/>
      <c r="V2513" s="6"/>
      <c r="W2513" s="18"/>
    </row>
    <row r="2514" spans="1:23" ht="13.5" customHeight="1" x14ac:dyDescent="0.2">
      <c r="A2514" s="10"/>
      <c r="B2514" s="19"/>
      <c r="C2514" s="19"/>
      <c r="D2514" s="19"/>
      <c r="E2514" s="19"/>
      <c r="F2514" s="19"/>
      <c r="G2514" s="19"/>
      <c r="H2514" s="19"/>
      <c r="I2514" s="19"/>
      <c r="J2514" s="19"/>
      <c r="K2514" s="19"/>
      <c r="L2514" s="19"/>
      <c r="M2514" s="19"/>
      <c r="N2514" s="19"/>
      <c r="O2514" s="19"/>
      <c r="P2514" s="19"/>
      <c r="Q2514" s="19"/>
      <c r="R2514" s="19"/>
      <c r="S2514" s="19"/>
      <c r="T2514" s="19"/>
      <c r="U2514" s="19"/>
      <c r="V2514" s="19"/>
      <c r="W2514" s="20"/>
    </row>
    <row r="2515" spans="1:23" ht="15" customHeight="1" x14ac:dyDescent="0.2">
      <c r="A2515" s="22">
        <v>414116</v>
      </c>
      <c r="B2515" s="23"/>
      <c r="C2515" s="14">
        <v>42045</v>
      </c>
      <c r="D2515" s="24" t="s">
        <v>1298</v>
      </c>
      <c r="E2515" s="25"/>
      <c r="F2515" s="26">
        <v>878</v>
      </c>
      <c r="G2515" s="27"/>
      <c r="H2515" s="27"/>
      <c r="I2515" s="27"/>
      <c r="J2515" s="27"/>
      <c r="K2515" s="27"/>
      <c r="L2515" s="27"/>
      <c r="M2515" s="27"/>
      <c r="N2515" s="27"/>
      <c r="O2515" s="27"/>
      <c r="P2515" s="27"/>
      <c r="Q2515" s="28"/>
      <c r="R2515" s="13" t="s">
        <v>26</v>
      </c>
      <c r="S2515" s="13" t="s">
        <v>78</v>
      </c>
      <c r="T2515" s="13" t="s">
        <v>136</v>
      </c>
      <c r="U2515" s="13" t="s">
        <v>416</v>
      </c>
      <c r="V2515" s="13" t="s">
        <v>26</v>
      </c>
      <c r="W2515" s="13" t="s">
        <v>15</v>
      </c>
    </row>
    <row r="2516" spans="1:23" ht="2.25" customHeight="1" x14ac:dyDescent="0.2">
      <c r="A2516" s="15"/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7"/>
    </row>
    <row r="2517" spans="1:23" ht="12.75" customHeight="1" x14ac:dyDescent="0.2">
      <c r="A2517" s="7"/>
      <c r="B2517" s="6"/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21">
        <f>SUM(hList_Frame_1!B1443:B1443)</f>
        <v>878</v>
      </c>
      <c r="O2517" s="21"/>
      <c r="P2517" s="21"/>
      <c r="Q2517" s="21"/>
      <c r="R2517" s="6"/>
      <c r="S2517" s="6"/>
      <c r="T2517" s="6"/>
      <c r="U2517" s="6"/>
      <c r="V2517" s="6"/>
      <c r="W2517" s="18"/>
    </row>
    <row r="2518" spans="1:23" ht="14.25" customHeight="1" x14ac:dyDescent="0.2">
      <c r="A2518" s="10"/>
      <c r="B2518" s="19"/>
      <c r="C2518" s="19"/>
      <c r="D2518" s="19"/>
      <c r="E2518" s="19"/>
      <c r="F2518" s="19"/>
      <c r="G2518" s="19"/>
      <c r="H2518" s="19"/>
      <c r="I2518" s="19"/>
      <c r="J2518" s="19"/>
      <c r="K2518" s="19"/>
      <c r="L2518" s="19"/>
      <c r="M2518" s="19"/>
      <c r="N2518" s="19"/>
      <c r="O2518" s="19"/>
      <c r="P2518" s="19"/>
      <c r="Q2518" s="19"/>
      <c r="R2518" s="19"/>
      <c r="S2518" s="19"/>
      <c r="T2518" s="19"/>
      <c r="U2518" s="19"/>
      <c r="V2518" s="19"/>
      <c r="W2518" s="20"/>
    </row>
    <row r="2519" spans="1:23" ht="15" customHeight="1" x14ac:dyDescent="0.2">
      <c r="A2519" s="22">
        <v>413782</v>
      </c>
      <c r="B2519" s="23"/>
      <c r="C2519" s="14">
        <v>42038</v>
      </c>
      <c r="D2519" s="24" t="s">
        <v>1299</v>
      </c>
      <c r="E2519" s="25"/>
      <c r="F2519" s="26">
        <v>219</v>
      </c>
      <c r="G2519" s="27"/>
      <c r="H2519" s="27"/>
      <c r="I2519" s="27"/>
      <c r="J2519" s="27"/>
      <c r="K2519" s="27"/>
      <c r="L2519" s="27"/>
      <c r="M2519" s="27"/>
      <c r="N2519" s="27"/>
      <c r="O2519" s="27"/>
      <c r="P2519" s="27"/>
      <c r="Q2519" s="28"/>
      <c r="R2519" s="13" t="s">
        <v>63</v>
      </c>
      <c r="S2519" s="13" t="s">
        <v>43</v>
      </c>
      <c r="T2519" s="13" t="s">
        <v>117</v>
      </c>
      <c r="U2519" s="13" t="s">
        <v>119</v>
      </c>
      <c r="V2519" s="13" t="s">
        <v>63</v>
      </c>
      <c r="W2519" s="13" t="s">
        <v>15</v>
      </c>
    </row>
    <row r="2520" spans="1:23" ht="2.25" customHeight="1" x14ac:dyDescent="0.2">
      <c r="A2520" s="15"/>
      <c r="B2520" s="16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7"/>
    </row>
    <row r="2521" spans="1:23" ht="13.5" customHeight="1" x14ac:dyDescent="0.2">
      <c r="A2521" s="7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21">
        <f>SUM(hList_Frame_1!B1444:B1444)</f>
        <v>219</v>
      </c>
      <c r="O2521" s="21"/>
      <c r="P2521" s="21"/>
      <c r="Q2521" s="21"/>
      <c r="R2521" s="6"/>
      <c r="S2521" s="6"/>
      <c r="T2521" s="6"/>
      <c r="U2521" s="6"/>
      <c r="V2521" s="6"/>
      <c r="W2521" s="18"/>
    </row>
    <row r="2522" spans="1:23" ht="13.5" customHeight="1" x14ac:dyDescent="0.2">
      <c r="A2522" s="10"/>
      <c r="B2522" s="19"/>
      <c r="C2522" s="19"/>
      <c r="D2522" s="19"/>
      <c r="E2522" s="19"/>
      <c r="F2522" s="19"/>
      <c r="G2522" s="19"/>
      <c r="H2522" s="19"/>
      <c r="I2522" s="19"/>
      <c r="J2522" s="19"/>
      <c r="K2522" s="19"/>
      <c r="L2522" s="19"/>
      <c r="M2522" s="19"/>
      <c r="N2522" s="19"/>
      <c r="O2522" s="19"/>
      <c r="P2522" s="19"/>
      <c r="Q2522" s="19"/>
      <c r="R2522" s="19"/>
      <c r="S2522" s="19"/>
      <c r="T2522" s="19"/>
      <c r="U2522" s="19"/>
      <c r="V2522" s="19"/>
      <c r="W2522" s="20"/>
    </row>
    <row r="2523" spans="1:23" ht="15" customHeight="1" x14ac:dyDescent="0.2">
      <c r="A2523" s="22">
        <v>413783</v>
      </c>
      <c r="B2523" s="23"/>
      <c r="C2523" s="14">
        <v>42038</v>
      </c>
      <c r="D2523" s="39" t="s">
        <v>1300</v>
      </c>
      <c r="E2523" s="40"/>
      <c r="F2523" s="26">
        <v>750</v>
      </c>
      <c r="G2523" s="27"/>
      <c r="H2523" s="27"/>
      <c r="I2523" s="27"/>
      <c r="J2523" s="27"/>
      <c r="K2523" s="27"/>
      <c r="L2523" s="27"/>
      <c r="M2523" s="27"/>
      <c r="N2523" s="27"/>
      <c r="O2523" s="27"/>
      <c r="P2523" s="27"/>
      <c r="Q2523" s="28"/>
      <c r="R2523" s="13" t="s">
        <v>1301</v>
      </c>
      <c r="S2523" s="13" t="s">
        <v>52</v>
      </c>
      <c r="T2523" s="13" t="s">
        <v>49</v>
      </c>
      <c r="U2523" s="13" t="s">
        <v>49</v>
      </c>
      <c r="V2523" s="13" t="s">
        <v>1301</v>
      </c>
      <c r="W2523" s="13" t="s">
        <v>1302</v>
      </c>
    </row>
    <row r="2524" spans="1:23" ht="15" customHeight="1" x14ac:dyDescent="0.2">
      <c r="A2524" s="37">
        <v>414479</v>
      </c>
      <c r="B2524" s="38"/>
      <c r="C2524" s="3">
        <v>42052</v>
      </c>
      <c r="D2524" s="29"/>
      <c r="E2524" s="30"/>
      <c r="F2524" s="26">
        <v>2650.35</v>
      </c>
      <c r="G2524" s="27"/>
      <c r="H2524" s="27"/>
      <c r="I2524" s="27"/>
      <c r="J2524" s="27"/>
      <c r="K2524" s="27"/>
      <c r="L2524" s="27"/>
      <c r="M2524" s="27"/>
      <c r="N2524" s="27"/>
      <c r="O2524" s="27"/>
      <c r="P2524" s="27"/>
      <c r="Q2524" s="28"/>
      <c r="R2524" s="13" t="s">
        <v>1303</v>
      </c>
      <c r="S2524" s="13" t="s">
        <v>52</v>
      </c>
      <c r="T2524" s="13" t="s">
        <v>49</v>
      </c>
      <c r="U2524" s="13" t="s">
        <v>49</v>
      </c>
      <c r="V2524" s="13" t="s">
        <v>1303</v>
      </c>
      <c r="W2524" s="13" t="s">
        <v>246</v>
      </c>
    </row>
    <row r="2525" spans="1:23" ht="15" customHeight="1" x14ac:dyDescent="0.2">
      <c r="A2525" s="34"/>
      <c r="B2525" s="35"/>
      <c r="C2525" s="11"/>
      <c r="D2525" s="34"/>
      <c r="E2525" s="35"/>
      <c r="F2525" s="26">
        <v>2650.36</v>
      </c>
      <c r="G2525" s="27"/>
      <c r="H2525" s="27"/>
      <c r="I2525" s="27"/>
      <c r="J2525" s="27"/>
      <c r="K2525" s="27"/>
      <c r="L2525" s="27"/>
      <c r="M2525" s="27"/>
      <c r="N2525" s="27"/>
      <c r="O2525" s="27"/>
      <c r="P2525" s="27"/>
      <c r="Q2525" s="28"/>
      <c r="R2525" s="13" t="s">
        <v>1304</v>
      </c>
      <c r="S2525" s="13" t="s">
        <v>52</v>
      </c>
      <c r="T2525" s="13" t="s">
        <v>49</v>
      </c>
      <c r="U2525" s="13" t="s">
        <v>49</v>
      </c>
      <c r="V2525" s="13" t="s">
        <v>1304</v>
      </c>
      <c r="W2525" s="13" t="s">
        <v>246</v>
      </c>
    </row>
    <row r="2526" spans="1:23" ht="2.25" customHeight="1" x14ac:dyDescent="0.2">
      <c r="A2526" s="15"/>
      <c r="B2526" s="16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7"/>
    </row>
    <row r="2527" spans="1:23" ht="13.5" customHeight="1" x14ac:dyDescent="0.2">
      <c r="A2527" s="7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21">
        <f>SUM(hList_Frame_1!B1445:B1447)</f>
        <v>6050.71</v>
      </c>
      <c r="M2527" s="21"/>
      <c r="N2527" s="21"/>
      <c r="O2527" s="21"/>
      <c r="P2527" s="21"/>
      <c r="Q2527" s="21"/>
      <c r="R2527" s="6"/>
      <c r="S2527" s="6"/>
      <c r="T2527" s="6"/>
      <c r="U2527" s="6"/>
      <c r="V2527" s="6"/>
      <c r="W2527" s="18"/>
    </row>
    <row r="2528" spans="1:23" ht="13.5" customHeight="1" x14ac:dyDescent="0.2">
      <c r="A2528" s="10"/>
      <c r="B2528" s="19"/>
      <c r="C2528" s="19"/>
      <c r="D2528" s="19"/>
      <c r="E2528" s="19"/>
      <c r="F2528" s="19"/>
      <c r="G2528" s="19"/>
      <c r="H2528" s="19"/>
      <c r="I2528" s="19"/>
      <c r="J2528" s="19"/>
      <c r="K2528" s="19"/>
      <c r="L2528" s="19"/>
      <c r="M2528" s="19"/>
      <c r="N2528" s="19"/>
      <c r="O2528" s="19"/>
      <c r="P2528" s="19"/>
      <c r="Q2528" s="19"/>
      <c r="R2528" s="19"/>
      <c r="S2528" s="19"/>
      <c r="T2528" s="19"/>
      <c r="U2528" s="19"/>
      <c r="V2528" s="19"/>
      <c r="W2528" s="20"/>
    </row>
    <row r="2529" spans="1:23" ht="15" customHeight="1" x14ac:dyDescent="0.2">
      <c r="A2529" s="37">
        <v>414480</v>
      </c>
      <c r="B2529" s="38"/>
      <c r="C2529" s="3">
        <v>42052</v>
      </c>
      <c r="D2529" s="39" t="s">
        <v>1305</v>
      </c>
      <c r="E2529" s="40"/>
      <c r="F2529" s="26">
        <v>450</v>
      </c>
      <c r="G2529" s="27"/>
      <c r="H2529" s="27"/>
      <c r="I2529" s="27"/>
      <c r="J2529" s="27"/>
      <c r="K2529" s="27"/>
      <c r="L2529" s="27"/>
      <c r="M2529" s="27"/>
      <c r="N2529" s="27"/>
      <c r="O2529" s="27"/>
      <c r="P2529" s="27"/>
      <c r="Q2529" s="28"/>
      <c r="R2529" s="13" t="s">
        <v>1306</v>
      </c>
      <c r="S2529" s="13" t="s">
        <v>52</v>
      </c>
      <c r="T2529" s="13" t="s">
        <v>49</v>
      </c>
      <c r="U2529" s="13" t="s">
        <v>49</v>
      </c>
      <c r="V2529" s="13" t="s">
        <v>1306</v>
      </c>
      <c r="W2529" s="13" t="s">
        <v>395</v>
      </c>
    </row>
    <row r="2530" spans="1:23" ht="15" customHeight="1" x14ac:dyDescent="0.2">
      <c r="A2530" s="29"/>
      <c r="B2530" s="30"/>
      <c r="C2530" s="8"/>
      <c r="D2530" s="29"/>
      <c r="E2530" s="30"/>
      <c r="F2530" s="26">
        <v>750</v>
      </c>
      <c r="G2530" s="27"/>
      <c r="H2530" s="27"/>
      <c r="I2530" s="27"/>
      <c r="J2530" s="27"/>
      <c r="K2530" s="27"/>
      <c r="L2530" s="27"/>
      <c r="M2530" s="27"/>
      <c r="N2530" s="27"/>
      <c r="O2530" s="27"/>
      <c r="P2530" s="27"/>
      <c r="Q2530" s="28"/>
      <c r="R2530" s="13" t="s">
        <v>1307</v>
      </c>
      <c r="S2530" s="13" t="s">
        <v>52</v>
      </c>
      <c r="T2530" s="13" t="s">
        <v>49</v>
      </c>
      <c r="U2530" s="13" t="s">
        <v>49</v>
      </c>
      <c r="V2530" s="13" t="s">
        <v>1307</v>
      </c>
      <c r="W2530" s="13" t="s">
        <v>374</v>
      </c>
    </row>
    <row r="2531" spans="1:23" ht="15" customHeight="1" x14ac:dyDescent="0.2">
      <c r="A2531" s="34"/>
      <c r="B2531" s="35"/>
      <c r="C2531" s="11"/>
      <c r="D2531" s="34"/>
      <c r="E2531" s="35"/>
      <c r="F2531" s="26">
        <v>500</v>
      </c>
      <c r="G2531" s="27"/>
      <c r="H2531" s="27"/>
      <c r="I2531" s="27"/>
      <c r="J2531" s="27"/>
      <c r="K2531" s="27"/>
      <c r="L2531" s="27"/>
      <c r="M2531" s="27"/>
      <c r="N2531" s="27"/>
      <c r="O2531" s="27"/>
      <c r="P2531" s="27"/>
      <c r="Q2531" s="28"/>
      <c r="R2531" s="13" t="s">
        <v>1308</v>
      </c>
      <c r="S2531" s="13" t="s">
        <v>52</v>
      </c>
      <c r="T2531" s="13" t="s">
        <v>49</v>
      </c>
      <c r="U2531" s="13" t="s">
        <v>49</v>
      </c>
      <c r="V2531" s="13" t="s">
        <v>1308</v>
      </c>
      <c r="W2531" s="13" t="s">
        <v>240</v>
      </c>
    </row>
    <row r="2532" spans="1:23" ht="3" customHeight="1" x14ac:dyDescent="0.2">
      <c r="A2532" s="15"/>
      <c r="B2532" s="16"/>
      <c r="C2532" s="16"/>
      <c r="D2532" s="16"/>
      <c r="E2532" s="16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16"/>
      <c r="R2532" s="16"/>
      <c r="S2532" s="16"/>
      <c r="T2532" s="16"/>
      <c r="U2532" s="16"/>
      <c r="V2532" s="16"/>
      <c r="W2532" s="17"/>
    </row>
    <row r="2533" spans="1:23" ht="12.75" customHeight="1" x14ac:dyDescent="0.2">
      <c r="A2533" s="7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21">
        <f>SUM(hList_Frame_1!B1448:B1450)</f>
        <v>1700</v>
      </c>
      <c r="M2533" s="21"/>
      <c r="N2533" s="21"/>
      <c r="O2533" s="21"/>
      <c r="P2533" s="21"/>
      <c r="Q2533" s="21"/>
      <c r="R2533" s="6"/>
      <c r="S2533" s="6"/>
      <c r="T2533" s="6"/>
      <c r="U2533" s="6"/>
      <c r="V2533" s="6"/>
      <c r="W2533" s="18"/>
    </row>
    <row r="2534" spans="1:23" ht="13.5" customHeight="1" x14ac:dyDescent="0.2">
      <c r="A2534" s="10"/>
      <c r="B2534" s="19"/>
      <c r="C2534" s="19"/>
      <c r="D2534" s="19"/>
      <c r="E2534" s="19"/>
      <c r="F2534" s="19"/>
      <c r="G2534" s="19"/>
      <c r="H2534" s="19"/>
      <c r="I2534" s="19"/>
      <c r="J2534" s="19"/>
      <c r="K2534" s="19"/>
      <c r="L2534" s="19"/>
      <c r="M2534" s="19"/>
      <c r="N2534" s="19"/>
      <c r="O2534" s="19"/>
      <c r="P2534" s="19"/>
      <c r="Q2534" s="19"/>
      <c r="R2534" s="19"/>
      <c r="S2534" s="19"/>
      <c r="T2534" s="19"/>
      <c r="U2534" s="19"/>
      <c r="V2534" s="19"/>
      <c r="W2534" s="20"/>
    </row>
    <row r="2535" spans="1:23" ht="15" customHeight="1" x14ac:dyDescent="0.2">
      <c r="A2535" s="22">
        <v>414117</v>
      </c>
      <c r="B2535" s="23"/>
      <c r="C2535" s="14">
        <v>42045</v>
      </c>
      <c r="D2535" s="24" t="s">
        <v>1309</v>
      </c>
      <c r="E2535" s="25"/>
      <c r="F2535" s="26">
        <v>69.569999999999993</v>
      </c>
      <c r="G2535" s="27"/>
      <c r="H2535" s="27"/>
      <c r="I2535" s="27"/>
      <c r="J2535" s="27"/>
      <c r="K2535" s="27"/>
      <c r="L2535" s="27"/>
      <c r="M2535" s="27"/>
      <c r="N2535" s="27"/>
      <c r="O2535" s="27"/>
      <c r="P2535" s="27"/>
      <c r="Q2535" s="28"/>
      <c r="R2535" s="13" t="s">
        <v>15</v>
      </c>
      <c r="S2535" s="13" t="s">
        <v>208</v>
      </c>
      <c r="T2535" s="13" t="s">
        <v>149</v>
      </c>
      <c r="U2535" s="13" t="s">
        <v>150</v>
      </c>
      <c r="V2535" s="13" t="s">
        <v>15</v>
      </c>
      <c r="W2535" s="13" t="s">
        <v>734</v>
      </c>
    </row>
    <row r="2536" spans="1:23" ht="2.25" customHeight="1" x14ac:dyDescent="0.2">
      <c r="A2536" s="15"/>
      <c r="B2536" s="16"/>
      <c r="C2536" s="16"/>
      <c r="D2536" s="16"/>
      <c r="E2536" s="16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16"/>
      <c r="R2536" s="16"/>
      <c r="S2536" s="16"/>
      <c r="T2536" s="16"/>
      <c r="U2536" s="16"/>
      <c r="V2536" s="16"/>
      <c r="W2536" s="17"/>
    </row>
    <row r="2537" spans="1:23" ht="13.5" customHeight="1" x14ac:dyDescent="0.2">
      <c r="A2537" s="7"/>
      <c r="B2537" s="6"/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21">
        <f>SUM(hList_Frame_1!B1451:B1451)</f>
        <v>69.569999999999993</v>
      </c>
      <c r="Q2537" s="21"/>
      <c r="R2537" s="6"/>
      <c r="S2537" s="6"/>
      <c r="T2537" s="6"/>
      <c r="U2537" s="6"/>
      <c r="V2537" s="6"/>
      <c r="W2537" s="18"/>
    </row>
    <row r="2538" spans="1:23" ht="13.5" customHeight="1" x14ac:dyDescent="0.2">
      <c r="A2538" s="10"/>
      <c r="B2538" s="19"/>
      <c r="C2538" s="19"/>
      <c r="D2538" s="19"/>
      <c r="E2538" s="19"/>
      <c r="F2538" s="19"/>
      <c r="G2538" s="19"/>
      <c r="H2538" s="19"/>
      <c r="I2538" s="19"/>
      <c r="J2538" s="19"/>
      <c r="K2538" s="19"/>
      <c r="L2538" s="19"/>
      <c r="M2538" s="19"/>
      <c r="N2538" s="19"/>
      <c r="O2538" s="19"/>
      <c r="P2538" s="19"/>
      <c r="Q2538" s="19"/>
      <c r="R2538" s="19"/>
      <c r="S2538" s="19"/>
      <c r="T2538" s="19"/>
      <c r="U2538" s="19"/>
      <c r="V2538" s="19"/>
      <c r="W2538" s="20"/>
    </row>
    <row r="2539" spans="1:23" ht="15" customHeight="1" x14ac:dyDescent="0.2">
      <c r="A2539" s="37">
        <v>414118</v>
      </c>
      <c r="B2539" s="38"/>
      <c r="C2539" s="3">
        <v>42045</v>
      </c>
      <c r="D2539" s="39" t="s">
        <v>1310</v>
      </c>
      <c r="E2539" s="40"/>
      <c r="F2539" s="26">
        <v>450</v>
      </c>
      <c r="G2539" s="27"/>
      <c r="H2539" s="27"/>
      <c r="I2539" s="27"/>
      <c r="J2539" s="27"/>
      <c r="K2539" s="27"/>
      <c r="L2539" s="27"/>
      <c r="M2539" s="27"/>
      <c r="N2539" s="27"/>
      <c r="O2539" s="27"/>
      <c r="P2539" s="27"/>
      <c r="Q2539" s="28"/>
      <c r="R2539" s="13" t="s">
        <v>1311</v>
      </c>
      <c r="S2539" s="13" t="s">
        <v>52</v>
      </c>
      <c r="T2539" s="13" t="s">
        <v>49</v>
      </c>
      <c r="U2539" s="13" t="s">
        <v>49</v>
      </c>
      <c r="V2539" s="13" t="s">
        <v>1311</v>
      </c>
      <c r="W2539" s="13" t="s">
        <v>395</v>
      </c>
    </row>
    <row r="2540" spans="1:23" ht="15" customHeight="1" x14ac:dyDescent="0.2">
      <c r="A2540" s="29"/>
      <c r="B2540" s="30"/>
      <c r="C2540" s="8"/>
      <c r="D2540" s="29"/>
      <c r="E2540" s="30"/>
      <c r="F2540" s="26">
        <v>450</v>
      </c>
      <c r="G2540" s="27"/>
      <c r="H2540" s="27"/>
      <c r="I2540" s="27"/>
      <c r="J2540" s="27"/>
      <c r="K2540" s="27"/>
      <c r="L2540" s="27"/>
      <c r="M2540" s="27"/>
      <c r="N2540" s="27"/>
      <c r="O2540" s="27"/>
      <c r="P2540" s="27"/>
      <c r="Q2540" s="28"/>
      <c r="R2540" s="13" t="s">
        <v>1312</v>
      </c>
      <c r="S2540" s="13" t="s">
        <v>52</v>
      </c>
      <c r="T2540" s="13" t="s">
        <v>49</v>
      </c>
      <c r="U2540" s="13" t="s">
        <v>49</v>
      </c>
      <c r="V2540" s="13" t="s">
        <v>1312</v>
      </c>
      <c r="W2540" s="13" t="s">
        <v>910</v>
      </c>
    </row>
    <row r="2541" spans="1:23" ht="15" customHeight="1" x14ac:dyDescent="0.2">
      <c r="A2541" s="34"/>
      <c r="B2541" s="35"/>
      <c r="C2541" s="11"/>
      <c r="D2541" s="34"/>
      <c r="E2541" s="35"/>
      <c r="F2541" s="26">
        <v>450</v>
      </c>
      <c r="G2541" s="27"/>
      <c r="H2541" s="27"/>
      <c r="I2541" s="27"/>
      <c r="J2541" s="27"/>
      <c r="K2541" s="27"/>
      <c r="L2541" s="27"/>
      <c r="M2541" s="27"/>
      <c r="N2541" s="27"/>
      <c r="O2541" s="27"/>
      <c r="P2541" s="27"/>
      <c r="Q2541" s="28"/>
      <c r="R2541" s="13" t="s">
        <v>1313</v>
      </c>
      <c r="S2541" s="13" t="s">
        <v>52</v>
      </c>
      <c r="T2541" s="13" t="s">
        <v>49</v>
      </c>
      <c r="U2541" s="13" t="s">
        <v>49</v>
      </c>
      <c r="V2541" s="13" t="s">
        <v>1313</v>
      </c>
      <c r="W2541" s="13" t="s">
        <v>393</v>
      </c>
    </row>
    <row r="2542" spans="1:23" ht="2.25" customHeight="1" x14ac:dyDescent="0.2">
      <c r="A2542" s="15"/>
      <c r="B2542" s="16"/>
      <c r="C2542" s="16"/>
      <c r="D2542" s="16"/>
      <c r="E2542" s="16"/>
      <c r="F2542" s="16"/>
      <c r="G2542" s="16"/>
      <c r="H2542" s="16"/>
      <c r="I2542" s="16"/>
      <c r="J2542" s="16"/>
      <c r="K2542" s="16"/>
      <c r="L2542" s="16"/>
      <c r="M2542" s="16"/>
      <c r="N2542" s="16"/>
      <c r="O2542" s="16"/>
      <c r="P2542" s="16"/>
      <c r="Q2542" s="16"/>
      <c r="R2542" s="16"/>
      <c r="S2542" s="16"/>
      <c r="T2542" s="16"/>
      <c r="U2542" s="16"/>
      <c r="V2542" s="16"/>
      <c r="W2542" s="17"/>
    </row>
    <row r="2543" spans="1:23" ht="13.5" customHeight="1" x14ac:dyDescent="0.2">
      <c r="A2543" s="7"/>
      <c r="B2543" s="6"/>
      <c r="C2543" s="6"/>
      <c r="D2543" s="6"/>
      <c r="E2543" s="6"/>
      <c r="F2543" s="6"/>
      <c r="G2543" s="6"/>
      <c r="H2543" s="6"/>
      <c r="I2543" s="6"/>
      <c r="J2543" s="6"/>
      <c r="K2543" s="6"/>
      <c r="L2543" s="21">
        <f>SUM(hList_Frame_1!B1452:B1454)</f>
        <v>1350</v>
      </c>
      <c r="M2543" s="21"/>
      <c r="N2543" s="21"/>
      <c r="O2543" s="21"/>
      <c r="P2543" s="21"/>
      <c r="Q2543" s="21"/>
      <c r="R2543" s="6"/>
      <c r="S2543" s="6"/>
      <c r="T2543" s="6"/>
      <c r="U2543" s="6"/>
      <c r="V2543" s="6"/>
      <c r="W2543" s="18"/>
    </row>
    <row r="2544" spans="1:23" ht="13.5" customHeight="1" x14ac:dyDescent="0.2">
      <c r="A2544" s="10"/>
      <c r="B2544" s="19"/>
      <c r="C2544" s="19"/>
      <c r="D2544" s="19"/>
      <c r="E2544" s="19"/>
      <c r="F2544" s="19"/>
      <c r="G2544" s="19"/>
      <c r="H2544" s="19"/>
      <c r="I2544" s="19"/>
      <c r="J2544" s="19"/>
      <c r="K2544" s="19"/>
      <c r="L2544" s="19"/>
      <c r="M2544" s="19"/>
      <c r="N2544" s="19"/>
      <c r="O2544" s="19"/>
      <c r="P2544" s="19"/>
      <c r="Q2544" s="19"/>
      <c r="R2544" s="19"/>
      <c r="S2544" s="19"/>
      <c r="T2544" s="19"/>
      <c r="U2544" s="19"/>
      <c r="V2544" s="19"/>
      <c r="W2544" s="20"/>
    </row>
    <row r="2545" spans="1:23" ht="15" customHeight="1" x14ac:dyDescent="0.2">
      <c r="A2545" s="22">
        <v>414481</v>
      </c>
      <c r="B2545" s="23"/>
      <c r="C2545" s="14">
        <v>42052</v>
      </c>
      <c r="D2545" s="24" t="s">
        <v>1314</v>
      </c>
      <c r="E2545" s="25"/>
      <c r="F2545" s="26">
        <v>136.19999999999999</v>
      </c>
      <c r="G2545" s="27"/>
      <c r="H2545" s="27"/>
      <c r="I2545" s="27"/>
      <c r="J2545" s="27"/>
      <c r="K2545" s="27"/>
      <c r="L2545" s="27"/>
      <c r="M2545" s="27"/>
      <c r="N2545" s="27"/>
      <c r="O2545" s="27"/>
      <c r="P2545" s="27"/>
      <c r="Q2545" s="28"/>
      <c r="R2545" s="13" t="s">
        <v>1315</v>
      </c>
      <c r="S2545" s="13" t="s">
        <v>1228</v>
      </c>
      <c r="T2545" s="13" t="s">
        <v>124</v>
      </c>
      <c r="U2545" s="13" t="s">
        <v>125</v>
      </c>
      <c r="V2545" s="13" t="s">
        <v>1315</v>
      </c>
      <c r="W2545" s="13" t="s">
        <v>15</v>
      </c>
    </row>
    <row r="2546" spans="1:23" ht="2.25" customHeight="1" x14ac:dyDescent="0.2">
      <c r="A2546" s="15"/>
      <c r="B2546" s="16"/>
      <c r="C2546" s="16"/>
      <c r="D2546" s="16"/>
      <c r="E2546" s="16"/>
      <c r="F2546" s="16"/>
      <c r="G2546" s="16"/>
      <c r="H2546" s="16"/>
      <c r="I2546" s="16"/>
      <c r="J2546" s="16"/>
      <c r="K2546" s="16"/>
      <c r="L2546" s="16"/>
      <c r="M2546" s="16"/>
      <c r="N2546" s="16"/>
      <c r="O2546" s="16"/>
      <c r="P2546" s="16"/>
      <c r="Q2546" s="16"/>
      <c r="R2546" s="16"/>
      <c r="S2546" s="16"/>
      <c r="T2546" s="16"/>
      <c r="U2546" s="16"/>
      <c r="V2546" s="16"/>
      <c r="W2546" s="17"/>
    </row>
    <row r="2547" spans="1:23" ht="12.75" customHeight="1" x14ac:dyDescent="0.2">
      <c r="A2547" s="7"/>
      <c r="B2547" s="6"/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21">
        <f>SUM(hList_Frame_1!B1455:B1455)</f>
        <v>136.19999999999999</v>
      </c>
      <c r="O2547" s="21"/>
      <c r="P2547" s="21"/>
      <c r="Q2547" s="21"/>
      <c r="R2547" s="6"/>
      <c r="S2547" s="6"/>
      <c r="T2547" s="6"/>
      <c r="U2547" s="6"/>
      <c r="V2547" s="6"/>
      <c r="W2547" s="18"/>
    </row>
    <row r="2548" spans="1:23" ht="14.25" customHeight="1" x14ac:dyDescent="0.2">
      <c r="A2548" s="10"/>
      <c r="B2548" s="19"/>
      <c r="C2548" s="19"/>
      <c r="D2548" s="19"/>
      <c r="E2548" s="19"/>
      <c r="F2548" s="19"/>
      <c r="G2548" s="19"/>
      <c r="H2548" s="19"/>
      <c r="I2548" s="19"/>
      <c r="J2548" s="19"/>
      <c r="K2548" s="19"/>
      <c r="L2548" s="19"/>
      <c r="M2548" s="19"/>
      <c r="N2548" s="19"/>
      <c r="O2548" s="19"/>
      <c r="P2548" s="19"/>
      <c r="Q2548" s="19"/>
      <c r="R2548" s="19"/>
      <c r="S2548" s="19"/>
      <c r="T2548" s="19"/>
      <c r="U2548" s="19"/>
      <c r="V2548" s="19"/>
      <c r="W2548" s="20"/>
    </row>
    <row r="2549" spans="1:23" ht="15" customHeight="1" x14ac:dyDescent="0.2">
      <c r="A2549" s="22">
        <v>414119</v>
      </c>
      <c r="B2549" s="23"/>
      <c r="C2549" s="14">
        <v>42045</v>
      </c>
      <c r="D2549" s="24" t="s">
        <v>313</v>
      </c>
      <c r="E2549" s="25"/>
      <c r="F2549" s="26">
        <v>216</v>
      </c>
      <c r="G2549" s="27"/>
      <c r="H2549" s="27"/>
      <c r="I2549" s="27"/>
      <c r="J2549" s="27"/>
      <c r="K2549" s="27"/>
      <c r="L2549" s="27"/>
      <c r="M2549" s="27"/>
      <c r="N2549" s="27"/>
      <c r="O2549" s="27"/>
      <c r="P2549" s="27"/>
      <c r="Q2549" s="28"/>
      <c r="R2549" s="13" t="s">
        <v>314</v>
      </c>
      <c r="S2549" s="13" t="s">
        <v>1228</v>
      </c>
      <c r="T2549" s="13" t="s">
        <v>124</v>
      </c>
      <c r="U2549" s="13" t="s">
        <v>125</v>
      </c>
      <c r="V2549" s="13" t="s">
        <v>314</v>
      </c>
      <c r="W2549" s="13" t="s">
        <v>1229</v>
      </c>
    </row>
    <row r="2550" spans="1:23" ht="2.25" customHeight="1" x14ac:dyDescent="0.2">
      <c r="A2550" s="15"/>
      <c r="B2550" s="16"/>
      <c r="C2550" s="16"/>
      <c r="D2550" s="16"/>
      <c r="E2550" s="16"/>
      <c r="F2550" s="16"/>
      <c r="G2550" s="16"/>
      <c r="H2550" s="16"/>
      <c r="I2550" s="16"/>
      <c r="J2550" s="16"/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/>
      <c r="W2550" s="17"/>
    </row>
    <row r="2551" spans="1:23" ht="13.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21">
        <f>SUM(hList_Frame_1!B1456:B1456)</f>
        <v>216</v>
      </c>
      <c r="O2551" s="21"/>
      <c r="P2551" s="21"/>
      <c r="Q2551" s="21"/>
      <c r="R2551" s="6"/>
      <c r="S2551" s="6"/>
      <c r="T2551" s="6"/>
      <c r="U2551" s="6"/>
      <c r="V2551" s="6"/>
      <c r="W2551" s="18"/>
    </row>
    <row r="2552" spans="1:23" ht="13.5" customHeight="1" x14ac:dyDescent="0.2">
      <c r="A2552" s="10"/>
      <c r="B2552" s="19"/>
      <c r="C2552" s="19"/>
      <c r="D2552" s="19"/>
      <c r="E2552" s="19"/>
      <c r="F2552" s="19"/>
      <c r="G2552" s="19"/>
      <c r="H2552" s="19"/>
      <c r="I2552" s="19"/>
      <c r="J2552" s="19"/>
      <c r="K2552" s="19"/>
      <c r="L2552" s="19"/>
      <c r="M2552" s="19"/>
      <c r="N2552" s="19"/>
      <c r="O2552" s="19"/>
      <c r="P2552" s="19"/>
      <c r="Q2552" s="19"/>
      <c r="R2552" s="19"/>
      <c r="S2552" s="19"/>
      <c r="T2552" s="19"/>
      <c r="U2552" s="19"/>
      <c r="V2552" s="19"/>
      <c r="W2552" s="20"/>
    </row>
    <row r="2553" spans="1:23" ht="15" customHeight="1" x14ac:dyDescent="0.2">
      <c r="A2553" s="22">
        <v>413784</v>
      </c>
      <c r="B2553" s="23"/>
      <c r="C2553" s="14">
        <v>42038</v>
      </c>
      <c r="D2553" s="39" t="s">
        <v>1316</v>
      </c>
      <c r="E2553" s="40"/>
      <c r="F2553" s="26">
        <v>5150</v>
      </c>
      <c r="G2553" s="27"/>
      <c r="H2553" s="27"/>
      <c r="I2553" s="27"/>
      <c r="J2553" s="27"/>
      <c r="K2553" s="27"/>
      <c r="L2553" s="27"/>
      <c r="M2553" s="27"/>
      <c r="N2553" s="27"/>
      <c r="O2553" s="27"/>
      <c r="P2553" s="27"/>
      <c r="Q2553" s="28"/>
      <c r="R2553" s="13" t="s">
        <v>1317</v>
      </c>
      <c r="S2553" s="13" t="s">
        <v>52</v>
      </c>
      <c r="T2553" s="13" t="s">
        <v>49</v>
      </c>
      <c r="U2553" s="13" t="s">
        <v>49</v>
      </c>
      <c r="V2553" s="13" t="s">
        <v>1317</v>
      </c>
      <c r="W2553" s="13" t="s">
        <v>200</v>
      </c>
    </row>
    <row r="2554" spans="1:23" ht="15" customHeight="1" x14ac:dyDescent="0.2">
      <c r="A2554" s="37">
        <v>414482</v>
      </c>
      <c r="B2554" s="38"/>
      <c r="C2554" s="3">
        <v>42052</v>
      </c>
      <c r="D2554" s="29"/>
      <c r="E2554" s="30"/>
      <c r="F2554" s="31">
        <v>1900</v>
      </c>
      <c r="G2554" s="32"/>
      <c r="H2554" s="32"/>
      <c r="I2554" s="32"/>
      <c r="J2554" s="32"/>
      <c r="K2554" s="32"/>
      <c r="L2554" s="32"/>
      <c r="M2554" s="32"/>
      <c r="N2554" s="32"/>
      <c r="O2554" s="32"/>
      <c r="P2554" s="32"/>
      <c r="Q2554" s="33"/>
      <c r="R2554" s="5" t="s">
        <v>1318</v>
      </c>
      <c r="S2554" s="13" t="s">
        <v>52</v>
      </c>
      <c r="T2554" s="13" t="s">
        <v>49</v>
      </c>
      <c r="U2554" s="13" t="s">
        <v>49</v>
      </c>
      <c r="V2554" s="5" t="s">
        <v>1318</v>
      </c>
      <c r="W2554" s="13" t="s">
        <v>200</v>
      </c>
    </row>
    <row r="2555" spans="1:23" ht="15" customHeight="1" x14ac:dyDescent="0.2">
      <c r="A2555" s="34"/>
      <c r="B2555" s="35"/>
      <c r="C2555" s="11"/>
      <c r="D2555" s="34"/>
      <c r="E2555" s="35"/>
      <c r="F2555" s="34"/>
      <c r="G2555" s="36"/>
      <c r="H2555" s="36"/>
      <c r="I2555" s="36"/>
      <c r="J2555" s="36"/>
      <c r="K2555" s="36"/>
      <c r="L2555" s="36"/>
      <c r="M2555" s="36"/>
      <c r="N2555" s="36"/>
      <c r="O2555" s="36"/>
      <c r="P2555" s="36"/>
      <c r="Q2555" s="35"/>
      <c r="R2555" s="11"/>
      <c r="S2555" s="13" t="s">
        <v>519</v>
      </c>
      <c r="T2555" s="13" t="s">
        <v>162</v>
      </c>
      <c r="U2555" s="13" t="s">
        <v>163</v>
      </c>
      <c r="V2555" s="11"/>
      <c r="W2555" s="13" t="s">
        <v>598</v>
      </c>
    </row>
    <row r="2556" spans="1:23" ht="3" customHeight="1" x14ac:dyDescent="0.2">
      <c r="A2556" s="15"/>
      <c r="B2556" s="16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7"/>
    </row>
    <row r="2557" spans="1:23" ht="12.75" customHeight="1" x14ac:dyDescent="0.2">
      <c r="A2557" s="7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21">
        <f>SUM(hList_Frame_1!B1457:B1459)</f>
        <v>7050</v>
      </c>
      <c r="M2557" s="21"/>
      <c r="N2557" s="21"/>
      <c r="O2557" s="21"/>
      <c r="P2557" s="21"/>
      <c r="Q2557" s="21"/>
      <c r="R2557" s="6"/>
      <c r="S2557" s="6"/>
      <c r="T2557" s="6"/>
      <c r="U2557" s="6"/>
      <c r="V2557" s="6"/>
      <c r="W2557" s="18"/>
    </row>
    <row r="2558" spans="1:23" ht="13.5" customHeight="1" x14ac:dyDescent="0.2">
      <c r="A2558" s="10"/>
      <c r="B2558" s="19"/>
      <c r="C2558" s="19"/>
      <c r="D2558" s="19"/>
      <c r="E2558" s="19"/>
      <c r="F2558" s="19"/>
      <c r="G2558" s="19"/>
      <c r="H2558" s="19"/>
      <c r="I2558" s="19"/>
      <c r="J2558" s="19"/>
      <c r="K2558" s="19"/>
      <c r="L2558" s="19"/>
      <c r="M2558" s="19"/>
      <c r="N2558" s="19"/>
      <c r="O2558" s="19"/>
      <c r="P2558" s="19"/>
      <c r="Q2558" s="19"/>
      <c r="R2558" s="19"/>
      <c r="S2558" s="19"/>
      <c r="T2558" s="19"/>
      <c r="U2558" s="19"/>
      <c r="V2558" s="19"/>
      <c r="W2558" s="20"/>
    </row>
    <row r="2559" spans="1:23" ht="15" customHeight="1" x14ac:dyDescent="0.2">
      <c r="A2559" s="37">
        <v>413932</v>
      </c>
      <c r="B2559" s="38"/>
      <c r="C2559" s="3">
        <v>42039</v>
      </c>
      <c r="D2559" s="39" t="s">
        <v>1319</v>
      </c>
      <c r="E2559" s="40"/>
      <c r="F2559" s="31">
        <v>30</v>
      </c>
      <c r="G2559" s="32"/>
      <c r="H2559" s="32"/>
      <c r="I2559" s="32"/>
      <c r="J2559" s="32"/>
      <c r="K2559" s="32"/>
      <c r="L2559" s="32"/>
      <c r="M2559" s="32"/>
      <c r="N2559" s="32"/>
      <c r="O2559" s="32"/>
      <c r="P2559" s="32"/>
      <c r="Q2559" s="33"/>
      <c r="R2559" s="5" t="s">
        <v>94</v>
      </c>
      <c r="S2559" s="5" t="s">
        <v>215</v>
      </c>
      <c r="T2559" s="5" t="s">
        <v>96</v>
      </c>
      <c r="U2559" s="5" t="s">
        <v>97</v>
      </c>
      <c r="V2559" s="5" t="s">
        <v>94</v>
      </c>
      <c r="W2559" s="5" t="s">
        <v>15</v>
      </c>
    </row>
    <row r="2560" spans="1:23" ht="14.25" customHeight="1" x14ac:dyDescent="0.2">
      <c r="A2560" s="34"/>
      <c r="B2560" s="35"/>
      <c r="C2560" s="11"/>
      <c r="D2560" s="34"/>
      <c r="E2560" s="35"/>
      <c r="F2560" s="34"/>
      <c r="G2560" s="36"/>
      <c r="H2560" s="36"/>
      <c r="I2560" s="36"/>
      <c r="J2560" s="36"/>
      <c r="K2560" s="36"/>
      <c r="L2560" s="36"/>
      <c r="M2560" s="36"/>
      <c r="N2560" s="36"/>
      <c r="O2560" s="36"/>
      <c r="P2560" s="36"/>
      <c r="Q2560" s="35"/>
      <c r="R2560" s="11"/>
      <c r="S2560" s="11"/>
      <c r="T2560" s="11"/>
      <c r="U2560" s="11"/>
      <c r="V2560" s="11"/>
      <c r="W2560" s="12" t="s">
        <v>15</v>
      </c>
    </row>
    <row r="2561" spans="1:23" ht="2.25" customHeight="1" x14ac:dyDescent="0.2">
      <c r="A2561" s="15"/>
      <c r="B2561" s="16"/>
      <c r="C2561" s="16"/>
      <c r="D2561" s="16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/>
      <c r="W2561" s="17"/>
    </row>
    <row r="2562" spans="1:23" ht="13.5" customHeight="1" x14ac:dyDescent="0.2">
      <c r="A2562" s="7"/>
      <c r="B2562" s="6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21">
        <f>SUM(hList_Frame_1!B1460:B1461)</f>
        <v>30</v>
      </c>
      <c r="Q2562" s="21"/>
      <c r="R2562" s="6"/>
      <c r="S2562" s="6"/>
      <c r="T2562" s="6"/>
      <c r="U2562" s="6"/>
      <c r="V2562" s="6"/>
      <c r="W2562" s="18"/>
    </row>
    <row r="2563" spans="1:23" ht="13.5" customHeight="1" x14ac:dyDescent="0.2">
      <c r="A2563" s="10"/>
      <c r="B2563" s="19"/>
      <c r="C2563" s="19"/>
      <c r="D2563" s="19"/>
      <c r="E2563" s="19"/>
      <c r="F2563" s="19"/>
      <c r="G2563" s="19"/>
      <c r="H2563" s="19"/>
      <c r="I2563" s="19"/>
      <c r="J2563" s="19"/>
      <c r="K2563" s="19"/>
      <c r="L2563" s="19"/>
      <c r="M2563" s="19"/>
      <c r="N2563" s="19"/>
      <c r="O2563" s="19"/>
      <c r="P2563" s="19"/>
      <c r="Q2563" s="19"/>
      <c r="R2563" s="19"/>
      <c r="S2563" s="19"/>
      <c r="T2563" s="19"/>
      <c r="U2563" s="19"/>
      <c r="V2563" s="19"/>
      <c r="W2563" s="20"/>
    </row>
    <row r="2564" spans="1:23" ht="15" customHeight="1" x14ac:dyDescent="0.2">
      <c r="A2564" s="22">
        <v>414120</v>
      </c>
      <c r="B2564" s="23"/>
      <c r="C2564" s="14">
        <v>42045</v>
      </c>
      <c r="D2564" s="39" t="s">
        <v>1320</v>
      </c>
      <c r="E2564" s="40"/>
      <c r="F2564" s="26">
        <v>266.55</v>
      </c>
      <c r="G2564" s="27"/>
      <c r="H2564" s="27"/>
      <c r="I2564" s="27"/>
      <c r="J2564" s="27"/>
      <c r="K2564" s="27"/>
      <c r="L2564" s="27"/>
      <c r="M2564" s="27"/>
      <c r="N2564" s="27"/>
      <c r="O2564" s="27"/>
      <c r="P2564" s="27"/>
      <c r="Q2564" s="28"/>
      <c r="R2564" s="13" t="s">
        <v>23</v>
      </c>
      <c r="S2564" s="13" t="s">
        <v>12</v>
      </c>
      <c r="T2564" s="13" t="s">
        <v>13</v>
      </c>
      <c r="U2564" s="13" t="s">
        <v>14</v>
      </c>
      <c r="V2564" s="13" t="s">
        <v>23</v>
      </c>
      <c r="W2564" s="13" t="s">
        <v>15</v>
      </c>
    </row>
    <row r="2565" spans="1:23" ht="15" customHeight="1" x14ac:dyDescent="0.2">
      <c r="A2565" s="22">
        <v>414483</v>
      </c>
      <c r="B2565" s="23"/>
      <c r="C2565" s="14">
        <v>42052</v>
      </c>
      <c r="D2565" s="34"/>
      <c r="E2565" s="35"/>
      <c r="F2565" s="26">
        <v>1808.95</v>
      </c>
      <c r="G2565" s="27"/>
      <c r="H2565" s="27"/>
      <c r="I2565" s="27"/>
      <c r="J2565" s="27"/>
      <c r="K2565" s="27"/>
      <c r="L2565" s="27"/>
      <c r="M2565" s="27"/>
      <c r="N2565" s="27"/>
      <c r="O2565" s="27"/>
      <c r="P2565" s="27"/>
      <c r="Q2565" s="28"/>
      <c r="R2565" s="13" t="s">
        <v>89</v>
      </c>
      <c r="S2565" s="13" t="s">
        <v>76</v>
      </c>
      <c r="T2565" s="13" t="s">
        <v>13</v>
      </c>
      <c r="U2565" s="13" t="s">
        <v>14</v>
      </c>
      <c r="V2565" s="13" t="s">
        <v>89</v>
      </c>
      <c r="W2565" s="13" t="s">
        <v>15</v>
      </c>
    </row>
    <row r="2566" spans="1:23" ht="2.25" customHeight="1" x14ac:dyDescent="0.2">
      <c r="A2566" s="15"/>
      <c r="B2566" s="16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  <c r="W2566" s="17"/>
    </row>
    <row r="2567" spans="1:23" ht="13.5" customHeight="1" x14ac:dyDescent="0.2">
      <c r="A2567" s="7"/>
      <c r="B2567" s="6"/>
      <c r="C2567" s="6"/>
      <c r="D2567" s="6"/>
      <c r="E2567" s="6"/>
      <c r="F2567" s="6"/>
      <c r="G2567" s="6"/>
      <c r="H2567" s="6"/>
      <c r="I2567" s="6"/>
      <c r="J2567" s="6"/>
      <c r="K2567" s="6"/>
      <c r="L2567" s="21">
        <f>SUM(hList_Frame_1!B1462:B1463)</f>
        <v>2075.5</v>
      </c>
      <c r="M2567" s="21"/>
      <c r="N2567" s="21"/>
      <c r="O2567" s="21"/>
      <c r="P2567" s="21"/>
      <c r="Q2567" s="21"/>
      <c r="R2567" s="6"/>
      <c r="S2567" s="6"/>
      <c r="T2567" s="6"/>
      <c r="U2567" s="6"/>
      <c r="V2567" s="6"/>
      <c r="W2567" s="18"/>
    </row>
    <row r="2568" spans="1:23" ht="13.5" customHeight="1" x14ac:dyDescent="0.2">
      <c r="A2568" s="10"/>
      <c r="B2568" s="19"/>
      <c r="C2568" s="19"/>
      <c r="D2568" s="19"/>
      <c r="E2568" s="19"/>
      <c r="F2568" s="19"/>
      <c r="G2568" s="19"/>
      <c r="H2568" s="19"/>
      <c r="I2568" s="19"/>
      <c r="J2568" s="19"/>
      <c r="K2568" s="19"/>
      <c r="L2568" s="19"/>
      <c r="M2568" s="19"/>
      <c r="N2568" s="19"/>
      <c r="O2568" s="19"/>
      <c r="P2568" s="19"/>
      <c r="Q2568" s="19"/>
      <c r="R2568" s="19"/>
      <c r="S2568" s="19"/>
      <c r="T2568" s="19"/>
      <c r="U2568" s="19"/>
      <c r="V2568" s="19"/>
      <c r="W2568" s="20"/>
    </row>
    <row r="2569" spans="1:23" ht="15" customHeight="1" x14ac:dyDescent="0.2">
      <c r="A2569" s="37">
        <v>413785</v>
      </c>
      <c r="B2569" s="38"/>
      <c r="C2569" s="3">
        <v>42038</v>
      </c>
      <c r="D2569" s="39" t="s">
        <v>1321</v>
      </c>
      <c r="E2569" s="40"/>
      <c r="F2569" s="26">
        <v>300</v>
      </c>
      <c r="G2569" s="27"/>
      <c r="H2569" s="27"/>
      <c r="I2569" s="27"/>
      <c r="J2569" s="27"/>
      <c r="K2569" s="27"/>
      <c r="L2569" s="27"/>
      <c r="M2569" s="27"/>
      <c r="N2569" s="27"/>
      <c r="O2569" s="27"/>
      <c r="P2569" s="27"/>
      <c r="Q2569" s="28"/>
      <c r="R2569" s="13" t="s">
        <v>1322</v>
      </c>
      <c r="S2569" s="13" t="s">
        <v>52</v>
      </c>
      <c r="T2569" s="13" t="s">
        <v>49</v>
      </c>
      <c r="U2569" s="13" t="s">
        <v>49</v>
      </c>
      <c r="V2569" s="13" t="s">
        <v>1322</v>
      </c>
      <c r="W2569" s="13" t="s">
        <v>382</v>
      </c>
    </row>
    <row r="2570" spans="1:23" ht="15" customHeight="1" x14ac:dyDescent="0.2">
      <c r="A2570" s="29"/>
      <c r="B2570" s="30"/>
      <c r="C2570" s="8"/>
      <c r="D2570" s="29"/>
      <c r="E2570" s="30"/>
      <c r="F2570" s="26">
        <v>750</v>
      </c>
      <c r="G2570" s="27"/>
      <c r="H2570" s="27"/>
      <c r="I2570" s="27"/>
      <c r="J2570" s="27"/>
      <c r="K2570" s="27"/>
      <c r="L2570" s="27"/>
      <c r="M2570" s="27"/>
      <c r="N2570" s="27"/>
      <c r="O2570" s="27"/>
      <c r="P2570" s="27"/>
      <c r="Q2570" s="28"/>
      <c r="R2570" s="13" t="s">
        <v>1323</v>
      </c>
      <c r="S2570" s="13" t="s">
        <v>52</v>
      </c>
      <c r="T2570" s="13" t="s">
        <v>49</v>
      </c>
      <c r="U2570" s="13" t="s">
        <v>49</v>
      </c>
      <c r="V2570" s="13" t="s">
        <v>1323</v>
      </c>
      <c r="W2570" s="13" t="s">
        <v>1324</v>
      </c>
    </row>
    <row r="2571" spans="1:23" ht="15" customHeight="1" x14ac:dyDescent="0.2">
      <c r="A2571" s="29"/>
      <c r="B2571" s="30"/>
      <c r="C2571" s="8"/>
      <c r="D2571" s="29"/>
      <c r="E2571" s="30"/>
      <c r="F2571" s="26">
        <v>500</v>
      </c>
      <c r="G2571" s="27"/>
      <c r="H2571" s="27"/>
      <c r="I2571" s="27"/>
      <c r="J2571" s="27"/>
      <c r="K2571" s="27"/>
      <c r="L2571" s="27"/>
      <c r="M2571" s="27"/>
      <c r="N2571" s="27"/>
      <c r="O2571" s="27"/>
      <c r="P2571" s="27"/>
      <c r="Q2571" s="28"/>
      <c r="R2571" s="13" t="s">
        <v>1325</v>
      </c>
      <c r="S2571" s="13" t="s">
        <v>52</v>
      </c>
      <c r="T2571" s="13" t="s">
        <v>49</v>
      </c>
      <c r="U2571" s="13" t="s">
        <v>49</v>
      </c>
      <c r="V2571" s="13" t="s">
        <v>1325</v>
      </c>
      <c r="W2571" s="13" t="s">
        <v>1221</v>
      </c>
    </row>
    <row r="2572" spans="1:23" ht="15" customHeight="1" x14ac:dyDescent="0.2">
      <c r="A2572" s="29"/>
      <c r="B2572" s="30"/>
      <c r="C2572" s="8"/>
      <c r="D2572" s="29"/>
      <c r="E2572" s="30"/>
      <c r="F2572" s="26">
        <v>250</v>
      </c>
      <c r="G2572" s="27"/>
      <c r="H2572" s="27"/>
      <c r="I2572" s="27"/>
      <c r="J2572" s="27"/>
      <c r="K2572" s="27"/>
      <c r="L2572" s="27"/>
      <c r="M2572" s="27"/>
      <c r="N2572" s="27"/>
      <c r="O2572" s="27"/>
      <c r="P2572" s="27"/>
      <c r="Q2572" s="28"/>
      <c r="R2572" s="13" t="s">
        <v>1326</v>
      </c>
      <c r="S2572" s="13" t="s">
        <v>52</v>
      </c>
      <c r="T2572" s="13" t="s">
        <v>49</v>
      </c>
      <c r="U2572" s="13" t="s">
        <v>49</v>
      </c>
      <c r="V2572" s="13" t="s">
        <v>1326</v>
      </c>
      <c r="W2572" s="13" t="s">
        <v>1221</v>
      </c>
    </row>
    <row r="2573" spans="1:23" ht="15" customHeight="1" x14ac:dyDescent="0.2">
      <c r="A2573" s="29"/>
      <c r="B2573" s="30"/>
      <c r="C2573" s="8"/>
      <c r="D2573" s="29"/>
      <c r="E2573" s="30"/>
      <c r="F2573" s="31">
        <v>900</v>
      </c>
      <c r="G2573" s="32"/>
      <c r="H2573" s="32"/>
      <c r="I2573" s="32"/>
      <c r="J2573" s="32"/>
      <c r="K2573" s="32"/>
      <c r="L2573" s="32"/>
      <c r="M2573" s="32"/>
      <c r="N2573" s="32"/>
      <c r="O2573" s="32"/>
      <c r="P2573" s="32"/>
      <c r="Q2573" s="33"/>
      <c r="R2573" s="5" t="s">
        <v>275</v>
      </c>
      <c r="S2573" s="5" t="s">
        <v>52</v>
      </c>
      <c r="T2573" s="5" t="s">
        <v>49</v>
      </c>
      <c r="U2573" s="5" t="s">
        <v>49</v>
      </c>
      <c r="V2573" s="5" t="s">
        <v>275</v>
      </c>
      <c r="W2573" s="5" t="s">
        <v>1140</v>
      </c>
    </row>
    <row r="2574" spans="1:23" ht="14.25" customHeight="1" x14ac:dyDescent="0.2">
      <c r="A2574" s="29"/>
      <c r="B2574" s="30"/>
      <c r="C2574" s="8"/>
      <c r="D2574" s="29"/>
      <c r="E2574" s="30"/>
      <c r="F2574" s="29"/>
      <c r="G2574" s="41"/>
      <c r="H2574" s="41"/>
      <c r="I2574" s="41"/>
      <c r="J2574" s="41"/>
      <c r="K2574" s="41"/>
      <c r="L2574" s="41"/>
      <c r="M2574" s="41"/>
      <c r="N2574" s="41"/>
      <c r="O2574" s="41"/>
      <c r="P2574" s="41"/>
      <c r="Q2574" s="30"/>
      <c r="R2574" s="8"/>
      <c r="S2574" s="8"/>
      <c r="T2574" s="8"/>
      <c r="U2574" s="8"/>
      <c r="V2574" s="8"/>
      <c r="W2574" s="9" t="s">
        <v>384</v>
      </c>
    </row>
    <row r="2575" spans="1:23" ht="14.25" customHeight="1" x14ac:dyDescent="0.2">
      <c r="A2575" s="34"/>
      <c r="B2575" s="35"/>
      <c r="C2575" s="11"/>
      <c r="D2575" s="29"/>
      <c r="E2575" s="30"/>
      <c r="F2575" s="34"/>
      <c r="G2575" s="36"/>
      <c r="H2575" s="36"/>
      <c r="I2575" s="36"/>
      <c r="J2575" s="36"/>
      <c r="K2575" s="36"/>
      <c r="L2575" s="36"/>
      <c r="M2575" s="36"/>
      <c r="N2575" s="36"/>
      <c r="O2575" s="36"/>
      <c r="P2575" s="36"/>
      <c r="Q2575" s="35"/>
      <c r="R2575" s="11"/>
      <c r="S2575" s="11"/>
      <c r="T2575" s="11"/>
      <c r="U2575" s="11"/>
      <c r="V2575" s="11"/>
      <c r="W2575" s="12" t="s">
        <v>386</v>
      </c>
    </row>
    <row r="2576" spans="1:23" ht="15" customHeight="1" x14ac:dyDescent="0.2">
      <c r="A2576" s="37">
        <v>414121</v>
      </c>
      <c r="B2576" s="38"/>
      <c r="C2576" s="3">
        <v>42045</v>
      </c>
      <c r="D2576" s="29"/>
      <c r="E2576" s="30"/>
      <c r="F2576" s="26">
        <v>550</v>
      </c>
      <c r="G2576" s="27"/>
      <c r="H2576" s="27"/>
      <c r="I2576" s="27"/>
      <c r="J2576" s="27"/>
      <c r="K2576" s="27"/>
      <c r="L2576" s="27"/>
      <c r="M2576" s="27"/>
      <c r="N2576" s="27"/>
      <c r="O2576" s="27"/>
      <c r="P2576" s="27"/>
      <c r="Q2576" s="28"/>
      <c r="R2576" s="13" t="s">
        <v>1327</v>
      </c>
      <c r="S2576" s="13" t="s">
        <v>52</v>
      </c>
      <c r="T2576" s="13" t="s">
        <v>49</v>
      </c>
      <c r="U2576" s="13" t="s">
        <v>49</v>
      </c>
      <c r="V2576" s="13" t="s">
        <v>1327</v>
      </c>
      <c r="W2576" s="13" t="s">
        <v>191</v>
      </c>
    </row>
    <row r="2577" spans="1:23" ht="15" customHeight="1" x14ac:dyDescent="0.2">
      <c r="A2577" s="34"/>
      <c r="B2577" s="35"/>
      <c r="C2577" s="11"/>
      <c r="D2577" s="29"/>
      <c r="E2577" s="30"/>
      <c r="F2577" s="26">
        <v>750</v>
      </c>
      <c r="G2577" s="27"/>
      <c r="H2577" s="27"/>
      <c r="I2577" s="27"/>
      <c r="J2577" s="27"/>
      <c r="K2577" s="27"/>
      <c r="L2577" s="27"/>
      <c r="M2577" s="27"/>
      <c r="N2577" s="27"/>
      <c r="O2577" s="27"/>
      <c r="P2577" s="27"/>
      <c r="Q2577" s="28"/>
      <c r="R2577" s="13" t="s">
        <v>1328</v>
      </c>
      <c r="S2577" s="13" t="s">
        <v>52</v>
      </c>
      <c r="T2577" s="13" t="s">
        <v>49</v>
      </c>
      <c r="U2577" s="13" t="s">
        <v>49</v>
      </c>
      <c r="V2577" s="13" t="s">
        <v>1328</v>
      </c>
      <c r="W2577" s="13" t="s">
        <v>382</v>
      </c>
    </row>
    <row r="2578" spans="1:23" ht="15" customHeight="1" x14ac:dyDescent="0.2">
      <c r="A2578" s="37">
        <v>414484</v>
      </c>
      <c r="B2578" s="38"/>
      <c r="C2578" s="3">
        <v>42052</v>
      </c>
      <c r="D2578" s="29"/>
      <c r="E2578" s="30"/>
      <c r="F2578" s="26">
        <v>250</v>
      </c>
      <c r="G2578" s="27"/>
      <c r="H2578" s="27"/>
      <c r="I2578" s="27"/>
      <c r="J2578" s="27"/>
      <c r="K2578" s="27"/>
      <c r="L2578" s="27"/>
      <c r="M2578" s="27"/>
      <c r="N2578" s="27"/>
      <c r="O2578" s="27"/>
      <c r="P2578" s="27"/>
      <c r="Q2578" s="28"/>
      <c r="R2578" s="13" t="s">
        <v>1329</v>
      </c>
      <c r="S2578" s="13" t="s">
        <v>52</v>
      </c>
      <c r="T2578" s="13" t="s">
        <v>49</v>
      </c>
      <c r="U2578" s="13" t="s">
        <v>49</v>
      </c>
      <c r="V2578" s="13" t="s">
        <v>1329</v>
      </c>
      <c r="W2578" s="13" t="s">
        <v>386</v>
      </c>
    </row>
    <row r="2579" spans="1:23" ht="15" customHeight="1" x14ac:dyDescent="0.2">
      <c r="A2579" s="29"/>
      <c r="B2579" s="30"/>
      <c r="C2579" s="8"/>
      <c r="D2579" s="29"/>
      <c r="E2579" s="30"/>
      <c r="F2579" s="26">
        <v>250</v>
      </c>
      <c r="G2579" s="27"/>
      <c r="H2579" s="27"/>
      <c r="I2579" s="27"/>
      <c r="J2579" s="27"/>
      <c r="K2579" s="27"/>
      <c r="L2579" s="27"/>
      <c r="M2579" s="27"/>
      <c r="N2579" s="27"/>
      <c r="O2579" s="27"/>
      <c r="P2579" s="27"/>
      <c r="Q2579" s="28"/>
      <c r="R2579" s="13" t="s">
        <v>1330</v>
      </c>
      <c r="S2579" s="13" t="s">
        <v>52</v>
      </c>
      <c r="T2579" s="13" t="s">
        <v>49</v>
      </c>
      <c r="U2579" s="13" t="s">
        <v>49</v>
      </c>
      <c r="V2579" s="13" t="s">
        <v>1330</v>
      </c>
      <c r="W2579" s="13" t="s">
        <v>386</v>
      </c>
    </row>
    <row r="2580" spans="1:23" ht="15" customHeight="1" x14ac:dyDescent="0.2">
      <c r="A2580" s="29"/>
      <c r="B2580" s="30"/>
      <c r="C2580" s="8"/>
      <c r="D2580" s="29"/>
      <c r="E2580" s="30"/>
      <c r="F2580" s="26">
        <v>250</v>
      </c>
      <c r="G2580" s="27"/>
      <c r="H2580" s="27"/>
      <c r="I2580" s="27"/>
      <c r="J2580" s="27"/>
      <c r="K2580" s="27"/>
      <c r="L2580" s="27"/>
      <c r="M2580" s="27"/>
      <c r="N2580" s="27"/>
      <c r="O2580" s="27"/>
      <c r="P2580" s="27"/>
      <c r="Q2580" s="28"/>
      <c r="R2580" s="13" t="s">
        <v>1331</v>
      </c>
      <c r="S2580" s="13" t="s">
        <v>52</v>
      </c>
      <c r="T2580" s="13" t="s">
        <v>49</v>
      </c>
      <c r="U2580" s="13" t="s">
        <v>49</v>
      </c>
      <c r="V2580" s="13" t="s">
        <v>1331</v>
      </c>
      <c r="W2580" s="13" t="s">
        <v>386</v>
      </c>
    </row>
    <row r="2581" spans="1:23" ht="15" customHeight="1" x14ac:dyDescent="0.2">
      <c r="A2581" s="29"/>
      <c r="B2581" s="30"/>
      <c r="C2581" s="8"/>
      <c r="D2581" s="29"/>
      <c r="E2581" s="30"/>
      <c r="F2581" s="26">
        <v>450</v>
      </c>
      <c r="G2581" s="27"/>
      <c r="H2581" s="27"/>
      <c r="I2581" s="27"/>
      <c r="J2581" s="27"/>
      <c r="K2581" s="27"/>
      <c r="L2581" s="27"/>
      <c r="M2581" s="27"/>
      <c r="N2581" s="27"/>
      <c r="O2581" s="27"/>
      <c r="P2581" s="27"/>
      <c r="Q2581" s="28"/>
      <c r="R2581" s="13" t="s">
        <v>1332</v>
      </c>
      <c r="S2581" s="13" t="s">
        <v>52</v>
      </c>
      <c r="T2581" s="13" t="s">
        <v>49</v>
      </c>
      <c r="U2581" s="13" t="s">
        <v>49</v>
      </c>
      <c r="V2581" s="13" t="s">
        <v>1332</v>
      </c>
      <c r="W2581" s="13" t="s">
        <v>356</v>
      </c>
    </row>
    <row r="2582" spans="1:23" ht="15" customHeight="1" x14ac:dyDescent="0.2">
      <c r="A2582" s="29"/>
      <c r="B2582" s="30"/>
      <c r="C2582" s="8"/>
      <c r="D2582" s="29"/>
      <c r="E2582" s="30"/>
      <c r="F2582" s="26">
        <v>300</v>
      </c>
      <c r="G2582" s="27"/>
      <c r="H2582" s="27"/>
      <c r="I2582" s="27"/>
      <c r="J2582" s="27"/>
      <c r="K2582" s="27"/>
      <c r="L2582" s="27"/>
      <c r="M2582" s="27"/>
      <c r="N2582" s="27"/>
      <c r="O2582" s="27"/>
      <c r="P2582" s="27"/>
      <c r="Q2582" s="28"/>
      <c r="R2582" s="13" t="s">
        <v>1333</v>
      </c>
      <c r="S2582" s="13" t="s">
        <v>52</v>
      </c>
      <c r="T2582" s="13" t="s">
        <v>49</v>
      </c>
      <c r="U2582" s="13" t="s">
        <v>49</v>
      </c>
      <c r="V2582" s="13" t="s">
        <v>1333</v>
      </c>
      <c r="W2582" s="13" t="s">
        <v>530</v>
      </c>
    </row>
    <row r="2583" spans="1:23" ht="15" customHeight="1" x14ac:dyDescent="0.2">
      <c r="A2583" s="34"/>
      <c r="B2583" s="35"/>
      <c r="C2583" s="11"/>
      <c r="D2583" s="34"/>
      <c r="E2583" s="35"/>
      <c r="F2583" s="26">
        <v>550</v>
      </c>
      <c r="G2583" s="27"/>
      <c r="H2583" s="27"/>
      <c r="I2583" s="27"/>
      <c r="J2583" s="27"/>
      <c r="K2583" s="27"/>
      <c r="L2583" s="27"/>
      <c r="M2583" s="27"/>
      <c r="N2583" s="27"/>
      <c r="O2583" s="27"/>
      <c r="P2583" s="27"/>
      <c r="Q2583" s="28"/>
      <c r="R2583" s="13" t="s">
        <v>275</v>
      </c>
      <c r="S2583" s="13" t="s">
        <v>52</v>
      </c>
      <c r="T2583" s="13" t="s">
        <v>49</v>
      </c>
      <c r="U2583" s="13" t="s">
        <v>49</v>
      </c>
      <c r="V2583" s="13" t="s">
        <v>275</v>
      </c>
      <c r="W2583" s="13" t="s">
        <v>393</v>
      </c>
    </row>
    <row r="2584" spans="1:23" ht="2.25" customHeight="1" x14ac:dyDescent="0.2">
      <c r="A2584" s="15"/>
      <c r="B2584" s="16"/>
      <c r="C2584" s="16"/>
      <c r="D2584" s="16"/>
      <c r="E2584" s="16"/>
      <c r="F2584" s="16"/>
      <c r="G2584" s="16"/>
      <c r="H2584" s="16"/>
      <c r="I2584" s="16"/>
      <c r="J2584" s="16"/>
      <c r="K2584" s="16"/>
      <c r="L2584" s="16"/>
      <c r="M2584" s="16"/>
      <c r="N2584" s="16"/>
      <c r="O2584" s="16"/>
      <c r="P2584" s="16"/>
      <c r="Q2584" s="16"/>
      <c r="R2584" s="16"/>
      <c r="S2584" s="16"/>
      <c r="T2584" s="16"/>
      <c r="U2584" s="16"/>
      <c r="V2584" s="16"/>
      <c r="W2584" s="17"/>
    </row>
    <row r="2585" spans="1:23" ht="12.75" customHeight="1" x14ac:dyDescent="0.2">
      <c r="A2585" s="7"/>
      <c r="B2585" s="6"/>
      <c r="C2585" s="6"/>
      <c r="D2585" s="6"/>
      <c r="E2585" s="6"/>
      <c r="F2585" s="6"/>
      <c r="G2585" s="6"/>
      <c r="H2585" s="6"/>
      <c r="I2585" s="6"/>
      <c r="J2585" s="6"/>
      <c r="K2585" s="6"/>
      <c r="L2585" s="21">
        <f>SUM(hList_Frame_1!B1464:B1478)</f>
        <v>6050</v>
      </c>
      <c r="M2585" s="21"/>
      <c r="N2585" s="21"/>
      <c r="O2585" s="21"/>
      <c r="P2585" s="21"/>
      <c r="Q2585" s="21"/>
      <c r="R2585" s="6"/>
      <c r="S2585" s="6"/>
      <c r="T2585" s="6"/>
      <c r="U2585" s="6"/>
      <c r="V2585" s="6"/>
      <c r="W2585" s="18"/>
    </row>
    <row r="2586" spans="1:23" ht="14.25" customHeight="1" x14ac:dyDescent="0.2">
      <c r="A2586" s="10"/>
      <c r="B2586" s="19"/>
      <c r="C2586" s="19"/>
      <c r="D2586" s="19"/>
      <c r="E2586" s="19"/>
      <c r="F2586" s="19"/>
      <c r="G2586" s="19"/>
      <c r="H2586" s="19"/>
      <c r="I2586" s="19"/>
      <c r="J2586" s="19"/>
      <c r="K2586" s="19"/>
      <c r="L2586" s="19"/>
      <c r="M2586" s="19"/>
      <c r="N2586" s="19"/>
      <c r="O2586" s="19"/>
      <c r="P2586" s="19"/>
      <c r="Q2586" s="19"/>
      <c r="R2586" s="19"/>
      <c r="S2586" s="19"/>
      <c r="T2586" s="19"/>
      <c r="U2586" s="19"/>
      <c r="V2586" s="19"/>
      <c r="W2586" s="20"/>
    </row>
    <row r="2587" spans="1:23" ht="15" customHeight="1" x14ac:dyDescent="0.2">
      <c r="A2587" s="37">
        <v>413786</v>
      </c>
      <c r="B2587" s="38"/>
      <c r="C2587" s="3">
        <v>42038</v>
      </c>
      <c r="D2587" s="39" t="s">
        <v>1334</v>
      </c>
      <c r="E2587" s="40"/>
      <c r="F2587" s="26">
        <v>845</v>
      </c>
      <c r="G2587" s="27"/>
      <c r="H2587" s="27"/>
      <c r="I2587" s="27"/>
      <c r="J2587" s="27"/>
      <c r="K2587" s="27"/>
      <c r="L2587" s="27"/>
      <c r="M2587" s="27"/>
      <c r="N2587" s="27"/>
      <c r="O2587" s="27"/>
      <c r="P2587" s="27"/>
      <c r="Q2587" s="28"/>
      <c r="R2587" s="13" t="s">
        <v>1335</v>
      </c>
      <c r="S2587" s="13" t="s">
        <v>52</v>
      </c>
      <c r="T2587" s="13" t="s">
        <v>49</v>
      </c>
      <c r="U2587" s="13" t="s">
        <v>49</v>
      </c>
      <c r="V2587" s="13" t="s">
        <v>1335</v>
      </c>
      <c r="W2587" s="13" t="s">
        <v>1336</v>
      </c>
    </row>
    <row r="2588" spans="1:23" ht="15" customHeight="1" x14ac:dyDescent="0.2">
      <c r="A2588" s="29"/>
      <c r="B2588" s="30"/>
      <c r="C2588" s="8"/>
      <c r="D2588" s="29"/>
      <c r="E2588" s="30"/>
      <c r="F2588" s="26">
        <v>1236.75</v>
      </c>
      <c r="G2588" s="27"/>
      <c r="H2588" s="27"/>
      <c r="I2588" s="27"/>
      <c r="J2588" s="27"/>
      <c r="K2588" s="27"/>
      <c r="L2588" s="27"/>
      <c r="M2588" s="27"/>
      <c r="N2588" s="27"/>
      <c r="O2588" s="27"/>
      <c r="P2588" s="27"/>
      <c r="Q2588" s="28"/>
      <c r="R2588" s="13" t="s">
        <v>1337</v>
      </c>
      <c r="S2588" s="13" t="s">
        <v>52</v>
      </c>
      <c r="T2588" s="13" t="s">
        <v>49</v>
      </c>
      <c r="U2588" s="13" t="s">
        <v>49</v>
      </c>
      <c r="V2588" s="13" t="s">
        <v>1337</v>
      </c>
      <c r="W2588" s="13" t="s">
        <v>1336</v>
      </c>
    </row>
    <row r="2589" spans="1:23" ht="15" customHeight="1" x14ac:dyDescent="0.2">
      <c r="A2589" s="29"/>
      <c r="B2589" s="30"/>
      <c r="C2589" s="8"/>
      <c r="D2589" s="29"/>
      <c r="E2589" s="30"/>
      <c r="F2589" s="26">
        <v>1200</v>
      </c>
      <c r="G2589" s="27"/>
      <c r="H2589" s="27"/>
      <c r="I2589" s="27"/>
      <c r="J2589" s="27"/>
      <c r="K2589" s="27"/>
      <c r="L2589" s="27"/>
      <c r="M2589" s="27"/>
      <c r="N2589" s="27"/>
      <c r="O2589" s="27"/>
      <c r="P2589" s="27"/>
      <c r="Q2589" s="28"/>
      <c r="R2589" s="13" t="s">
        <v>1338</v>
      </c>
      <c r="S2589" s="13" t="s">
        <v>52</v>
      </c>
      <c r="T2589" s="13" t="s">
        <v>49</v>
      </c>
      <c r="U2589" s="13" t="s">
        <v>49</v>
      </c>
      <c r="V2589" s="13" t="s">
        <v>1338</v>
      </c>
      <c r="W2589" s="13" t="s">
        <v>1336</v>
      </c>
    </row>
    <row r="2590" spans="1:23" ht="15" customHeight="1" x14ac:dyDescent="0.2">
      <c r="A2590" s="29"/>
      <c r="B2590" s="30"/>
      <c r="C2590" s="8"/>
      <c r="D2590" s="29"/>
      <c r="E2590" s="30"/>
      <c r="F2590" s="26">
        <v>1017.5</v>
      </c>
      <c r="G2590" s="27"/>
      <c r="H2590" s="27"/>
      <c r="I2590" s="27"/>
      <c r="J2590" s="27"/>
      <c r="K2590" s="27"/>
      <c r="L2590" s="27"/>
      <c r="M2590" s="27"/>
      <c r="N2590" s="27"/>
      <c r="O2590" s="27"/>
      <c r="P2590" s="27"/>
      <c r="Q2590" s="28"/>
      <c r="R2590" s="13" t="s">
        <v>1339</v>
      </c>
      <c r="S2590" s="13" t="s">
        <v>52</v>
      </c>
      <c r="T2590" s="13" t="s">
        <v>49</v>
      </c>
      <c r="U2590" s="13" t="s">
        <v>49</v>
      </c>
      <c r="V2590" s="13" t="s">
        <v>1339</v>
      </c>
      <c r="W2590" s="13" t="s">
        <v>1336</v>
      </c>
    </row>
    <row r="2591" spans="1:23" ht="15" customHeight="1" x14ac:dyDescent="0.2">
      <c r="A2591" s="29"/>
      <c r="B2591" s="30"/>
      <c r="C2591" s="8"/>
      <c r="D2591" s="29"/>
      <c r="E2591" s="30"/>
      <c r="F2591" s="31">
        <v>186.09</v>
      </c>
      <c r="G2591" s="32"/>
      <c r="H2591" s="32"/>
      <c r="I2591" s="32"/>
      <c r="J2591" s="32"/>
      <c r="K2591" s="32"/>
      <c r="L2591" s="32"/>
      <c r="M2591" s="32"/>
      <c r="N2591" s="32"/>
      <c r="O2591" s="32"/>
      <c r="P2591" s="32"/>
      <c r="Q2591" s="33"/>
      <c r="R2591" s="5" t="s">
        <v>1340</v>
      </c>
      <c r="S2591" s="13" t="s">
        <v>52</v>
      </c>
      <c r="T2591" s="13" t="s">
        <v>49</v>
      </c>
      <c r="U2591" s="13" t="s">
        <v>49</v>
      </c>
      <c r="V2591" s="5" t="s">
        <v>1340</v>
      </c>
      <c r="W2591" s="13" t="s">
        <v>1336</v>
      </c>
    </row>
    <row r="2592" spans="1:23" ht="15" customHeight="1" x14ac:dyDescent="0.2">
      <c r="A2592" s="29"/>
      <c r="B2592" s="30"/>
      <c r="C2592" s="8"/>
      <c r="D2592" s="29"/>
      <c r="E2592" s="30"/>
      <c r="F2592" s="34"/>
      <c r="G2592" s="36"/>
      <c r="H2592" s="36"/>
      <c r="I2592" s="36"/>
      <c r="J2592" s="36"/>
      <c r="K2592" s="36"/>
      <c r="L2592" s="36"/>
      <c r="M2592" s="36"/>
      <c r="N2592" s="36"/>
      <c r="O2592" s="36"/>
      <c r="P2592" s="36"/>
      <c r="Q2592" s="35"/>
      <c r="R2592" s="11"/>
      <c r="S2592" s="13" t="s">
        <v>48</v>
      </c>
      <c r="T2592" s="13" t="s">
        <v>49</v>
      </c>
      <c r="U2592" s="13" t="s">
        <v>49</v>
      </c>
      <c r="V2592" s="11"/>
      <c r="W2592" s="13" t="s">
        <v>1336</v>
      </c>
    </row>
    <row r="2593" spans="1:23" ht="15" customHeight="1" x14ac:dyDescent="0.2">
      <c r="A2593" s="29"/>
      <c r="B2593" s="30"/>
      <c r="C2593" s="8"/>
      <c r="D2593" s="29"/>
      <c r="E2593" s="30"/>
      <c r="F2593" s="31">
        <v>582.5</v>
      </c>
      <c r="G2593" s="32"/>
      <c r="H2593" s="32"/>
      <c r="I2593" s="32"/>
      <c r="J2593" s="32"/>
      <c r="K2593" s="32"/>
      <c r="L2593" s="32"/>
      <c r="M2593" s="32"/>
      <c r="N2593" s="32"/>
      <c r="O2593" s="32"/>
      <c r="P2593" s="32"/>
      <c r="Q2593" s="33"/>
      <c r="R2593" s="5" t="s">
        <v>1341</v>
      </c>
      <c r="S2593" s="13" t="s">
        <v>52</v>
      </c>
      <c r="T2593" s="13" t="s">
        <v>49</v>
      </c>
      <c r="U2593" s="13" t="s">
        <v>49</v>
      </c>
      <c r="V2593" s="5" t="s">
        <v>1341</v>
      </c>
      <c r="W2593" s="13" t="s">
        <v>197</v>
      </c>
    </row>
    <row r="2594" spans="1:23" ht="15" customHeight="1" x14ac:dyDescent="0.2">
      <c r="A2594" s="34"/>
      <c r="B2594" s="35"/>
      <c r="C2594" s="11"/>
      <c r="D2594" s="29"/>
      <c r="E2594" s="30"/>
      <c r="F2594" s="34"/>
      <c r="G2594" s="36"/>
      <c r="H2594" s="36"/>
      <c r="I2594" s="36"/>
      <c r="J2594" s="36"/>
      <c r="K2594" s="36"/>
      <c r="L2594" s="36"/>
      <c r="M2594" s="36"/>
      <c r="N2594" s="36"/>
      <c r="O2594" s="36"/>
      <c r="P2594" s="36"/>
      <c r="Q2594" s="35"/>
      <c r="R2594" s="11"/>
      <c r="S2594" s="13" t="s">
        <v>519</v>
      </c>
      <c r="T2594" s="13" t="s">
        <v>162</v>
      </c>
      <c r="U2594" s="13" t="s">
        <v>163</v>
      </c>
      <c r="V2594" s="11"/>
      <c r="W2594" s="13" t="s">
        <v>553</v>
      </c>
    </row>
    <row r="2595" spans="1:23" ht="15" customHeight="1" x14ac:dyDescent="0.2">
      <c r="A2595" s="37">
        <v>414485</v>
      </c>
      <c r="B2595" s="38"/>
      <c r="C2595" s="3">
        <v>42052</v>
      </c>
      <c r="D2595" s="29"/>
      <c r="E2595" s="30"/>
      <c r="F2595" s="31">
        <v>80.89</v>
      </c>
      <c r="G2595" s="32"/>
      <c r="H2595" s="32"/>
      <c r="I2595" s="32"/>
      <c r="J2595" s="32"/>
      <c r="K2595" s="32"/>
      <c r="L2595" s="32"/>
      <c r="M2595" s="32"/>
      <c r="N2595" s="32"/>
      <c r="O2595" s="32"/>
      <c r="P2595" s="32"/>
      <c r="Q2595" s="33"/>
      <c r="R2595" s="5" t="s">
        <v>1342</v>
      </c>
      <c r="S2595" s="13" t="s">
        <v>52</v>
      </c>
      <c r="T2595" s="13" t="s">
        <v>49</v>
      </c>
      <c r="U2595" s="13" t="s">
        <v>49</v>
      </c>
      <c r="V2595" s="5" t="s">
        <v>1342</v>
      </c>
      <c r="W2595" s="13" t="s">
        <v>1302</v>
      </c>
    </row>
    <row r="2596" spans="1:23" ht="15" customHeight="1" x14ac:dyDescent="0.2">
      <c r="A2596" s="29"/>
      <c r="B2596" s="30"/>
      <c r="C2596" s="8"/>
      <c r="D2596" s="29"/>
      <c r="E2596" s="30"/>
      <c r="F2596" s="34"/>
      <c r="G2596" s="36"/>
      <c r="H2596" s="36"/>
      <c r="I2596" s="36"/>
      <c r="J2596" s="36"/>
      <c r="K2596" s="36"/>
      <c r="L2596" s="36"/>
      <c r="M2596" s="36"/>
      <c r="N2596" s="36"/>
      <c r="O2596" s="36"/>
      <c r="P2596" s="36"/>
      <c r="Q2596" s="35"/>
      <c r="R2596" s="11"/>
      <c r="S2596" s="13" t="s">
        <v>48</v>
      </c>
      <c r="T2596" s="13" t="s">
        <v>49</v>
      </c>
      <c r="U2596" s="13" t="s">
        <v>49</v>
      </c>
      <c r="V2596" s="11"/>
      <c r="W2596" s="13" t="s">
        <v>1302</v>
      </c>
    </row>
    <row r="2597" spans="1:23" ht="15" customHeight="1" x14ac:dyDescent="0.2">
      <c r="A2597" s="29"/>
      <c r="B2597" s="30"/>
      <c r="C2597" s="8"/>
      <c r="D2597" s="29"/>
      <c r="E2597" s="30"/>
      <c r="F2597" s="31">
        <v>190.89</v>
      </c>
      <c r="G2597" s="32"/>
      <c r="H2597" s="32"/>
      <c r="I2597" s="32"/>
      <c r="J2597" s="32"/>
      <c r="K2597" s="32"/>
      <c r="L2597" s="32"/>
      <c r="M2597" s="32"/>
      <c r="N2597" s="32"/>
      <c r="O2597" s="32"/>
      <c r="P2597" s="32"/>
      <c r="Q2597" s="33"/>
      <c r="R2597" s="5" t="s">
        <v>1343</v>
      </c>
      <c r="S2597" s="13" t="s">
        <v>52</v>
      </c>
      <c r="T2597" s="13" t="s">
        <v>49</v>
      </c>
      <c r="U2597" s="13" t="s">
        <v>49</v>
      </c>
      <c r="V2597" s="5" t="s">
        <v>1343</v>
      </c>
      <c r="W2597" s="13" t="s">
        <v>1302</v>
      </c>
    </row>
    <row r="2598" spans="1:23" ht="15" customHeight="1" x14ac:dyDescent="0.2">
      <c r="A2598" s="29"/>
      <c r="B2598" s="30"/>
      <c r="C2598" s="8"/>
      <c r="D2598" s="29"/>
      <c r="E2598" s="30"/>
      <c r="F2598" s="34"/>
      <c r="G2598" s="36"/>
      <c r="H2598" s="36"/>
      <c r="I2598" s="36"/>
      <c r="J2598" s="36"/>
      <c r="K2598" s="36"/>
      <c r="L2598" s="36"/>
      <c r="M2598" s="36"/>
      <c r="N2598" s="36"/>
      <c r="O2598" s="36"/>
      <c r="P2598" s="36"/>
      <c r="Q2598" s="35"/>
      <c r="R2598" s="11"/>
      <c r="S2598" s="13" t="s">
        <v>48</v>
      </c>
      <c r="T2598" s="13" t="s">
        <v>49</v>
      </c>
      <c r="U2598" s="13" t="s">
        <v>49</v>
      </c>
      <c r="V2598" s="11"/>
      <c r="W2598" s="13" t="s">
        <v>1302</v>
      </c>
    </row>
    <row r="2599" spans="1:23" ht="15" customHeight="1" x14ac:dyDescent="0.2">
      <c r="A2599" s="29"/>
      <c r="B2599" s="30"/>
      <c r="C2599" s="8"/>
      <c r="D2599" s="29"/>
      <c r="E2599" s="30"/>
      <c r="F2599" s="31">
        <v>1150</v>
      </c>
      <c r="G2599" s="32"/>
      <c r="H2599" s="32"/>
      <c r="I2599" s="32"/>
      <c r="J2599" s="32"/>
      <c r="K2599" s="32"/>
      <c r="L2599" s="32"/>
      <c r="M2599" s="32"/>
      <c r="N2599" s="32"/>
      <c r="O2599" s="32"/>
      <c r="P2599" s="32"/>
      <c r="Q2599" s="33"/>
      <c r="R2599" s="5" t="s">
        <v>1092</v>
      </c>
      <c r="S2599" s="13" t="s">
        <v>52</v>
      </c>
      <c r="T2599" s="13" t="s">
        <v>49</v>
      </c>
      <c r="U2599" s="13" t="s">
        <v>49</v>
      </c>
      <c r="V2599" s="5" t="s">
        <v>1092</v>
      </c>
      <c r="W2599" s="13" t="s">
        <v>197</v>
      </c>
    </row>
    <row r="2600" spans="1:23" ht="15" customHeight="1" x14ac:dyDescent="0.2">
      <c r="A2600" s="29"/>
      <c r="B2600" s="30"/>
      <c r="C2600" s="8"/>
      <c r="D2600" s="29"/>
      <c r="E2600" s="30"/>
      <c r="F2600" s="34"/>
      <c r="G2600" s="36"/>
      <c r="H2600" s="36"/>
      <c r="I2600" s="36"/>
      <c r="J2600" s="36"/>
      <c r="K2600" s="36"/>
      <c r="L2600" s="36"/>
      <c r="M2600" s="36"/>
      <c r="N2600" s="36"/>
      <c r="O2600" s="36"/>
      <c r="P2600" s="36"/>
      <c r="Q2600" s="35"/>
      <c r="R2600" s="11"/>
      <c r="S2600" s="13" t="s">
        <v>519</v>
      </c>
      <c r="T2600" s="13" t="s">
        <v>162</v>
      </c>
      <c r="U2600" s="13" t="s">
        <v>163</v>
      </c>
      <c r="V2600" s="11"/>
      <c r="W2600" s="13" t="s">
        <v>553</v>
      </c>
    </row>
    <row r="2601" spans="1:23" ht="15" customHeight="1" x14ac:dyDescent="0.2">
      <c r="A2601" s="29"/>
      <c r="B2601" s="30"/>
      <c r="C2601" s="8"/>
      <c r="D2601" s="29"/>
      <c r="E2601" s="30"/>
      <c r="F2601" s="26">
        <v>281.25</v>
      </c>
      <c r="G2601" s="27"/>
      <c r="H2601" s="27"/>
      <c r="I2601" s="27"/>
      <c r="J2601" s="27"/>
      <c r="K2601" s="27"/>
      <c r="L2601" s="27"/>
      <c r="M2601" s="27"/>
      <c r="N2601" s="27"/>
      <c r="O2601" s="27"/>
      <c r="P2601" s="27"/>
      <c r="Q2601" s="28"/>
      <c r="R2601" s="13" t="s">
        <v>557</v>
      </c>
      <c r="S2601" s="13" t="s">
        <v>519</v>
      </c>
      <c r="T2601" s="13" t="s">
        <v>162</v>
      </c>
      <c r="U2601" s="13" t="s">
        <v>163</v>
      </c>
      <c r="V2601" s="13" t="s">
        <v>557</v>
      </c>
      <c r="W2601" s="13" t="s">
        <v>553</v>
      </c>
    </row>
    <row r="2602" spans="1:23" ht="15" customHeight="1" x14ac:dyDescent="0.2">
      <c r="A2602" s="29"/>
      <c r="B2602" s="30"/>
      <c r="C2602" s="8"/>
      <c r="D2602" s="29"/>
      <c r="E2602" s="30"/>
      <c r="F2602" s="31">
        <v>2495.86</v>
      </c>
      <c r="G2602" s="32"/>
      <c r="H2602" s="32"/>
      <c r="I2602" s="32"/>
      <c r="J2602" s="32"/>
      <c r="K2602" s="32"/>
      <c r="L2602" s="32"/>
      <c r="M2602" s="32"/>
      <c r="N2602" s="32"/>
      <c r="O2602" s="32"/>
      <c r="P2602" s="32"/>
      <c r="Q2602" s="33"/>
      <c r="R2602" s="5" t="s">
        <v>1052</v>
      </c>
      <c r="S2602" s="13" t="s">
        <v>52</v>
      </c>
      <c r="T2602" s="13" t="s">
        <v>49</v>
      </c>
      <c r="U2602" s="13" t="s">
        <v>49</v>
      </c>
      <c r="V2602" s="5" t="s">
        <v>1052</v>
      </c>
      <c r="W2602" s="13" t="s">
        <v>197</v>
      </c>
    </row>
    <row r="2603" spans="1:23" ht="15" customHeight="1" x14ac:dyDescent="0.2">
      <c r="A2603" s="29"/>
      <c r="B2603" s="30"/>
      <c r="C2603" s="8"/>
      <c r="D2603" s="29"/>
      <c r="E2603" s="30"/>
      <c r="F2603" s="34"/>
      <c r="G2603" s="36"/>
      <c r="H2603" s="36"/>
      <c r="I2603" s="36"/>
      <c r="J2603" s="36"/>
      <c r="K2603" s="36"/>
      <c r="L2603" s="36"/>
      <c r="M2603" s="36"/>
      <c r="N2603" s="36"/>
      <c r="O2603" s="36"/>
      <c r="P2603" s="36"/>
      <c r="Q2603" s="35"/>
      <c r="R2603" s="11"/>
      <c r="S2603" s="13" t="s">
        <v>48</v>
      </c>
      <c r="T2603" s="13" t="s">
        <v>49</v>
      </c>
      <c r="U2603" s="13" t="s">
        <v>49</v>
      </c>
      <c r="V2603" s="11"/>
      <c r="W2603" s="13" t="s">
        <v>197</v>
      </c>
    </row>
    <row r="2604" spans="1:23" ht="15" customHeight="1" x14ac:dyDescent="0.2">
      <c r="A2604" s="29"/>
      <c r="B2604" s="30"/>
      <c r="C2604" s="8"/>
      <c r="D2604" s="29"/>
      <c r="E2604" s="30"/>
      <c r="F2604" s="31">
        <v>547.39</v>
      </c>
      <c r="G2604" s="32"/>
      <c r="H2604" s="32"/>
      <c r="I2604" s="32"/>
      <c r="J2604" s="32"/>
      <c r="K2604" s="32"/>
      <c r="L2604" s="32"/>
      <c r="M2604" s="32"/>
      <c r="N2604" s="32"/>
      <c r="O2604" s="32"/>
      <c r="P2604" s="32"/>
      <c r="Q2604" s="33"/>
      <c r="R2604" s="5" t="s">
        <v>1344</v>
      </c>
      <c r="S2604" s="13" t="s">
        <v>52</v>
      </c>
      <c r="T2604" s="13" t="s">
        <v>49</v>
      </c>
      <c r="U2604" s="13" t="s">
        <v>49</v>
      </c>
      <c r="V2604" s="5" t="s">
        <v>1344</v>
      </c>
      <c r="W2604" s="13" t="s">
        <v>197</v>
      </c>
    </row>
    <row r="2605" spans="1:23" ht="15" customHeight="1" x14ac:dyDescent="0.2">
      <c r="A2605" s="34"/>
      <c r="B2605" s="35"/>
      <c r="C2605" s="11"/>
      <c r="D2605" s="34"/>
      <c r="E2605" s="35"/>
      <c r="F2605" s="34"/>
      <c r="G2605" s="36"/>
      <c r="H2605" s="36"/>
      <c r="I2605" s="36"/>
      <c r="J2605" s="36"/>
      <c r="K2605" s="36"/>
      <c r="L2605" s="36"/>
      <c r="M2605" s="36"/>
      <c r="N2605" s="36"/>
      <c r="O2605" s="36"/>
      <c r="P2605" s="36"/>
      <c r="Q2605" s="35"/>
      <c r="R2605" s="11"/>
      <c r="S2605" s="13" t="s">
        <v>48</v>
      </c>
      <c r="T2605" s="13" t="s">
        <v>49</v>
      </c>
      <c r="U2605" s="13" t="s">
        <v>49</v>
      </c>
      <c r="V2605" s="11"/>
      <c r="W2605" s="13" t="s">
        <v>197</v>
      </c>
    </row>
    <row r="2606" spans="1:23" ht="2.25" customHeight="1" x14ac:dyDescent="0.2">
      <c r="A2606" s="15"/>
      <c r="B2606" s="16"/>
      <c r="C2606" s="16"/>
      <c r="D2606" s="16"/>
      <c r="E2606" s="16"/>
      <c r="F2606" s="16"/>
      <c r="G2606" s="16"/>
      <c r="H2606" s="16"/>
      <c r="I2606" s="16"/>
      <c r="J2606" s="16"/>
      <c r="K2606" s="16"/>
      <c r="L2606" s="16"/>
      <c r="M2606" s="16"/>
      <c r="N2606" s="16"/>
      <c r="O2606" s="16"/>
      <c r="P2606" s="16"/>
      <c r="Q2606" s="16"/>
      <c r="R2606" s="16"/>
      <c r="S2606" s="16"/>
      <c r="T2606" s="16"/>
      <c r="U2606" s="16"/>
      <c r="V2606" s="16"/>
      <c r="W2606" s="17"/>
    </row>
    <row r="2607" spans="1:23" ht="12.75" customHeight="1" x14ac:dyDescent="0.2">
      <c r="A2607" s="7"/>
      <c r="B2607" s="6"/>
      <c r="C2607" s="6"/>
      <c r="D2607" s="6"/>
      <c r="E2607" s="6"/>
      <c r="F2607" s="6"/>
      <c r="G2607" s="6"/>
      <c r="H2607" s="6"/>
      <c r="I2607" s="6"/>
      <c r="J2607" s="6"/>
      <c r="K2607" s="6"/>
      <c r="L2607" s="21">
        <f>SUM(hList_Frame_1!B1479:B1497)</f>
        <v>9814.1200000000008</v>
      </c>
      <c r="M2607" s="21"/>
      <c r="N2607" s="21"/>
      <c r="O2607" s="21"/>
      <c r="P2607" s="21"/>
      <c r="Q2607" s="21"/>
      <c r="R2607" s="6"/>
      <c r="S2607" s="6"/>
      <c r="T2607" s="6"/>
      <c r="U2607" s="6"/>
      <c r="V2607" s="6"/>
      <c r="W2607" s="18"/>
    </row>
    <row r="2608" spans="1:23" ht="14.25" customHeight="1" x14ac:dyDescent="0.2">
      <c r="A2608" s="10"/>
      <c r="B2608" s="19"/>
      <c r="C2608" s="19"/>
      <c r="D2608" s="19"/>
      <c r="E2608" s="19"/>
      <c r="F2608" s="19"/>
      <c r="G2608" s="19"/>
      <c r="H2608" s="19"/>
      <c r="I2608" s="19"/>
      <c r="J2608" s="19"/>
      <c r="K2608" s="19"/>
      <c r="L2608" s="19"/>
      <c r="M2608" s="19"/>
      <c r="N2608" s="19"/>
      <c r="O2608" s="19"/>
      <c r="P2608" s="19"/>
      <c r="Q2608" s="19"/>
      <c r="R2608" s="19"/>
      <c r="S2608" s="19"/>
      <c r="T2608" s="19"/>
      <c r="U2608" s="19"/>
      <c r="V2608" s="19"/>
      <c r="W2608" s="20"/>
    </row>
    <row r="2609" spans="1:23" ht="15" customHeight="1" x14ac:dyDescent="0.2">
      <c r="A2609" s="22">
        <v>414486</v>
      </c>
      <c r="B2609" s="23"/>
      <c r="C2609" s="14">
        <v>42052</v>
      </c>
      <c r="D2609" s="24" t="s">
        <v>1345</v>
      </c>
      <c r="E2609" s="25"/>
      <c r="F2609" s="26">
        <v>327.08999999999997</v>
      </c>
      <c r="G2609" s="27"/>
      <c r="H2609" s="27"/>
      <c r="I2609" s="27"/>
      <c r="J2609" s="27"/>
      <c r="K2609" s="27"/>
      <c r="L2609" s="27"/>
      <c r="M2609" s="27"/>
      <c r="N2609" s="27"/>
      <c r="O2609" s="27"/>
      <c r="P2609" s="27"/>
      <c r="Q2609" s="28"/>
      <c r="R2609" s="13" t="s">
        <v>11</v>
      </c>
      <c r="S2609" s="13" t="s">
        <v>64</v>
      </c>
      <c r="T2609" s="13" t="s">
        <v>68</v>
      </c>
      <c r="U2609" s="13" t="s">
        <v>69</v>
      </c>
      <c r="V2609" s="13" t="s">
        <v>11</v>
      </c>
      <c r="W2609" s="13" t="s">
        <v>15</v>
      </c>
    </row>
    <row r="2610" spans="1:23" ht="2.25" customHeight="1" x14ac:dyDescent="0.2">
      <c r="A2610" s="15"/>
      <c r="B2610" s="16"/>
      <c r="C2610" s="16"/>
      <c r="D2610" s="16"/>
      <c r="E2610" s="16"/>
      <c r="F2610" s="16"/>
      <c r="G2610" s="16"/>
      <c r="H2610" s="16"/>
      <c r="I2610" s="16"/>
      <c r="J2610" s="16"/>
      <c r="K2610" s="16"/>
      <c r="L2610" s="16"/>
      <c r="M2610" s="16"/>
      <c r="N2610" s="16"/>
      <c r="O2610" s="16"/>
      <c r="P2610" s="16"/>
      <c r="Q2610" s="16"/>
      <c r="R2610" s="16"/>
      <c r="S2610" s="16"/>
      <c r="T2610" s="16"/>
      <c r="U2610" s="16"/>
      <c r="V2610" s="16"/>
      <c r="W2610" s="17"/>
    </row>
    <row r="2611" spans="1:23" ht="13.5" customHeight="1" x14ac:dyDescent="0.2">
      <c r="A2611" s="7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21">
        <f>SUM(hList_Frame_1!B1498:B1498)</f>
        <v>327.08999999999997</v>
      </c>
      <c r="O2611" s="21"/>
      <c r="P2611" s="21"/>
      <c r="Q2611" s="21"/>
      <c r="R2611" s="6"/>
      <c r="S2611" s="6"/>
      <c r="T2611" s="6"/>
      <c r="U2611" s="6"/>
      <c r="V2611" s="6"/>
      <c r="W2611" s="18"/>
    </row>
    <row r="2612" spans="1:23" ht="13.5" customHeight="1" x14ac:dyDescent="0.2">
      <c r="A2612" s="10"/>
      <c r="B2612" s="19"/>
      <c r="C2612" s="19"/>
      <c r="D2612" s="19"/>
      <c r="E2612" s="19"/>
      <c r="F2612" s="19"/>
      <c r="G2612" s="19"/>
      <c r="H2612" s="19"/>
      <c r="I2612" s="19"/>
      <c r="J2612" s="19"/>
      <c r="K2612" s="19"/>
      <c r="L2612" s="19"/>
      <c r="M2612" s="19"/>
      <c r="N2612" s="19"/>
      <c r="O2612" s="19"/>
      <c r="P2612" s="19"/>
      <c r="Q2612" s="19"/>
      <c r="R2612" s="19"/>
      <c r="S2612" s="19"/>
      <c r="T2612" s="19"/>
      <c r="U2612" s="19"/>
      <c r="V2612" s="19"/>
      <c r="W2612" s="20"/>
    </row>
    <row r="2613" spans="1:23" ht="15" customHeight="1" x14ac:dyDescent="0.2">
      <c r="A2613" s="37">
        <v>413787</v>
      </c>
      <c r="B2613" s="38"/>
      <c r="C2613" s="3">
        <v>42038</v>
      </c>
      <c r="D2613" s="39" t="s">
        <v>1346</v>
      </c>
      <c r="E2613" s="40"/>
      <c r="F2613" s="26">
        <v>200</v>
      </c>
      <c r="G2613" s="27"/>
      <c r="H2613" s="27"/>
      <c r="I2613" s="27"/>
      <c r="J2613" s="27"/>
      <c r="K2613" s="27"/>
      <c r="L2613" s="27"/>
      <c r="M2613" s="27"/>
      <c r="N2613" s="27"/>
      <c r="O2613" s="27"/>
      <c r="P2613" s="27"/>
      <c r="Q2613" s="28"/>
      <c r="R2613" s="13" t="s">
        <v>1347</v>
      </c>
      <c r="S2613" s="13" t="s">
        <v>52</v>
      </c>
      <c r="T2613" s="13" t="s">
        <v>49</v>
      </c>
      <c r="U2613" s="13" t="s">
        <v>49</v>
      </c>
      <c r="V2613" s="13" t="s">
        <v>1347</v>
      </c>
      <c r="W2613" s="13" t="s">
        <v>246</v>
      </c>
    </row>
    <row r="2614" spans="1:23" ht="15" customHeight="1" x14ac:dyDescent="0.2">
      <c r="A2614" s="29"/>
      <c r="B2614" s="30"/>
      <c r="C2614" s="8"/>
      <c r="D2614" s="29"/>
      <c r="E2614" s="30"/>
      <c r="F2614" s="26">
        <v>200</v>
      </c>
      <c r="G2614" s="27"/>
      <c r="H2614" s="27"/>
      <c r="I2614" s="27"/>
      <c r="J2614" s="27"/>
      <c r="K2614" s="27"/>
      <c r="L2614" s="27"/>
      <c r="M2614" s="27"/>
      <c r="N2614" s="27"/>
      <c r="O2614" s="27"/>
      <c r="P2614" s="27"/>
      <c r="Q2614" s="28"/>
      <c r="R2614" s="13" t="s">
        <v>1348</v>
      </c>
      <c r="S2614" s="13" t="s">
        <v>52</v>
      </c>
      <c r="T2614" s="13" t="s">
        <v>49</v>
      </c>
      <c r="U2614" s="13" t="s">
        <v>49</v>
      </c>
      <c r="V2614" s="13" t="s">
        <v>1348</v>
      </c>
      <c r="W2614" s="13" t="s">
        <v>246</v>
      </c>
    </row>
    <row r="2615" spans="1:23" ht="15" customHeight="1" x14ac:dyDescent="0.2">
      <c r="A2615" s="34"/>
      <c r="B2615" s="35"/>
      <c r="C2615" s="11"/>
      <c r="D2615" s="34"/>
      <c r="E2615" s="35"/>
      <c r="F2615" s="26">
        <v>500</v>
      </c>
      <c r="G2615" s="27"/>
      <c r="H2615" s="27"/>
      <c r="I2615" s="27"/>
      <c r="J2615" s="27"/>
      <c r="K2615" s="27"/>
      <c r="L2615" s="27"/>
      <c r="M2615" s="27"/>
      <c r="N2615" s="27"/>
      <c r="O2615" s="27"/>
      <c r="P2615" s="27"/>
      <c r="Q2615" s="28"/>
      <c r="R2615" s="13" t="s">
        <v>1349</v>
      </c>
      <c r="S2615" s="13" t="s">
        <v>52</v>
      </c>
      <c r="T2615" s="13" t="s">
        <v>49</v>
      </c>
      <c r="U2615" s="13" t="s">
        <v>49</v>
      </c>
      <c r="V2615" s="13" t="s">
        <v>1349</v>
      </c>
      <c r="W2615" s="13" t="s">
        <v>246</v>
      </c>
    </row>
    <row r="2616" spans="1:23" ht="3" customHeight="1" x14ac:dyDescent="0.2">
      <c r="A2616" s="15"/>
      <c r="B2616" s="16"/>
      <c r="C2616" s="16"/>
      <c r="D2616" s="16"/>
      <c r="E2616" s="16"/>
      <c r="F2616" s="16"/>
      <c r="G2616" s="16"/>
      <c r="H2616" s="16"/>
      <c r="I2616" s="16"/>
      <c r="J2616" s="16"/>
      <c r="K2616" s="16"/>
      <c r="L2616" s="16"/>
      <c r="M2616" s="16"/>
      <c r="N2616" s="16"/>
      <c r="O2616" s="16"/>
      <c r="P2616" s="16"/>
      <c r="Q2616" s="16"/>
      <c r="R2616" s="16"/>
      <c r="S2616" s="16"/>
      <c r="T2616" s="16"/>
      <c r="U2616" s="16"/>
      <c r="V2616" s="16"/>
      <c r="W2616" s="17"/>
    </row>
    <row r="2617" spans="1:23" ht="12.75" customHeight="1" x14ac:dyDescent="0.2">
      <c r="A2617" s="7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21">
        <f>SUM(hList_Frame_1!B1499:B1501)</f>
        <v>900</v>
      </c>
      <c r="O2617" s="21"/>
      <c r="P2617" s="21"/>
      <c r="Q2617" s="21"/>
      <c r="R2617" s="6"/>
      <c r="S2617" s="6"/>
      <c r="T2617" s="6"/>
      <c r="U2617" s="6"/>
      <c r="V2617" s="6"/>
      <c r="W2617" s="18"/>
    </row>
    <row r="2618" spans="1:23" ht="13.5" customHeight="1" x14ac:dyDescent="0.2">
      <c r="A2618" s="10"/>
      <c r="B2618" s="19"/>
      <c r="C2618" s="19"/>
      <c r="D2618" s="19"/>
      <c r="E2618" s="19"/>
      <c r="F2618" s="19"/>
      <c r="G2618" s="19"/>
      <c r="H2618" s="19"/>
      <c r="I2618" s="19"/>
      <c r="J2618" s="19"/>
      <c r="K2618" s="19"/>
      <c r="L2618" s="19"/>
      <c r="M2618" s="19"/>
      <c r="N2618" s="19"/>
      <c r="O2618" s="19"/>
      <c r="P2618" s="19"/>
      <c r="Q2618" s="19"/>
      <c r="R2618" s="19"/>
      <c r="S2618" s="19"/>
      <c r="T2618" s="19"/>
      <c r="U2618" s="19"/>
      <c r="V2618" s="19"/>
      <c r="W2618" s="20"/>
    </row>
    <row r="2619" spans="1:23" ht="15" customHeight="1" x14ac:dyDescent="0.2">
      <c r="A2619" s="22">
        <v>413788</v>
      </c>
      <c r="B2619" s="23"/>
      <c r="C2619" s="14">
        <v>42038</v>
      </c>
      <c r="D2619" s="39" t="s">
        <v>1350</v>
      </c>
      <c r="E2619" s="40"/>
      <c r="F2619" s="26">
        <v>450</v>
      </c>
      <c r="G2619" s="27"/>
      <c r="H2619" s="27"/>
      <c r="I2619" s="27"/>
      <c r="J2619" s="27"/>
      <c r="K2619" s="27"/>
      <c r="L2619" s="27"/>
      <c r="M2619" s="27"/>
      <c r="N2619" s="27"/>
      <c r="O2619" s="27"/>
      <c r="P2619" s="27"/>
      <c r="Q2619" s="28"/>
      <c r="R2619" s="13" t="s">
        <v>1351</v>
      </c>
      <c r="S2619" s="13" t="s">
        <v>52</v>
      </c>
      <c r="T2619" s="13" t="s">
        <v>49</v>
      </c>
      <c r="U2619" s="13" t="s">
        <v>49</v>
      </c>
      <c r="V2619" s="13" t="s">
        <v>1351</v>
      </c>
      <c r="W2619" s="13" t="s">
        <v>301</v>
      </c>
    </row>
    <row r="2620" spans="1:23" ht="15" customHeight="1" x14ac:dyDescent="0.2">
      <c r="A2620" s="22">
        <v>414122</v>
      </c>
      <c r="B2620" s="23"/>
      <c r="C2620" s="14">
        <v>42045</v>
      </c>
      <c r="D2620" s="34"/>
      <c r="E2620" s="35"/>
      <c r="F2620" s="26">
        <v>300</v>
      </c>
      <c r="G2620" s="27"/>
      <c r="H2620" s="27"/>
      <c r="I2620" s="27"/>
      <c r="J2620" s="27"/>
      <c r="K2620" s="27"/>
      <c r="L2620" s="27"/>
      <c r="M2620" s="27"/>
      <c r="N2620" s="27"/>
      <c r="O2620" s="27"/>
      <c r="P2620" s="27"/>
      <c r="Q2620" s="28"/>
      <c r="R2620" s="13" t="s">
        <v>275</v>
      </c>
      <c r="S2620" s="13" t="s">
        <v>52</v>
      </c>
      <c r="T2620" s="13" t="s">
        <v>49</v>
      </c>
      <c r="U2620" s="13" t="s">
        <v>49</v>
      </c>
      <c r="V2620" s="13" t="s">
        <v>275</v>
      </c>
      <c r="W2620" s="13" t="s">
        <v>393</v>
      </c>
    </row>
    <row r="2621" spans="1:23" ht="2.25" customHeight="1" x14ac:dyDescent="0.2">
      <c r="A2621" s="15"/>
      <c r="B2621" s="16"/>
      <c r="C2621" s="16"/>
      <c r="D2621" s="16"/>
      <c r="E2621" s="16"/>
      <c r="F2621" s="16"/>
      <c r="G2621" s="16"/>
      <c r="H2621" s="16"/>
      <c r="I2621" s="16"/>
      <c r="J2621" s="16"/>
      <c r="K2621" s="16"/>
      <c r="L2621" s="16"/>
      <c r="M2621" s="16"/>
      <c r="N2621" s="16"/>
      <c r="O2621" s="16"/>
      <c r="P2621" s="16"/>
      <c r="Q2621" s="16"/>
      <c r="R2621" s="16"/>
      <c r="S2621" s="16"/>
      <c r="T2621" s="16"/>
      <c r="U2621" s="16"/>
      <c r="V2621" s="16"/>
      <c r="W2621" s="17"/>
    </row>
    <row r="2622" spans="1:23" ht="13.5" customHeight="1" x14ac:dyDescent="0.2">
      <c r="A2622" s="7"/>
      <c r="B2622" s="6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21">
        <f>SUM(hList_Frame_1!B1502:B1503)</f>
        <v>750</v>
      </c>
      <c r="O2622" s="21"/>
      <c r="P2622" s="21"/>
      <c r="Q2622" s="21"/>
      <c r="R2622" s="6"/>
      <c r="S2622" s="6"/>
      <c r="T2622" s="6"/>
      <c r="U2622" s="6"/>
      <c r="V2622" s="6"/>
      <c r="W2622" s="18"/>
    </row>
    <row r="2623" spans="1:23" ht="13.5" customHeight="1" x14ac:dyDescent="0.2">
      <c r="A2623" s="10"/>
      <c r="B2623" s="19"/>
      <c r="C2623" s="19"/>
      <c r="D2623" s="19"/>
      <c r="E2623" s="19"/>
      <c r="F2623" s="19"/>
      <c r="G2623" s="19"/>
      <c r="H2623" s="19"/>
      <c r="I2623" s="19"/>
      <c r="J2623" s="19"/>
      <c r="K2623" s="19"/>
      <c r="L2623" s="19"/>
      <c r="M2623" s="19"/>
      <c r="N2623" s="19"/>
      <c r="O2623" s="19"/>
      <c r="P2623" s="19"/>
      <c r="Q2623" s="19"/>
      <c r="R2623" s="19"/>
      <c r="S2623" s="19"/>
      <c r="T2623" s="19"/>
      <c r="U2623" s="19"/>
      <c r="V2623" s="19"/>
      <c r="W2623" s="20"/>
    </row>
    <row r="2624" spans="1:23" ht="15" customHeight="1" x14ac:dyDescent="0.2">
      <c r="A2624" s="37">
        <v>413789</v>
      </c>
      <c r="B2624" s="38"/>
      <c r="C2624" s="3">
        <v>42038</v>
      </c>
      <c r="D2624" s="39" t="s">
        <v>1352</v>
      </c>
      <c r="E2624" s="40"/>
      <c r="F2624" s="26">
        <v>1625</v>
      </c>
      <c r="G2624" s="27"/>
      <c r="H2624" s="27"/>
      <c r="I2624" s="27"/>
      <c r="J2624" s="27"/>
      <c r="K2624" s="27"/>
      <c r="L2624" s="27"/>
      <c r="M2624" s="27"/>
      <c r="N2624" s="27"/>
      <c r="O2624" s="27"/>
      <c r="P2624" s="27"/>
      <c r="Q2624" s="28"/>
      <c r="R2624" s="13" t="s">
        <v>1353</v>
      </c>
      <c r="S2624" s="13" t="s">
        <v>52</v>
      </c>
      <c r="T2624" s="13" t="s">
        <v>49</v>
      </c>
      <c r="U2624" s="13" t="s">
        <v>49</v>
      </c>
      <c r="V2624" s="13" t="s">
        <v>1353</v>
      </c>
      <c r="W2624" s="13" t="s">
        <v>518</v>
      </c>
    </row>
    <row r="2625" spans="1:23" ht="15" customHeight="1" x14ac:dyDescent="0.2">
      <c r="A2625" s="29"/>
      <c r="B2625" s="30"/>
      <c r="C2625" s="8"/>
      <c r="D2625" s="29"/>
      <c r="E2625" s="30"/>
      <c r="F2625" s="26">
        <v>3300</v>
      </c>
      <c r="G2625" s="27"/>
      <c r="H2625" s="27"/>
      <c r="I2625" s="27"/>
      <c r="J2625" s="27"/>
      <c r="K2625" s="27"/>
      <c r="L2625" s="27"/>
      <c r="M2625" s="27"/>
      <c r="N2625" s="27"/>
      <c r="O2625" s="27"/>
      <c r="P2625" s="27"/>
      <c r="Q2625" s="28"/>
      <c r="R2625" s="13" t="s">
        <v>1354</v>
      </c>
      <c r="S2625" s="13" t="s">
        <v>52</v>
      </c>
      <c r="T2625" s="13" t="s">
        <v>49</v>
      </c>
      <c r="U2625" s="13" t="s">
        <v>49</v>
      </c>
      <c r="V2625" s="13" t="s">
        <v>1354</v>
      </c>
      <c r="W2625" s="13" t="s">
        <v>1336</v>
      </c>
    </row>
    <row r="2626" spans="1:23" ht="15" customHeight="1" x14ac:dyDescent="0.2">
      <c r="A2626" s="34"/>
      <c r="B2626" s="35"/>
      <c r="C2626" s="11"/>
      <c r="D2626" s="34"/>
      <c r="E2626" s="35"/>
      <c r="F2626" s="26">
        <v>4575</v>
      </c>
      <c r="G2626" s="27"/>
      <c r="H2626" s="27"/>
      <c r="I2626" s="27"/>
      <c r="J2626" s="27"/>
      <c r="K2626" s="27"/>
      <c r="L2626" s="27"/>
      <c r="M2626" s="27"/>
      <c r="N2626" s="27"/>
      <c r="O2626" s="27"/>
      <c r="P2626" s="27"/>
      <c r="Q2626" s="28"/>
      <c r="R2626" s="13" t="s">
        <v>865</v>
      </c>
      <c r="S2626" s="13" t="s">
        <v>52</v>
      </c>
      <c r="T2626" s="13" t="s">
        <v>49</v>
      </c>
      <c r="U2626" s="13" t="s">
        <v>49</v>
      </c>
      <c r="V2626" s="13" t="s">
        <v>865</v>
      </c>
      <c r="W2626" s="13" t="s">
        <v>197</v>
      </c>
    </row>
    <row r="2627" spans="1:23" ht="3" customHeight="1" x14ac:dyDescent="0.2">
      <c r="A2627" s="15"/>
      <c r="B2627" s="16"/>
      <c r="C2627" s="16"/>
      <c r="D2627" s="16"/>
      <c r="E2627" s="16"/>
      <c r="F2627" s="16"/>
      <c r="G2627" s="16"/>
      <c r="H2627" s="16"/>
      <c r="I2627" s="16"/>
      <c r="J2627" s="16"/>
      <c r="K2627" s="16"/>
      <c r="L2627" s="16"/>
      <c r="M2627" s="16"/>
      <c r="N2627" s="16"/>
      <c r="O2627" s="16"/>
      <c r="P2627" s="16"/>
      <c r="Q2627" s="16"/>
      <c r="R2627" s="16"/>
      <c r="S2627" s="16"/>
      <c r="T2627" s="16"/>
      <c r="U2627" s="16"/>
      <c r="V2627" s="16"/>
      <c r="W2627" s="17"/>
    </row>
    <row r="2628" spans="1:23" ht="12.75" customHeight="1" x14ac:dyDescent="0.2">
      <c r="A2628" s="7"/>
      <c r="B2628" s="6"/>
      <c r="C2628" s="6"/>
      <c r="D2628" s="6"/>
      <c r="E2628" s="6"/>
      <c r="F2628" s="6"/>
      <c r="G2628" s="6"/>
      <c r="H2628" s="6"/>
      <c r="I2628" s="6"/>
      <c r="J2628" s="6"/>
      <c r="K2628" s="6"/>
      <c r="L2628" s="21">
        <f>SUM(hList_Frame_1!B1504:B1506)</f>
        <v>9500</v>
      </c>
      <c r="M2628" s="21"/>
      <c r="N2628" s="21"/>
      <c r="O2628" s="21"/>
      <c r="P2628" s="21"/>
      <c r="Q2628" s="21"/>
      <c r="R2628" s="6"/>
      <c r="S2628" s="6"/>
      <c r="T2628" s="6"/>
      <c r="U2628" s="6"/>
      <c r="V2628" s="6"/>
      <c r="W2628" s="18"/>
    </row>
    <row r="2629" spans="1:23" ht="14.25" customHeight="1" x14ac:dyDescent="0.2">
      <c r="A2629" s="10"/>
      <c r="B2629" s="19"/>
      <c r="C2629" s="19"/>
      <c r="D2629" s="19"/>
      <c r="E2629" s="19"/>
      <c r="F2629" s="19"/>
      <c r="G2629" s="19"/>
      <c r="H2629" s="19"/>
      <c r="I2629" s="19"/>
      <c r="J2629" s="19"/>
      <c r="K2629" s="19"/>
      <c r="L2629" s="19"/>
      <c r="M2629" s="19"/>
      <c r="N2629" s="19"/>
      <c r="O2629" s="19"/>
      <c r="P2629" s="19"/>
      <c r="Q2629" s="19"/>
      <c r="R2629" s="19"/>
      <c r="S2629" s="19"/>
      <c r="T2629" s="19"/>
      <c r="U2629" s="19"/>
      <c r="V2629" s="19"/>
      <c r="W2629" s="20"/>
    </row>
    <row r="2630" spans="1:23" ht="15" customHeight="1" x14ac:dyDescent="0.2">
      <c r="A2630" s="22">
        <v>414123</v>
      </c>
      <c r="B2630" s="23"/>
      <c r="C2630" s="14">
        <v>42045</v>
      </c>
      <c r="D2630" s="24" t="s">
        <v>657</v>
      </c>
      <c r="E2630" s="25"/>
      <c r="F2630" s="26">
        <v>6500</v>
      </c>
      <c r="G2630" s="27"/>
      <c r="H2630" s="27"/>
      <c r="I2630" s="27"/>
      <c r="J2630" s="27"/>
      <c r="K2630" s="27"/>
      <c r="L2630" s="27"/>
      <c r="M2630" s="27"/>
      <c r="N2630" s="27"/>
      <c r="O2630" s="27"/>
      <c r="P2630" s="27"/>
      <c r="Q2630" s="28"/>
      <c r="R2630" s="13" t="s">
        <v>1355</v>
      </c>
      <c r="S2630" s="13" t="s">
        <v>72</v>
      </c>
      <c r="T2630" s="13" t="s">
        <v>73</v>
      </c>
      <c r="U2630" s="13" t="s">
        <v>74</v>
      </c>
      <c r="V2630" s="13" t="s">
        <v>1355</v>
      </c>
      <c r="W2630" s="13" t="s">
        <v>15</v>
      </c>
    </row>
    <row r="2631" spans="1:23" ht="2.25" customHeight="1" x14ac:dyDescent="0.2">
      <c r="A2631" s="15"/>
      <c r="B2631" s="16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7"/>
    </row>
    <row r="2632" spans="1:23" ht="13.5" customHeight="1" x14ac:dyDescent="0.2">
      <c r="A2632" s="7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21">
        <f>SUM(hList_Frame_1!B1507:B1507)</f>
        <v>6500</v>
      </c>
      <c r="M2632" s="21"/>
      <c r="N2632" s="21"/>
      <c r="O2632" s="21"/>
      <c r="P2632" s="21"/>
      <c r="Q2632" s="21"/>
      <c r="R2632" s="6"/>
      <c r="S2632" s="6"/>
      <c r="T2632" s="6"/>
      <c r="U2632" s="6"/>
      <c r="V2632" s="6"/>
      <c r="W2632" s="18"/>
    </row>
    <row r="2633" spans="1:23" ht="13.5" customHeight="1" x14ac:dyDescent="0.2">
      <c r="A2633" s="10"/>
      <c r="B2633" s="19"/>
      <c r="C2633" s="19"/>
      <c r="D2633" s="19"/>
      <c r="E2633" s="19"/>
      <c r="F2633" s="19"/>
      <c r="G2633" s="19"/>
      <c r="H2633" s="19"/>
      <c r="I2633" s="19"/>
      <c r="J2633" s="19"/>
      <c r="K2633" s="19"/>
      <c r="L2633" s="19"/>
      <c r="M2633" s="19"/>
      <c r="N2633" s="19"/>
      <c r="O2633" s="19"/>
      <c r="P2633" s="19"/>
      <c r="Q2633" s="19"/>
      <c r="R2633" s="19"/>
      <c r="S2633" s="19"/>
      <c r="T2633" s="19"/>
      <c r="U2633" s="19"/>
      <c r="V2633" s="19"/>
      <c r="W2633" s="20"/>
    </row>
    <row r="2634" spans="1:23" ht="15" customHeight="1" x14ac:dyDescent="0.2">
      <c r="A2634" s="22">
        <v>413790</v>
      </c>
      <c r="B2634" s="23"/>
      <c r="C2634" s="14">
        <v>42038</v>
      </c>
      <c r="D2634" s="24" t="s">
        <v>1356</v>
      </c>
      <c r="E2634" s="25"/>
      <c r="F2634" s="26">
        <v>143</v>
      </c>
      <c r="G2634" s="27"/>
      <c r="H2634" s="27"/>
      <c r="I2634" s="27"/>
      <c r="J2634" s="27"/>
      <c r="K2634" s="27"/>
      <c r="L2634" s="27"/>
      <c r="M2634" s="27"/>
      <c r="N2634" s="27"/>
      <c r="O2634" s="27"/>
      <c r="P2634" s="27"/>
      <c r="Q2634" s="28"/>
      <c r="R2634" s="13" t="s">
        <v>1080</v>
      </c>
      <c r="S2634" s="13" t="s">
        <v>107</v>
      </c>
      <c r="T2634" s="13" t="s">
        <v>15</v>
      </c>
      <c r="U2634" s="13" t="s">
        <v>15</v>
      </c>
      <c r="V2634" s="13" t="s">
        <v>1080</v>
      </c>
      <c r="W2634" s="13" t="s">
        <v>15</v>
      </c>
    </row>
    <row r="2635" spans="1:23" ht="2.25" customHeight="1" x14ac:dyDescent="0.2">
      <c r="A2635" s="15"/>
      <c r="B2635" s="16"/>
      <c r="C2635" s="16"/>
      <c r="D2635" s="16"/>
      <c r="E2635" s="16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  <c r="W2635" s="17"/>
    </row>
    <row r="2636" spans="1:23" ht="12.75" customHeight="1" x14ac:dyDescent="0.2">
      <c r="A2636" s="7"/>
      <c r="B2636" s="6"/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21">
        <f>SUM(hList_Frame_1!B1508:B1508)</f>
        <v>143</v>
      </c>
      <c r="O2636" s="21"/>
      <c r="P2636" s="21"/>
      <c r="Q2636" s="21"/>
      <c r="R2636" s="6"/>
      <c r="S2636" s="6"/>
      <c r="T2636" s="6"/>
      <c r="U2636" s="6"/>
      <c r="V2636" s="6"/>
      <c r="W2636" s="18"/>
    </row>
    <row r="2637" spans="1:23" ht="14.25" customHeight="1" x14ac:dyDescent="0.2">
      <c r="A2637" s="10"/>
      <c r="B2637" s="19"/>
      <c r="C2637" s="19"/>
      <c r="D2637" s="19"/>
      <c r="E2637" s="19"/>
      <c r="F2637" s="19"/>
      <c r="G2637" s="19"/>
      <c r="H2637" s="19"/>
      <c r="I2637" s="19"/>
      <c r="J2637" s="19"/>
      <c r="K2637" s="19"/>
      <c r="L2637" s="19"/>
      <c r="M2637" s="19"/>
      <c r="N2637" s="19"/>
      <c r="O2637" s="19"/>
      <c r="P2637" s="19"/>
      <c r="Q2637" s="19"/>
      <c r="R2637" s="19"/>
      <c r="S2637" s="19"/>
      <c r="T2637" s="19"/>
      <c r="U2637" s="19"/>
      <c r="V2637" s="19"/>
      <c r="W2637" s="20"/>
    </row>
    <row r="2638" spans="1:23" ht="15" customHeight="1" x14ac:dyDescent="0.2">
      <c r="A2638" s="37">
        <v>413791</v>
      </c>
      <c r="B2638" s="38"/>
      <c r="C2638" s="3">
        <v>42038</v>
      </c>
      <c r="D2638" s="39" t="s">
        <v>1357</v>
      </c>
      <c r="E2638" s="40"/>
      <c r="F2638" s="26">
        <v>500</v>
      </c>
      <c r="G2638" s="27"/>
      <c r="H2638" s="27"/>
      <c r="I2638" s="27"/>
      <c r="J2638" s="27"/>
      <c r="K2638" s="27"/>
      <c r="L2638" s="27"/>
      <c r="M2638" s="27"/>
      <c r="N2638" s="27"/>
      <c r="O2638" s="27"/>
      <c r="P2638" s="27"/>
      <c r="Q2638" s="28"/>
      <c r="R2638" s="13" t="s">
        <v>1358</v>
      </c>
      <c r="S2638" s="13" t="s">
        <v>52</v>
      </c>
      <c r="T2638" s="13" t="s">
        <v>49</v>
      </c>
      <c r="U2638" s="13" t="s">
        <v>49</v>
      </c>
      <c r="V2638" s="13" t="s">
        <v>1358</v>
      </c>
      <c r="W2638" s="13" t="s">
        <v>427</v>
      </c>
    </row>
    <row r="2639" spans="1:23" ht="15" customHeight="1" x14ac:dyDescent="0.2">
      <c r="A2639" s="29"/>
      <c r="B2639" s="30"/>
      <c r="C2639" s="8"/>
      <c r="D2639" s="29"/>
      <c r="E2639" s="30"/>
      <c r="F2639" s="26">
        <v>100</v>
      </c>
      <c r="G2639" s="27"/>
      <c r="H2639" s="27"/>
      <c r="I2639" s="27"/>
      <c r="J2639" s="27"/>
      <c r="K2639" s="27"/>
      <c r="L2639" s="27"/>
      <c r="M2639" s="27"/>
      <c r="N2639" s="27"/>
      <c r="O2639" s="27"/>
      <c r="P2639" s="27"/>
      <c r="Q2639" s="28"/>
      <c r="R2639" s="13" t="s">
        <v>1359</v>
      </c>
      <c r="S2639" s="13" t="s">
        <v>52</v>
      </c>
      <c r="T2639" s="13" t="s">
        <v>49</v>
      </c>
      <c r="U2639" s="13" t="s">
        <v>49</v>
      </c>
      <c r="V2639" s="13" t="s">
        <v>1359</v>
      </c>
      <c r="W2639" s="13" t="s">
        <v>427</v>
      </c>
    </row>
    <row r="2640" spans="1:23" ht="15" customHeight="1" x14ac:dyDescent="0.2">
      <c r="A2640" s="34"/>
      <c r="B2640" s="35"/>
      <c r="C2640" s="11"/>
      <c r="D2640" s="34"/>
      <c r="E2640" s="35"/>
      <c r="F2640" s="26">
        <v>100</v>
      </c>
      <c r="G2640" s="27"/>
      <c r="H2640" s="27"/>
      <c r="I2640" s="27"/>
      <c r="J2640" s="27"/>
      <c r="K2640" s="27"/>
      <c r="L2640" s="27"/>
      <c r="M2640" s="27"/>
      <c r="N2640" s="27"/>
      <c r="O2640" s="27"/>
      <c r="P2640" s="27"/>
      <c r="Q2640" s="28"/>
      <c r="R2640" s="13" t="s">
        <v>1360</v>
      </c>
      <c r="S2640" s="13" t="s">
        <v>52</v>
      </c>
      <c r="T2640" s="13" t="s">
        <v>49</v>
      </c>
      <c r="U2640" s="13" t="s">
        <v>49</v>
      </c>
      <c r="V2640" s="13" t="s">
        <v>1360</v>
      </c>
      <c r="W2640" s="13" t="s">
        <v>427</v>
      </c>
    </row>
    <row r="2641" spans="1:23" ht="2.25" customHeight="1" x14ac:dyDescent="0.2">
      <c r="A2641" s="15"/>
      <c r="B2641" s="16"/>
      <c r="C2641" s="16"/>
      <c r="D2641" s="16"/>
      <c r="E2641" s="16"/>
      <c r="F2641" s="16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16"/>
      <c r="R2641" s="16"/>
      <c r="S2641" s="16"/>
      <c r="T2641" s="16"/>
      <c r="U2641" s="16"/>
      <c r="V2641" s="16"/>
      <c r="W2641" s="17"/>
    </row>
    <row r="2642" spans="1:23" ht="12.75" customHeight="1" x14ac:dyDescent="0.2">
      <c r="A2642" s="7"/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21">
        <f>SUM(hList_Frame_1!B1509:B1511)</f>
        <v>700</v>
      </c>
      <c r="O2642" s="21"/>
      <c r="P2642" s="21"/>
      <c r="Q2642" s="21"/>
      <c r="R2642" s="6"/>
      <c r="S2642" s="6"/>
      <c r="T2642" s="6"/>
      <c r="U2642" s="6"/>
      <c r="V2642" s="6"/>
      <c r="W2642" s="18"/>
    </row>
    <row r="2643" spans="1:23" ht="14.25" customHeight="1" x14ac:dyDescent="0.2">
      <c r="A2643" s="10"/>
      <c r="B2643" s="19"/>
      <c r="C2643" s="19"/>
      <c r="D2643" s="19"/>
      <c r="E2643" s="19"/>
      <c r="F2643" s="19"/>
      <c r="G2643" s="19"/>
      <c r="H2643" s="19"/>
      <c r="I2643" s="19"/>
      <c r="J2643" s="19"/>
      <c r="K2643" s="19"/>
      <c r="L2643" s="19"/>
      <c r="M2643" s="19"/>
      <c r="N2643" s="19"/>
      <c r="O2643" s="19"/>
      <c r="P2643" s="19"/>
      <c r="Q2643" s="19"/>
      <c r="R2643" s="19"/>
      <c r="S2643" s="19"/>
      <c r="T2643" s="19"/>
      <c r="U2643" s="19"/>
      <c r="V2643" s="19"/>
      <c r="W2643" s="20"/>
    </row>
    <row r="2644" spans="1:23" ht="15" customHeight="1" x14ac:dyDescent="0.2">
      <c r="A2644" s="22">
        <v>414124</v>
      </c>
      <c r="B2644" s="23"/>
      <c r="C2644" s="14">
        <v>42045</v>
      </c>
      <c r="D2644" s="39" t="s">
        <v>1361</v>
      </c>
      <c r="E2644" s="40"/>
      <c r="F2644" s="26">
        <v>855</v>
      </c>
      <c r="G2644" s="27"/>
      <c r="H2644" s="27"/>
      <c r="I2644" s="27"/>
      <c r="J2644" s="27"/>
      <c r="K2644" s="27"/>
      <c r="L2644" s="27"/>
      <c r="M2644" s="27"/>
      <c r="N2644" s="27"/>
      <c r="O2644" s="27"/>
      <c r="P2644" s="27"/>
      <c r="Q2644" s="28"/>
      <c r="R2644" s="13" t="s">
        <v>541</v>
      </c>
      <c r="S2644" s="13" t="s">
        <v>542</v>
      </c>
      <c r="T2644" s="13" t="s">
        <v>130</v>
      </c>
      <c r="U2644" s="13" t="s">
        <v>216</v>
      </c>
      <c r="V2644" s="13" t="s">
        <v>541</v>
      </c>
      <c r="W2644" s="13" t="s">
        <v>544</v>
      </c>
    </row>
    <row r="2645" spans="1:23" ht="15" customHeight="1" x14ac:dyDescent="0.2">
      <c r="A2645" s="22">
        <v>414487</v>
      </c>
      <c r="B2645" s="23"/>
      <c r="C2645" s="14">
        <v>42052</v>
      </c>
      <c r="D2645" s="34"/>
      <c r="E2645" s="35"/>
      <c r="F2645" s="26">
        <v>1666.67</v>
      </c>
      <c r="G2645" s="27"/>
      <c r="H2645" s="27"/>
      <c r="I2645" s="27"/>
      <c r="J2645" s="27"/>
      <c r="K2645" s="27"/>
      <c r="L2645" s="27"/>
      <c r="M2645" s="27"/>
      <c r="N2645" s="27"/>
      <c r="O2645" s="27"/>
      <c r="P2645" s="27"/>
      <c r="Q2645" s="28"/>
      <c r="R2645" s="13" t="s">
        <v>541</v>
      </c>
      <c r="S2645" s="13" t="s">
        <v>542</v>
      </c>
      <c r="T2645" s="13" t="s">
        <v>130</v>
      </c>
      <c r="U2645" s="13" t="s">
        <v>216</v>
      </c>
      <c r="V2645" s="13" t="s">
        <v>541</v>
      </c>
      <c r="W2645" s="13" t="s">
        <v>543</v>
      </c>
    </row>
    <row r="2646" spans="1:23" ht="2.25" customHeight="1" x14ac:dyDescent="0.2">
      <c r="A2646" s="15"/>
      <c r="B2646" s="16"/>
      <c r="C2646" s="16"/>
      <c r="D2646" s="16"/>
      <c r="E2646" s="16"/>
      <c r="F2646" s="16"/>
      <c r="G2646" s="16"/>
      <c r="H2646" s="16"/>
      <c r="I2646" s="16"/>
      <c r="J2646" s="16"/>
      <c r="K2646" s="16"/>
      <c r="L2646" s="16"/>
      <c r="M2646" s="16"/>
      <c r="N2646" s="16"/>
      <c r="O2646" s="16"/>
      <c r="P2646" s="16"/>
      <c r="Q2646" s="16"/>
      <c r="R2646" s="16"/>
      <c r="S2646" s="16"/>
      <c r="T2646" s="16"/>
      <c r="U2646" s="16"/>
      <c r="V2646" s="16"/>
      <c r="W2646" s="17"/>
    </row>
    <row r="2647" spans="1:23" ht="12.75" customHeight="1" x14ac:dyDescent="0.2">
      <c r="A2647" s="7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21">
        <f>SUM(hList_Frame_1!B1512:B1513)</f>
        <v>2521.67</v>
      </c>
      <c r="M2647" s="21"/>
      <c r="N2647" s="21"/>
      <c r="O2647" s="21"/>
      <c r="P2647" s="21"/>
      <c r="Q2647" s="21"/>
      <c r="R2647" s="6"/>
      <c r="S2647" s="6"/>
      <c r="T2647" s="6"/>
      <c r="U2647" s="6"/>
      <c r="V2647" s="6"/>
      <c r="W2647" s="18"/>
    </row>
    <row r="2648" spans="1:23" ht="14.25" customHeight="1" x14ac:dyDescent="0.2">
      <c r="A2648" s="10"/>
      <c r="B2648" s="19"/>
      <c r="C2648" s="19"/>
      <c r="D2648" s="19"/>
      <c r="E2648" s="19"/>
      <c r="F2648" s="19"/>
      <c r="G2648" s="19"/>
      <c r="H2648" s="19"/>
      <c r="I2648" s="19"/>
      <c r="J2648" s="19"/>
      <c r="K2648" s="19"/>
      <c r="L2648" s="19"/>
      <c r="M2648" s="19"/>
      <c r="N2648" s="19"/>
      <c r="O2648" s="19"/>
      <c r="P2648" s="19"/>
      <c r="Q2648" s="19"/>
      <c r="R2648" s="19"/>
      <c r="S2648" s="19"/>
      <c r="T2648" s="19"/>
      <c r="U2648" s="19"/>
      <c r="V2648" s="19"/>
      <c r="W2648" s="20"/>
    </row>
    <row r="2649" spans="1:23" ht="15" customHeight="1" x14ac:dyDescent="0.2">
      <c r="A2649" s="22">
        <v>414488</v>
      </c>
      <c r="B2649" s="23"/>
      <c r="C2649" s="14">
        <v>42052</v>
      </c>
      <c r="D2649" s="24" t="s">
        <v>1362</v>
      </c>
      <c r="E2649" s="25"/>
      <c r="F2649" s="26">
        <v>450</v>
      </c>
      <c r="G2649" s="27"/>
      <c r="H2649" s="27"/>
      <c r="I2649" s="27"/>
      <c r="J2649" s="27"/>
      <c r="K2649" s="27"/>
      <c r="L2649" s="27"/>
      <c r="M2649" s="27"/>
      <c r="N2649" s="27"/>
      <c r="O2649" s="27"/>
      <c r="P2649" s="27"/>
      <c r="Q2649" s="28"/>
      <c r="R2649" s="13" t="s">
        <v>769</v>
      </c>
      <c r="S2649" s="13" t="s">
        <v>770</v>
      </c>
      <c r="T2649" s="13" t="s">
        <v>117</v>
      </c>
      <c r="U2649" s="13" t="s">
        <v>119</v>
      </c>
      <c r="V2649" s="13" t="s">
        <v>769</v>
      </c>
      <c r="W2649" s="13" t="s">
        <v>15</v>
      </c>
    </row>
    <row r="2650" spans="1:23" ht="2.25" customHeight="1" x14ac:dyDescent="0.2">
      <c r="A2650" s="15"/>
      <c r="B2650" s="16"/>
      <c r="C2650" s="16"/>
      <c r="D2650" s="16"/>
      <c r="E2650" s="16"/>
      <c r="F2650" s="16"/>
      <c r="G2650" s="16"/>
      <c r="H2650" s="16"/>
      <c r="I2650" s="16"/>
      <c r="J2650" s="16"/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  <c r="W2650" s="17"/>
    </row>
    <row r="2651" spans="1:23" ht="13.5" customHeight="1" x14ac:dyDescent="0.2">
      <c r="A2651" s="7"/>
      <c r="B2651" s="6"/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21">
        <f>SUM(hList_Frame_1!B1514:B1514)</f>
        <v>450</v>
      </c>
      <c r="O2651" s="21"/>
      <c r="P2651" s="21"/>
      <c r="Q2651" s="21"/>
      <c r="R2651" s="6"/>
      <c r="S2651" s="6"/>
      <c r="T2651" s="6"/>
      <c r="U2651" s="6"/>
      <c r="V2651" s="6"/>
      <c r="W2651" s="18"/>
    </row>
    <row r="2652" spans="1:23" ht="13.5" customHeight="1" x14ac:dyDescent="0.2">
      <c r="A2652" s="10"/>
      <c r="B2652" s="19"/>
      <c r="C2652" s="19"/>
      <c r="D2652" s="19"/>
      <c r="E2652" s="19"/>
      <c r="F2652" s="19"/>
      <c r="G2652" s="19"/>
      <c r="H2652" s="19"/>
      <c r="I2652" s="19"/>
      <c r="J2652" s="19"/>
      <c r="K2652" s="19"/>
      <c r="L2652" s="19"/>
      <c r="M2652" s="19"/>
      <c r="N2652" s="19"/>
      <c r="O2652" s="19"/>
      <c r="P2652" s="19"/>
      <c r="Q2652" s="19"/>
      <c r="R2652" s="19"/>
      <c r="S2652" s="19"/>
      <c r="T2652" s="19"/>
      <c r="U2652" s="19"/>
      <c r="V2652" s="19"/>
      <c r="W2652" s="20"/>
    </row>
    <row r="2653" spans="1:23" ht="15" customHeight="1" x14ac:dyDescent="0.2">
      <c r="A2653" s="22">
        <v>413792</v>
      </c>
      <c r="B2653" s="23"/>
      <c r="C2653" s="14">
        <v>42038</v>
      </c>
      <c r="D2653" s="39" t="s">
        <v>1363</v>
      </c>
      <c r="E2653" s="40"/>
      <c r="F2653" s="26">
        <v>423.69</v>
      </c>
      <c r="G2653" s="27"/>
      <c r="H2653" s="27"/>
      <c r="I2653" s="27"/>
      <c r="J2653" s="27"/>
      <c r="K2653" s="27"/>
      <c r="L2653" s="27"/>
      <c r="M2653" s="27"/>
      <c r="N2653" s="27"/>
      <c r="O2653" s="27"/>
      <c r="P2653" s="27"/>
      <c r="Q2653" s="28"/>
      <c r="R2653" s="13" t="s">
        <v>11</v>
      </c>
      <c r="S2653" s="13" t="s">
        <v>38</v>
      </c>
      <c r="T2653" s="13" t="s">
        <v>39</v>
      </c>
      <c r="U2653" s="13" t="s">
        <v>40</v>
      </c>
      <c r="V2653" s="13" t="s">
        <v>11</v>
      </c>
      <c r="W2653" s="13" t="s">
        <v>15</v>
      </c>
    </row>
    <row r="2654" spans="1:23" ht="15" customHeight="1" x14ac:dyDescent="0.2">
      <c r="A2654" s="22">
        <v>414489</v>
      </c>
      <c r="B2654" s="23"/>
      <c r="C2654" s="14">
        <v>42052</v>
      </c>
      <c r="D2654" s="34"/>
      <c r="E2654" s="35"/>
      <c r="F2654" s="26">
        <v>205</v>
      </c>
      <c r="G2654" s="27"/>
      <c r="H2654" s="27"/>
      <c r="I2654" s="27"/>
      <c r="J2654" s="27"/>
      <c r="K2654" s="27"/>
      <c r="L2654" s="27"/>
      <c r="M2654" s="27"/>
      <c r="N2654" s="27"/>
      <c r="O2654" s="27"/>
      <c r="P2654" s="27"/>
      <c r="Q2654" s="28"/>
      <c r="R2654" s="13" t="s">
        <v>11</v>
      </c>
      <c r="S2654" s="13" t="s">
        <v>38</v>
      </c>
      <c r="T2654" s="13" t="s">
        <v>39</v>
      </c>
      <c r="U2654" s="13" t="s">
        <v>40</v>
      </c>
      <c r="V2654" s="13" t="s">
        <v>11</v>
      </c>
      <c r="W2654" s="13" t="s">
        <v>15</v>
      </c>
    </row>
    <row r="2655" spans="1:23" ht="2.25" customHeight="1" x14ac:dyDescent="0.2">
      <c r="A2655" s="15"/>
      <c r="B2655" s="16"/>
      <c r="C2655" s="16"/>
      <c r="D2655" s="16"/>
      <c r="E2655" s="16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16"/>
      <c r="R2655" s="16"/>
      <c r="S2655" s="16"/>
      <c r="T2655" s="16"/>
      <c r="U2655" s="16"/>
      <c r="V2655" s="16"/>
      <c r="W2655" s="17"/>
    </row>
    <row r="2656" spans="1:23" ht="13.5" customHeight="1" x14ac:dyDescent="0.2">
      <c r="A2656" s="7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21">
        <f>SUM(hList_Frame_1!B1515:B1516)</f>
        <v>628.69000000000005</v>
      </c>
      <c r="O2656" s="21"/>
      <c r="P2656" s="21"/>
      <c r="Q2656" s="21"/>
      <c r="R2656" s="6"/>
      <c r="S2656" s="6"/>
      <c r="T2656" s="6"/>
      <c r="U2656" s="6"/>
      <c r="V2656" s="6"/>
      <c r="W2656" s="18"/>
    </row>
    <row r="2657" spans="1:23" ht="13.5" customHeight="1" x14ac:dyDescent="0.2">
      <c r="A2657" s="10"/>
      <c r="B2657" s="19"/>
      <c r="C2657" s="19"/>
      <c r="D2657" s="19"/>
      <c r="E2657" s="19"/>
      <c r="F2657" s="19"/>
      <c r="G2657" s="19"/>
      <c r="H2657" s="19"/>
      <c r="I2657" s="19"/>
      <c r="J2657" s="19"/>
      <c r="K2657" s="19"/>
      <c r="L2657" s="19"/>
      <c r="M2657" s="19"/>
      <c r="N2657" s="19"/>
      <c r="O2657" s="19"/>
      <c r="P2657" s="19"/>
      <c r="Q2657" s="19"/>
      <c r="R2657" s="19"/>
      <c r="S2657" s="19"/>
      <c r="T2657" s="19"/>
      <c r="U2657" s="19"/>
      <c r="V2657" s="19"/>
      <c r="W2657" s="20"/>
    </row>
    <row r="2658" spans="1:23" ht="15" customHeight="1" x14ac:dyDescent="0.2">
      <c r="A2658" s="22">
        <v>414490</v>
      </c>
      <c r="B2658" s="23"/>
      <c r="C2658" s="14">
        <v>42052</v>
      </c>
      <c r="D2658" s="24" t="s">
        <v>1364</v>
      </c>
      <c r="E2658" s="25"/>
      <c r="F2658" s="26">
        <v>660.58</v>
      </c>
      <c r="G2658" s="27"/>
      <c r="H2658" s="27"/>
      <c r="I2658" s="27"/>
      <c r="J2658" s="27"/>
      <c r="K2658" s="27"/>
      <c r="L2658" s="27"/>
      <c r="M2658" s="27"/>
      <c r="N2658" s="27"/>
      <c r="O2658" s="27"/>
      <c r="P2658" s="27"/>
      <c r="Q2658" s="28"/>
      <c r="R2658" s="13" t="s">
        <v>11</v>
      </c>
      <c r="S2658" s="13" t="s">
        <v>12</v>
      </c>
      <c r="T2658" s="13" t="s">
        <v>13</v>
      </c>
      <c r="U2658" s="13" t="s">
        <v>14</v>
      </c>
      <c r="V2658" s="13" t="s">
        <v>11</v>
      </c>
      <c r="W2658" s="13" t="s">
        <v>15</v>
      </c>
    </row>
    <row r="2659" spans="1:23" ht="2.25" customHeight="1" x14ac:dyDescent="0.2">
      <c r="A2659" s="15"/>
      <c r="B2659" s="16"/>
      <c r="C2659" s="16"/>
      <c r="D2659" s="16"/>
      <c r="E2659" s="16"/>
      <c r="F2659" s="16"/>
      <c r="G2659" s="16"/>
      <c r="H2659" s="16"/>
      <c r="I2659" s="16"/>
      <c r="J2659" s="16"/>
      <c r="K2659" s="16"/>
      <c r="L2659" s="16"/>
      <c r="M2659" s="16"/>
      <c r="N2659" s="16"/>
      <c r="O2659" s="16"/>
      <c r="P2659" s="16"/>
      <c r="Q2659" s="16"/>
      <c r="R2659" s="16"/>
      <c r="S2659" s="16"/>
      <c r="T2659" s="16"/>
      <c r="U2659" s="16"/>
      <c r="V2659" s="16"/>
      <c r="W2659" s="17"/>
    </row>
    <row r="2660" spans="1:23" ht="12.75" customHeight="1" x14ac:dyDescent="0.2">
      <c r="A2660" s="7"/>
      <c r="B2660" s="6"/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21">
        <f>SUM(hList_Frame_1!B1517:B1517)</f>
        <v>660.58</v>
      </c>
      <c r="O2660" s="21"/>
      <c r="P2660" s="21"/>
      <c r="Q2660" s="21"/>
      <c r="R2660" s="6"/>
      <c r="S2660" s="6"/>
      <c r="T2660" s="6"/>
      <c r="U2660" s="6"/>
      <c r="V2660" s="6"/>
      <c r="W2660" s="18"/>
    </row>
    <row r="2661" spans="1:23" ht="14.25" customHeight="1" x14ac:dyDescent="0.2">
      <c r="A2661" s="10"/>
      <c r="B2661" s="19"/>
      <c r="C2661" s="19"/>
      <c r="D2661" s="19"/>
      <c r="E2661" s="19"/>
      <c r="F2661" s="19"/>
      <c r="G2661" s="19"/>
      <c r="H2661" s="19"/>
      <c r="I2661" s="19"/>
      <c r="J2661" s="19"/>
      <c r="K2661" s="19"/>
      <c r="L2661" s="19"/>
      <c r="M2661" s="19"/>
      <c r="N2661" s="19"/>
      <c r="O2661" s="19"/>
      <c r="P2661" s="19"/>
      <c r="Q2661" s="19"/>
      <c r="R2661" s="19"/>
      <c r="S2661" s="19"/>
      <c r="T2661" s="19"/>
      <c r="U2661" s="19"/>
      <c r="V2661" s="19"/>
      <c r="W2661" s="20"/>
    </row>
    <row r="2662" spans="1:23" ht="15" customHeight="1" x14ac:dyDescent="0.2">
      <c r="A2662" s="37">
        <v>413793</v>
      </c>
      <c r="B2662" s="38"/>
      <c r="C2662" s="3">
        <v>42038</v>
      </c>
      <c r="D2662" s="39" t="s">
        <v>1365</v>
      </c>
      <c r="E2662" s="40"/>
      <c r="F2662" s="26">
        <v>273.22000000000003</v>
      </c>
      <c r="G2662" s="27"/>
      <c r="H2662" s="27"/>
      <c r="I2662" s="27"/>
      <c r="J2662" s="27"/>
      <c r="K2662" s="27"/>
      <c r="L2662" s="27"/>
      <c r="M2662" s="27"/>
      <c r="N2662" s="27"/>
      <c r="O2662" s="27"/>
      <c r="P2662" s="27"/>
      <c r="Q2662" s="28"/>
      <c r="R2662" s="13" t="s">
        <v>1366</v>
      </c>
      <c r="S2662" s="13" t="s">
        <v>81</v>
      </c>
      <c r="T2662" s="13" t="s">
        <v>15</v>
      </c>
      <c r="U2662" s="13" t="s">
        <v>15</v>
      </c>
      <c r="V2662" s="13" t="s">
        <v>1366</v>
      </c>
      <c r="W2662" s="13" t="s">
        <v>15</v>
      </c>
    </row>
    <row r="2663" spans="1:23" ht="15" customHeight="1" x14ac:dyDescent="0.2">
      <c r="A2663" s="29"/>
      <c r="B2663" s="30"/>
      <c r="C2663" s="8"/>
      <c r="D2663" s="29"/>
      <c r="E2663" s="30"/>
      <c r="F2663" s="31">
        <v>1737.21</v>
      </c>
      <c r="G2663" s="32"/>
      <c r="H2663" s="32"/>
      <c r="I2663" s="32"/>
      <c r="J2663" s="32"/>
      <c r="K2663" s="32"/>
      <c r="L2663" s="32"/>
      <c r="M2663" s="32"/>
      <c r="N2663" s="32"/>
      <c r="O2663" s="32"/>
      <c r="P2663" s="32"/>
      <c r="Q2663" s="33"/>
      <c r="R2663" s="5" t="s">
        <v>82</v>
      </c>
      <c r="S2663" s="5" t="s">
        <v>81</v>
      </c>
      <c r="T2663" s="5" t="s">
        <v>15</v>
      </c>
      <c r="U2663" s="5" t="s">
        <v>15</v>
      </c>
      <c r="V2663" s="5" t="s">
        <v>82</v>
      </c>
      <c r="W2663" s="5" t="s">
        <v>15</v>
      </c>
    </row>
    <row r="2664" spans="1:23" ht="14.25" customHeight="1" x14ac:dyDescent="0.2">
      <c r="A2664" s="29"/>
      <c r="B2664" s="30"/>
      <c r="C2664" s="8"/>
      <c r="D2664" s="29"/>
      <c r="E2664" s="30"/>
      <c r="F2664" s="34"/>
      <c r="G2664" s="36"/>
      <c r="H2664" s="36"/>
      <c r="I2664" s="36"/>
      <c r="J2664" s="36"/>
      <c r="K2664" s="36"/>
      <c r="L2664" s="36"/>
      <c r="M2664" s="36"/>
      <c r="N2664" s="36"/>
      <c r="O2664" s="36"/>
      <c r="P2664" s="36"/>
      <c r="Q2664" s="35"/>
      <c r="R2664" s="11"/>
      <c r="S2664" s="11"/>
      <c r="T2664" s="11"/>
      <c r="U2664" s="11"/>
      <c r="V2664" s="11"/>
      <c r="W2664" s="12" t="s">
        <v>15</v>
      </c>
    </row>
    <row r="2665" spans="1:23" ht="15" customHeight="1" x14ac:dyDescent="0.2">
      <c r="A2665" s="29"/>
      <c r="B2665" s="30"/>
      <c r="C2665" s="8"/>
      <c r="D2665" s="29"/>
      <c r="E2665" s="30"/>
      <c r="F2665" s="26">
        <v>1001.01</v>
      </c>
      <c r="G2665" s="27"/>
      <c r="H2665" s="27"/>
      <c r="I2665" s="27"/>
      <c r="J2665" s="27"/>
      <c r="K2665" s="27"/>
      <c r="L2665" s="27"/>
      <c r="M2665" s="27"/>
      <c r="N2665" s="27"/>
      <c r="O2665" s="27"/>
      <c r="P2665" s="27"/>
      <c r="Q2665" s="28"/>
      <c r="R2665" s="13" t="s">
        <v>84</v>
      </c>
      <c r="S2665" s="13" t="s">
        <v>81</v>
      </c>
      <c r="T2665" s="13" t="s">
        <v>15</v>
      </c>
      <c r="U2665" s="13" t="s">
        <v>15</v>
      </c>
      <c r="V2665" s="13" t="s">
        <v>84</v>
      </c>
      <c r="W2665" s="13" t="s">
        <v>15</v>
      </c>
    </row>
    <row r="2666" spans="1:23" ht="15" customHeight="1" x14ac:dyDescent="0.2">
      <c r="A2666" s="34"/>
      <c r="B2666" s="35"/>
      <c r="C2666" s="11"/>
      <c r="D2666" s="29"/>
      <c r="E2666" s="30"/>
      <c r="F2666" s="26">
        <v>294.64</v>
      </c>
      <c r="G2666" s="27"/>
      <c r="H2666" s="27"/>
      <c r="I2666" s="27"/>
      <c r="J2666" s="27"/>
      <c r="K2666" s="27"/>
      <c r="L2666" s="27"/>
      <c r="M2666" s="27"/>
      <c r="N2666" s="27"/>
      <c r="O2666" s="27"/>
      <c r="P2666" s="27"/>
      <c r="Q2666" s="28"/>
      <c r="R2666" s="13" t="s">
        <v>85</v>
      </c>
      <c r="S2666" s="13" t="s">
        <v>81</v>
      </c>
      <c r="T2666" s="13" t="s">
        <v>15</v>
      </c>
      <c r="U2666" s="13" t="s">
        <v>15</v>
      </c>
      <c r="V2666" s="13" t="s">
        <v>85</v>
      </c>
      <c r="W2666" s="13" t="s">
        <v>15</v>
      </c>
    </row>
    <row r="2667" spans="1:23" ht="15" customHeight="1" x14ac:dyDescent="0.2">
      <c r="A2667" s="37">
        <v>414126</v>
      </c>
      <c r="B2667" s="38"/>
      <c r="C2667" s="3">
        <v>42045</v>
      </c>
      <c r="D2667" s="29"/>
      <c r="E2667" s="30"/>
      <c r="F2667" s="31">
        <v>3896.27</v>
      </c>
      <c r="G2667" s="32"/>
      <c r="H2667" s="32"/>
      <c r="I2667" s="32"/>
      <c r="J2667" s="32"/>
      <c r="K2667" s="32"/>
      <c r="L2667" s="32"/>
      <c r="M2667" s="32"/>
      <c r="N2667" s="32"/>
      <c r="O2667" s="32"/>
      <c r="P2667" s="32"/>
      <c r="Q2667" s="33"/>
      <c r="R2667" s="5" t="s">
        <v>82</v>
      </c>
      <c r="S2667" s="13" t="s">
        <v>81</v>
      </c>
      <c r="T2667" s="13" t="s">
        <v>15</v>
      </c>
      <c r="U2667" s="13" t="s">
        <v>15</v>
      </c>
      <c r="V2667" s="5" t="s">
        <v>82</v>
      </c>
      <c r="W2667" s="13" t="s">
        <v>15</v>
      </c>
    </row>
    <row r="2668" spans="1:23" ht="15" customHeight="1" x14ac:dyDescent="0.2">
      <c r="A2668" s="29"/>
      <c r="B2668" s="30"/>
      <c r="C2668" s="8"/>
      <c r="D2668" s="29"/>
      <c r="E2668" s="30"/>
      <c r="F2668" s="29"/>
      <c r="G2668" s="41"/>
      <c r="H2668" s="41"/>
      <c r="I2668" s="41"/>
      <c r="J2668" s="41"/>
      <c r="K2668" s="41"/>
      <c r="L2668" s="41"/>
      <c r="M2668" s="41"/>
      <c r="N2668" s="41"/>
      <c r="O2668" s="41"/>
      <c r="P2668" s="41"/>
      <c r="Q2668" s="30"/>
      <c r="R2668" s="8"/>
      <c r="S2668" s="5" t="s">
        <v>83</v>
      </c>
      <c r="T2668" s="5" t="s">
        <v>15</v>
      </c>
      <c r="U2668" s="5" t="s">
        <v>15</v>
      </c>
      <c r="V2668" s="8"/>
      <c r="W2668" s="5" t="s">
        <v>15</v>
      </c>
    </row>
    <row r="2669" spans="1:23" ht="14.25" customHeight="1" x14ac:dyDescent="0.2">
      <c r="A2669" s="29"/>
      <c r="B2669" s="30"/>
      <c r="C2669" s="8"/>
      <c r="D2669" s="29"/>
      <c r="E2669" s="30"/>
      <c r="F2669" s="29"/>
      <c r="G2669" s="41"/>
      <c r="H2669" s="41"/>
      <c r="I2669" s="41"/>
      <c r="J2669" s="41"/>
      <c r="K2669" s="41"/>
      <c r="L2669" s="41"/>
      <c r="M2669" s="41"/>
      <c r="N2669" s="41"/>
      <c r="O2669" s="41"/>
      <c r="P2669" s="41"/>
      <c r="Q2669" s="30"/>
      <c r="R2669" s="8"/>
      <c r="S2669" s="8"/>
      <c r="T2669" s="8"/>
      <c r="U2669" s="8"/>
      <c r="V2669" s="8"/>
      <c r="W2669" s="9" t="s">
        <v>15</v>
      </c>
    </row>
    <row r="2670" spans="1:23" ht="14.25" customHeight="1" x14ac:dyDescent="0.2">
      <c r="A2670" s="29"/>
      <c r="B2670" s="30"/>
      <c r="C2670" s="8"/>
      <c r="D2670" s="29"/>
      <c r="E2670" s="30"/>
      <c r="F2670" s="29"/>
      <c r="G2670" s="41"/>
      <c r="H2670" s="41"/>
      <c r="I2670" s="41"/>
      <c r="J2670" s="41"/>
      <c r="K2670" s="41"/>
      <c r="L2670" s="41"/>
      <c r="M2670" s="41"/>
      <c r="N2670" s="41"/>
      <c r="O2670" s="41"/>
      <c r="P2670" s="41"/>
      <c r="Q2670" s="30"/>
      <c r="R2670" s="8"/>
      <c r="S2670" s="8"/>
      <c r="T2670" s="8"/>
      <c r="U2670" s="8"/>
      <c r="V2670" s="8"/>
      <c r="W2670" s="9" t="s">
        <v>15</v>
      </c>
    </row>
    <row r="2671" spans="1:23" ht="14.25" customHeight="1" x14ac:dyDescent="0.2">
      <c r="A2671" s="29"/>
      <c r="B2671" s="30"/>
      <c r="C2671" s="8"/>
      <c r="D2671" s="29"/>
      <c r="E2671" s="30"/>
      <c r="F2671" s="29"/>
      <c r="G2671" s="41"/>
      <c r="H2671" s="41"/>
      <c r="I2671" s="41"/>
      <c r="J2671" s="41"/>
      <c r="K2671" s="41"/>
      <c r="L2671" s="41"/>
      <c r="M2671" s="41"/>
      <c r="N2671" s="41"/>
      <c r="O2671" s="41"/>
      <c r="P2671" s="41"/>
      <c r="Q2671" s="30"/>
      <c r="R2671" s="8"/>
      <c r="S2671" s="8"/>
      <c r="T2671" s="8"/>
      <c r="U2671" s="8"/>
      <c r="V2671" s="8"/>
      <c r="W2671" s="9" t="s">
        <v>15</v>
      </c>
    </row>
    <row r="2672" spans="1:23" ht="14.25" customHeight="1" x14ac:dyDescent="0.2">
      <c r="A2672" s="29"/>
      <c r="B2672" s="30"/>
      <c r="C2672" s="8"/>
      <c r="D2672" s="29"/>
      <c r="E2672" s="30"/>
      <c r="F2672" s="34"/>
      <c r="G2672" s="36"/>
      <c r="H2672" s="36"/>
      <c r="I2672" s="36"/>
      <c r="J2672" s="36"/>
      <c r="K2672" s="36"/>
      <c r="L2672" s="36"/>
      <c r="M2672" s="36"/>
      <c r="N2672" s="36"/>
      <c r="O2672" s="36"/>
      <c r="P2672" s="36"/>
      <c r="Q2672" s="35"/>
      <c r="R2672" s="11"/>
      <c r="S2672" s="11"/>
      <c r="T2672" s="11"/>
      <c r="U2672" s="11"/>
      <c r="V2672" s="11"/>
      <c r="W2672" s="12" t="s">
        <v>15</v>
      </c>
    </row>
    <row r="2673" spans="1:23" ht="15" customHeight="1" x14ac:dyDescent="0.2">
      <c r="A2673" s="29"/>
      <c r="B2673" s="30"/>
      <c r="C2673" s="8"/>
      <c r="D2673" s="29"/>
      <c r="E2673" s="30"/>
      <c r="F2673" s="31">
        <v>5332.64</v>
      </c>
      <c r="G2673" s="32"/>
      <c r="H2673" s="32"/>
      <c r="I2673" s="32"/>
      <c r="J2673" s="32"/>
      <c r="K2673" s="32"/>
      <c r="L2673" s="32"/>
      <c r="M2673" s="32"/>
      <c r="N2673" s="32"/>
      <c r="O2673" s="32"/>
      <c r="P2673" s="32"/>
      <c r="Q2673" s="33"/>
      <c r="R2673" s="5" t="s">
        <v>84</v>
      </c>
      <c r="S2673" s="13" t="s">
        <v>81</v>
      </c>
      <c r="T2673" s="13" t="s">
        <v>15</v>
      </c>
      <c r="U2673" s="13" t="s">
        <v>15</v>
      </c>
      <c r="V2673" s="5" t="s">
        <v>84</v>
      </c>
      <c r="W2673" s="13" t="s">
        <v>15</v>
      </c>
    </row>
    <row r="2674" spans="1:23" ht="15" customHeight="1" x14ac:dyDescent="0.2">
      <c r="A2674" s="29"/>
      <c r="B2674" s="30"/>
      <c r="C2674" s="8"/>
      <c r="D2674" s="29"/>
      <c r="E2674" s="30"/>
      <c r="F2674" s="29"/>
      <c r="G2674" s="41"/>
      <c r="H2674" s="41"/>
      <c r="I2674" s="41"/>
      <c r="J2674" s="41"/>
      <c r="K2674" s="41"/>
      <c r="L2674" s="41"/>
      <c r="M2674" s="41"/>
      <c r="N2674" s="41"/>
      <c r="O2674" s="41"/>
      <c r="P2674" s="41"/>
      <c r="Q2674" s="30"/>
      <c r="R2674" s="8"/>
      <c r="S2674" s="5" t="s">
        <v>83</v>
      </c>
      <c r="T2674" s="5" t="s">
        <v>15</v>
      </c>
      <c r="U2674" s="5" t="s">
        <v>15</v>
      </c>
      <c r="V2674" s="8"/>
      <c r="W2674" s="5" t="s">
        <v>15</v>
      </c>
    </row>
    <row r="2675" spans="1:23" ht="14.25" customHeight="1" x14ac:dyDescent="0.2">
      <c r="A2675" s="29"/>
      <c r="B2675" s="30"/>
      <c r="C2675" s="8"/>
      <c r="D2675" s="29"/>
      <c r="E2675" s="30"/>
      <c r="F2675" s="29"/>
      <c r="G2675" s="41"/>
      <c r="H2675" s="41"/>
      <c r="I2675" s="41"/>
      <c r="J2675" s="41"/>
      <c r="K2675" s="41"/>
      <c r="L2675" s="41"/>
      <c r="M2675" s="41"/>
      <c r="N2675" s="41"/>
      <c r="O2675" s="41"/>
      <c r="P2675" s="41"/>
      <c r="Q2675" s="30"/>
      <c r="R2675" s="8"/>
      <c r="S2675" s="8"/>
      <c r="T2675" s="8"/>
      <c r="U2675" s="8"/>
      <c r="V2675" s="8"/>
      <c r="W2675" s="9" t="s">
        <v>15</v>
      </c>
    </row>
    <row r="2676" spans="1:23" ht="14.25" customHeight="1" x14ac:dyDescent="0.2">
      <c r="A2676" s="29"/>
      <c r="B2676" s="30"/>
      <c r="C2676" s="8"/>
      <c r="D2676" s="29"/>
      <c r="E2676" s="30"/>
      <c r="F2676" s="29"/>
      <c r="G2676" s="41"/>
      <c r="H2676" s="41"/>
      <c r="I2676" s="41"/>
      <c r="J2676" s="41"/>
      <c r="K2676" s="41"/>
      <c r="L2676" s="41"/>
      <c r="M2676" s="41"/>
      <c r="N2676" s="41"/>
      <c r="O2676" s="41"/>
      <c r="P2676" s="41"/>
      <c r="Q2676" s="30"/>
      <c r="R2676" s="8"/>
      <c r="S2676" s="8"/>
      <c r="T2676" s="8"/>
      <c r="U2676" s="8"/>
      <c r="V2676" s="8"/>
      <c r="W2676" s="9" t="s">
        <v>15</v>
      </c>
    </row>
    <row r="2677" spans="1:23" ht="14.25" customHeight="1" x14ac:dyDescent="0.2">
      <c r="A2677" s="29"/>
      <c r="B2677" s="30"/>
      <c r="C2677" s="8"/>
      <c r="D2677" s="29"/>
      <c r="E2677" s="30"/>
      <c r="F2677" s="34"/>
      <c r="G2677" s="36"/>
      <c r="H2677" s="36"/>
      <c r="I2677" s="36"/>
      <c r="J2677" s="36"/>
      <c r="K2677" s="36"/>
      <c r="L2677" s="36"/>
      <c r="M2677" s="36"/>
      <c r="N2677" s="36"/>
      <c r="O2677" s="36"/>
      <c r="P2677" s="36"/>
      <c r="Q2677" s="35"/>
      <c r="R2677" s="11"/>
      <c r="S2677" s="11"/>
      <c r="T2677" s="11"/>
      <c r="U2677" s="11"/>
      <c r="V2677" s="11"/>
      <c r="W2677" s="12" t="s">
        <v>15</v>
      </c>
    </row>
    <row r="2678" spans="1:23" ht="15" customHeight="1" x14ac:dyDescent="0.2">
      <c r="A2678" s="29"/>
      <c r="B2678" s="30"/>
      <c r="C2678" s="8"/>
      <c r="D2678" s="29"/>
      <c r="E2678" s="30"/>
      <c r="F2678" s="31">
        <v>1153.3</v>
      </c>
      <c r="G2678" s="32"/>
      <c r="H2678" s="32"/>
      <c r="I2678" s="32"/>
      <c r="J2678" s="32"/>
      <c r="K2678" s="32"/>
      <c r="L2678" s="32"/>
      <c r="M2678" s="32"/>
      <c r="N2678" s="32"/>
      <c r="O2678" s="32"/>
      <c r="P2678" s="32"/>
      <c r="Q2678" s="33"/>
      <c r="R2678" s="5" t="s">
        <v>85</v>
      </c>
      <c r="S2678" s="13" t="s">
        <v>81</v>
      </c>
      <c r="T2678" s="13" t="s">
        <v>15</v>
      </c>
      <c r="U2678" s="13" t="s">
        <v>15</v>
      </c>
      <c r="V2678" s="5" t="s">
        <v>85</v>
      </c>
      <c r="W2678" s="13" t="s">
        <v>15</v>
      </c>
    </row>
    <row r="2679" spans="1:23" ht="15" customHeight="1" x14ac:dyDescent="0.2">
      <c r="A2679" s="29"/>
      <c r="B2679" s="30"/>
      <c r="C2679" s="8"/>
      <c r="D2679" s="29"/>
      <c r="E2679" s="30"/>
      <c r="F2679" s="29"/>
      <c r="G2679" s="41"/>
      <c r="H2679" s="41"/>
      <c r="I2679" s="41"/>
      <c r="J2679" s="41"/>
      <c r="K2679" s="41"/>
      <c r="L2679" s="41"/>
      <c r="M2679" s="41"/>
      <c r="N2679" s="41"/>
      <c r="O2679" s="41"/>
      <c r="P2679" s="41"/>
      <c r="Q2679" s="30"/>
      <c r="R2679" s="8"/>
      <c r="S2679" s="5" t="s">
        <v>83</v>
      </c>
      <c r="T2679" s="5" t="s">
        <v>15</v>
      </c>
      <c r="U2679" s="5" t="s">
        <v>15</v>
      </c>
      <c r="V2679" s="8"/>
      <c r="W2679" s="5" t="s">
        <v>15</v>
      </c>
    </row>
    <row r="2680" spans="1:23" ht="14.25" customHeight="1" x14ac:dyDescent="0.2">
      <c r="A2680" s="29"/>
      <c r="B2680" s="30"/>
      <c r="C2680" s="8"/>
      <c r="D2680" s="29"/>
      <c r="E2680" s="30"/>
      <c r="F2680" s="29"/>
      <c r="G2680" s="41"/>
      <c r="H2680" s="41"/>
      <c r="I2680" s="41"/>
      <c r="J2680" s="41"/>
      <c r="K2680" s="41"/>
      <c r="L2680" s="41"/>
      <c r="M2680" s="41"/>
      <c r="N2680" s="41"/>
      <c r="O2680" s="41"/>
      <c r="P2680" s="41"/>
      <c r="Q2680" s="30"/>
      <c r="R2680" s="8"/>
      <c r="S2680" s="8"/>
      <c r="T2680" s="8"/>
      <c r="U2680" s="8"/>
      <c r="V2680" s="8"/>
      <c r="W2680" s="9" t="s">
        <v>15</v>
      </c>
    </row>
    <row r="2681" spans="1:23" ht="14.25" customHeight="1" x14ac:dyDescent="0.2">
      <c r="A2681" s="34"/>
      <c r="B2681" s="35"/>
      <c r="C2681" s="11"/>
      <c r="D2681" s="29"/>
      <c r="E2681" s="30"/>
      <c r="F2681" s="34"/>
      <c r="G2681" s="36"/>
      <c r="H2681" s="36"/>
      <c r="I2681" s="36"/>
      <c r="J2681" s="36"/>
      <c r="K2681" s="36"/>
      <c r="L2681" s="36"/>
      <c r="M2681" s="36"/>
      <c r="N2681" s="36"/>
      <c r="O2681" s="36"/>
      <c r="P2681" s="36"/>
      <c r="Q2681" s="35"/>
      <c r="R2681" s="11"/>
      <c r="S2681" s="11"/>
      <c r="T2681" s="11"/>
      <c r="U2681" s="11"/>
      <c r="V2681" s="11"/>
      <c r="W2681" s="12" t="s">
        <v>15</v>
      </c>
    </row>
    <row r="2682" spans="1:23" ht="15" customHeight="1" x14ac:dyDescent="0.2">
      <c r="A2682" s="37">
        <v>414492</v>
      </c>
      <c r="B2682" s="38"/>
      <c r="C2682" s="3">
        <v>42052</v>
      </c>
      <c r="D2682" s="29"/>
      <c r="E2682" s="30"/>
      <c r="F2682" s="26">
        <v>19.170000000000002</v>
      </c>
      <c r="G2682" s="27"/>
      <c r="H2682" s="27"/>
      <c r="I2682" s="27"/>
      <c r="J2682" s="27"/>
      <c r="K2682" s="27"/>
      <c r="L2682" s="27"/>
      <c r="M2682" s="27"/>
      <c r="N2682" s="27"/>
      <c r="O2682" s="27"/>
      <c r="P2682" s="27"/>
      <c r="Q2682" s="28"/>
      <c r="R2682" s="13" t="s">
        <v>1367</v>
      </c>
      <c r="S2682" s="13" t="s">
        <v>81</v>
      </c>
      <c r="T2682" s="13" t="s">
        <v>15</v>
      </c>
      <c r="U2682" s="13" t="s">
        <v>15</v>
      </c>
      <c r="V2682" s="13" t="s">
        <v>1367</v>
      </c>
      <c r="W2682" s="13" t="s">
        <v>15</v>
      </c>
    </row>
    <row r="2683" spans="1:23" ht="15" customHeight="1" x14ac:dyDescent="0.2">
      <c r="A2683" s="29"/>
      <c r="B2683" s="30"/>
      <c r="C2683" s="8"/>
      <c r="D2683" s="29"/>
      <c r="E2683" s="30"/>
      <c r="F2683" s="31">
        <v>3988.49</v>
      </c>
      <c r="G2683" s="32"/>
      <c r="H2683" s="32"/>
      <c r="I2683" s="32"/>
      <c r="J2683" s="32"/>
      <c r="K2683" s="32"/>
      <c r="L2683" s="32"/>
      <c r="M2683" s="32"/>
      <c r="N2683" s="32"/>
      <c r="O2683" s="32"/>
      <c r="P2683" s="32"/>
      <c r="Q2683" s="33"/>
      <c r="R2683" s="5" t="s">
        <v>82</v>
      </c>
      <c r="S2683" s="5" t="s">
        <v>87</v>
      </c>
      <c r="T2683" s="5" t="s">
        <v>28</v>
      </c>
      <c r="U2683" s="5" t="s">
        <v>280</v>
      </c>
      <c r="V2683" s="5" t="s">
        <v>82</v>
      </c>
      <c r="W2683" s="5" t="s">
        <v>15</v>
      </c>
    </row>
    <row r="2684" spans="1:23" ht="14.25" customHeight="1" x14ac:dyDescent="0.2">
      <c r="A2684" s="29"/>
      <c r="B2684" s="30"/>
      <c r="C2684" s="8"/>
      <c r="D2684" s="29"/>
      <c r="E2684" s="30"/>
      <c r="F2684" s="29"/>
      <c r="G2684" s="41"/>
      <c r="H2684" s="41"/>
      <c r="I2684" s="41"/>
      <c r="J2684" s="41"/>
      <c r="K2684" s="41"/>
      <c r="L2684" s="41"/>
      <c r="M2684" s="41"/>
      <c r="N2684" s="41"/>
      <c r="O2684" s="41"/>
      <c r="P2684" s="41"/>
      <c r="Q2684" s="30"/>
      <c r="R2684" s="8"/>
      <c r="S2684" s="8"/>
      <c r="T2684" s="8"/>
      <c r="U2684" s="8"/>
      <c r="V2684" s="8"/>
      <c r="W2684" s="9" t="s">
        <v>15</v>
      </c>
    </row>
    <row r="2685" spans="1:23" ht="14.25" customHeight="1" x14ac:dyDescent="0.2">
      <c r="A2685" s="29"/>
      <c r="B2685" s="30"/>
      <c r="C2685" s="8"/>
      <c r="D2685" s="29"/>
      <c r="E2685" s="30"/>
      <c r="F2685" s="29"/>
      <c r="G2685" s="41"/>
      <c r="H2685" s="41"/>
      <c r="I2685" s="41"/>
      <c r="J2685" s="41"/>
      <c r="K2685" s="41"/>
      <c r="L2685" s="41"/>
      <c r="M2685" s="41"/>
      <c r="N2685" s="41"/>
      <c r="O2685" s="41"/>
      <c r="P2685" s="41"/>
      <c r="Q2685" s="30"/>
      <c r="R2685" s="8"/>
      <c r="S2685" s="8"/>
      <c r="T2685" s="8"/>
      <c r="U2685" s="8"/>
      <c r="V2685" s="8"/>
      <c r="W2685" s="9" t="s">
        <v>15</v>
      </c>
    </row>
    <row r="2686" spans="1:23" ht="14.25" customHeight="1" x14ac:dyDescent="0.2">
      <c r="A2686" s="29"/>
      <c r="B2686" s="30"/>
      <c r="C2686" s="8"/>
      <c r="D2686" s="29"/>
      <c r="E2686" s="30"/>
      <c r="F2686" s="29"/>
      <c r="G2686" s="41"/>
      <c r="H2686" s="41"/>
      <c r="I2686" s="41"/>
      <c r="J2686" s="41"/>
      <c r="K2686" s="41"/>
      <c r="L2686" s="41"/>
      <c r="M2686" s="41"/>
      <c r="N2686" s="41"/>
      <c r="O2686" s="41"/>
      <c r="P2686" s="41"/>
      <c r="Q2686" s="30"/>
      <c r="R2686" s="8"/>
      <c r="S2686" s="11"/>
      <c r="T2686" s="11"/>
      <c r="U2686" s="11"/>
      <c r="V2686" s="8"/>
      <c r="W2686" s="12" t="s">
        <v>15</v>
      </c>
    </row>
    <row r="2687" spans="1:23" ht="15" customHeight="1" x14ac:dyDescent="0.2">
      <c r="A2687" s="29"/>
      <c r="B2687" s="30"/>
      <c r="C2687" s="8"/>
      <c r="D2687" s="29"/>
      <c r="E2687" s="30"/>
      <c r="F2687" s="29"/>
      <c r="G2687" s="41"/>
      <c r="H2687" s="41"/>
      <c r="I2687" s="41"/>
      <c r="J2687" s="41"/>
      <c r="K2687" s="41"/>
      <c r="L2687" s="41"/>
      <c r="M2687" s="41"/>
      <c r="N2687" s="41"/>
      <c r="O2687" s="41"/>
      <c r="P2687" s="41"/>
      <c r="Q2687" s="30"/>
      <c r="R2687" s="8"/>
      <c r="S2687" s="5" t="s">
        <v>81</v>
      </c>
      <c r="T2687" s="5" t="s">
        <v>15</v>
      </c>
      <c r="U2687" s="5" t="s">
        <v>15</v>
      </c>
      <c r="V2687" s="8"/>
      <c r="W2687" s="5" t="s">
        <v>15</v>
      </c>
    </row>
    <row r="2688" spans="1:23" ht="14.25" customHeight="1" x14ac:dyDescent="0.2">
      <c r="A2688" s="29"/>
      <c r="B2688" s="30"/>
      <c r="C2688" s="8"/>
      <c r="D2688" s="29"/>
      <c r="E2688" s="30"/>
      <c r="F2688" s="29"/>
      <c r="G2688" s="41"/>
      <c r="H2688" s="41"/>
      <c r="I2688" s="41"/>
      <c r="J2688" s="41"/>
      <c r="K2688" s="41"/>
      <c r="L2688" s="41"/>
      <c r="M2688" s="41"/>
      <c r="N2688" s="41"/>
      <c r="O2688" s="41"/>
      <c r="P2688" s="41"/>
      <c r="Q2688" s="30"/>
      <c r="R2688" s="8"/>
      <c r="S2688" s="11"/>
      <c r="T2688" s="11"/>
      <c r="U2688" s="11"/>
      <c r="V2688" s="8"/>
      <c r="W2688" s="12" t="s">
        <v>15</v>
      </c>
    </row>
    <row r="2689" spans="1:23" ht="15" customHeight="1" x14ac:dyDescent="0.2">
      <c r="A2689" s="29"/>
      <c r="B2689" s="30"/>
      <c r="C2689" s="8"/>
      <c r="D2689" s="29"/>
      <c r="E2689" s="30"/>
      <c r="F2689" s="34"/>
      <c r="G2689" s="36"/>
      <c r="H2689" s="36"/>
      <c r="I2689" s="36"/>
      <c r="J2689" s="36"/>
      <c r="K2689" s="36"/>
      <c r="L2689" s="36"/>
      <c r="M2689" s="36"/>
      <c r="N2689" s="36"/>
      <c r="O2689" s="36"/>
      <c r="P2689" s="36"/>
      <c r="Q2689" s="35"/>
      <c r="R2689" s="11"/>
      <c r="S2689" s="13" t="s">
        <v>83</v>
      </c>
      <c r="T2689" s="13" t="s">
        <v>15</v>
      </c>
      <c r="U2689" s="13" t="s">
        <v>15</v>
      </c>
      <c r="V2689" s="11"/>
      <c r="W2689" s="13" t="s">
        <v>15</v>
      </c>
    </row>
    <row r="2690" spans="1:23" ht="15" customHeight="1" x14ac:dyDescent="0.2">
      <c r="A2690" s="29"/>
      <c r="B2690" s="30"/>
      <c r="C2690" s="8"/>
      <c r="D2690" s="29"/>
      <c r="E2690" s="30"/>
      <c r="F2690" s="31">
        <v>4286.3500000000004</v>
      </c>
      <c r="G2690" s="32"/>
      <c r="H2690" s="32"/>
      <c r="I2690" s="32"/>
      <c r="J2690" s="32"/>
      <c r="K2690" s="32"/>
      <c r="L2690" s="32"/>
      <c r="M2690" s="32"/>
      <c r="N2690" s="32"/>
      <c r="O2690" s="32"/>
      <c r="P2690" s="32"/>
      <c r="Q2690" s="33"/>
      <c r="R2690" s="5" t="s">
        <v>84</v>
      </c>
      <c r="S2690" s="5" t="s">
        <v>81</v>
      </c>
      <c r="T2690" s="5" t="s">
        <v>15</v>
      </c>
      <c r="U2690" s="5" t="s">
        <v>15</v>
      </c>
      <c r="V2690" s="5" t="s">
        <v>84</v>
      </c>
      <c r="W2690" s="5" t="s">
        <v>15</v>
      </c>
    </row>
    <row r="2691" spans="1:23" ht="14.25" customHeight="1" x14ac:dyDescent="0.2">
      <c r="A2691" s="29"/>
      <c r="B2691" s="30"/>
      <c r="C2691" s="8"/>
      <c r="D2691" s="29"/>
      <c r="E2691" s="30"/>
      <c r="F2691" s="29"/>
      <c r="G2691" s="41"/>
      <c r="H2691" s="41"/>
      <c r="I2691" s="41"/>
      <c r="J2691" s="41"/>
      <c r="K2691" s="41"/>
      <c r="L2691" s="41"/>
      <c r="M2691" s="41"/>
      <c r="N2691" s="41"/>
      <c r="O2691" s="41"/>
      <c r="P2691" s="41"/>
      <c r="Q2691" s="30"/>
      <c r="R2691" s="8"/>
      <c r="S2691" s="11"/>
      <c r="T2691" s="11"/>
      <c r="U2691" s="11"/>
      <c r="V2691" s="8"/>
      <c r="W2691" s="12" t="s">
        <v>15</v>
      </c>
    </row>
    <row r="2692" spans="1:23" ht="15" customHeight="1" x14ac:dyDescent="0.2">
      <c r="A2692" s="29"/>
      <c r="B2692" s="30"/>
      <c r="C2692" s="8"/>
      <c r="D2692" s="29"/>
      <c r="E2692" s="30"/>
      <c r="F2692" s="34"/>
      <c r="G2692" s="36"/>
      <c r="H2692" s="36"/>
      <c r="I2692" s="36"/>
      <c r="J2692" s="36"/>
      <c r="K2692" s="36"/>
      <c r="L2692" s="36"/>
      <c r="M2692" s="36"/>
      <c r="N2692" s="36"/>
      <c r="O2692" s="36"/>
      <c r="P2692" s="36"/>
      <c r="Q2692" s="35"/>
      <c r="R2692" s="11"/>
      <c r="S2692" s="13" t="s">
        <v>83</v>
      </c>
      <c r="T2692" s="13" t="s">
        <v>15</v>
      </c>
      <c r="U2692" s="13" t="s">
        <v>15</v>
      </c>
      <c r="V2692" s="11"/>
      <c r="W2692" s="13" t="s">
        <v>15</v>
      </c>
    </row>
    <row r="2693" spans="1:23" ht="15" customHeight="1" x14ac:dyDescent="0.2">
      <c r="A2693" s="29"/>
      <c r="B2693" s="30"/>
      <c r="C2693" s="8"/>
      <c r="D2693" s="29"/>
      <c r="E2693" s="30"/>
      <c r="F2693" s="31">
        <v>1166.56</v>
      </c>
      <c r="G2693" s="32"/>
      <c r="H2693" s="32"/>
      <c r="I2693" s="32"/>
      <c r="J2693" s="32"/>
      <c r="K2693" s="32"/>
      <c r="L2693" s="32"/>
      <c r="M2693" s="32"/>
      <c r="N2693" s="32"/>
      <c r="O2693" s="32"/>
      <c r="P2693" s="32"/>
      <c r="Q2693" s="33"/>
      <c r="R2693" s="5" t="s">
        <v>85</v>
      </c>
      <c r="S2693" s="5" t="s">
        <v>81</v>
      </c>
      <c r="T2693" s="5" t="s">
        <v>15</v>
      </c>
      <c r="U2693" s="5" t="s">
        <v>15</v>
      </c>
      <c r="V2693" s="5" t="s">
        <v>85</v>
      </c>
      <c r="W2693" s="5" t="s">
        <v>15</v>
      </c>
    </row>
    <row r="2694" spans="1:23" ht="14.25" customHeight="1" x14ac:dyDescent="0.2">
      <c r="A2694" s="29"/>
      <c r="B2694" s="30"/>
      <c r="C2694" s="8"/>
      <c r="D2694" s="29"/>
      <c r="E2694" s="30"/>
      <c r="F2694" s="29"/>
      <c r="G2694" s="41"/>
      <c r="H2694" s="41"/>
      <c r="I2694" s="41"/>
      <c r="J2694" s="41"/>
      <c r="K2694" s="41"/>
      <c r="L2694" s="41"/>
      <c r="M2694" s="41"/>
      <c r="N2694" s="41"/>
      <c r="O2694" s="41"/>
      <c r="P2694" s="41"/>
      <c r="Q2694" s="30"/>
      <c r="R2694" s="8"/>
      <c r="S2694" s="11"/>
      <c r="T2694" s="11"/>
      <c r="U2694" s="11"/>
      <c r="V2694" s="8"/>
      <c r="W2694" s="12" t="s">
        <v>15</v>
      </c>
    </row>
    <row r="2695" spans="1:23" ht="15" customHeight="1" x14ac:dyDescent="0.2">
      <c r="A2695" s="34"/>
      <c r="B2695" s="35"/>
      <c r="C2695" s="11"/>
      <c r="D2695" s="34"/>
      <c r="E2695" s="35"/>
      <c r="F2695" s="34"/>
      <c r="G2695" s="36"/>
      <c r="H2695" s="36"/>
      <c r="I2695" s="36"/>
      <c r="J2695" s="36"/>
      <c r="K2695" s="36"/>
      <c r="L2695" s="36"/>
      <c r="M2695" s="36"/>
      <c r="N2695" s="36"/>
      <c r="O2695" s="36"/>
      <c r="P2695" s="36"/>
      <c r="Q2695" s="35"/>
      <c r="R2695" s="11"/>
      <c r="S2695" s="13" t="s">
        <v>83</v>
      </c>
      <c r="T2695" s="13" t="s">
        <v>15</v>
      </c>
      <c r="U2695" s="13" t="s">
        <v>15</v>
      </c>
      <c r="V2695" s="11"/>
      <c r="W2695" s="13" t="s">
        <v>15</v>
      </c>
    </row>
    <row r="2696" spans="1:23" ht="2.25" customHeight="1" x14ac:dyDescent="0.2">
      <c r="A2696" s="15"/>
      <c r="B2696" s="16"/>
      <c r="C2696" s="16"/>
      <c r="D2696" s="16"/>
      <c r="E2696" s="16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6"/>
      <c r="R2696" s="16"/>
      <c r="S2696" s="16"/>
      <c r="T2696" s="16"/>
      <c r="U2696" s="16"/>
      <c r="V2696" s="16"/>
      <c r="W2696" s="17"/>
    </row>
    <row r="2697" spans="1:23" ht="12.75" customHeight="1" x14ac:dyDescent="0.2">
      <c r="A2697" s="7"/>
      <c r="B2697" s="6"/>
      <c r="C2697" s="6"/>
      <c r="D2697" s="6"/>
      <c r="E2697" s="6"/>
      <c r="F2697" s="6"/>
      <c r="G2697" s="6"/>
      <c r="H2697" s="6"/>
      <c r="I2697" s="6"/>
      <c r="J2697" s="21">
        <f>SUM(hList_Frame_1!B1518:B1551)</f>
        <v>23148.860000000004</v>
      </c>
      <c r="K2697" s="21"/>
      <c r="L2697" s="21"/>
      <c r="M2697" s="21"/>
      <c r="N2697" s="21"/>
      <c r="O2697" s="21"/>
      <c r="P2697" s="21"/>
      <c r="Q2697" s="21"/>
      <c r="R2697" s="6"/>
      <c r="S2697" s="6"/>
      <c r="T2697" s="6"/>
      <c r="U2697" s="6"/>
      <c r="V2697" s="6"/>
      <c r="W2697" s="18"/>
    </row>
    <row r="2698" spans="1:23" ht="14.25" customHeight="1" x14ac:dyDescent="0.2">
      <c r="A2698" s="10"/>
      <c r="B2698" s="19"/>
      <c r="C2698" s="19"/>
      <c r="D2698" s="19"/>
      <c r="E2698" s="19"/>
      <c r="F2698" s="19"/>
      <c r="G2698" s="19"/>
      <c r="H2698" s="19"/>
      <c r="I2698" s="19"/>
      <c r="J2698" s="19"/>
      <c r="K2698" s="19"/>
      <c r="L2698" s="19"/>
      <c r="M2698" s="19"/>
      <c r="N2698" s="19"/>
      <c r="O2698" s="19"/>
      <c r="P2698" s="19"/>
      <c r="Q2698" s="19"/>
      <c r="R2698" s="19"/>
      <c r="S2698" s="19"/>
      <c r="T2698" s="19"/>
      <c r="U2698" s="19"/>
      <c r="V2698" s="19"/>
      <c r="W2698" s="20"/>
    </row>
    <row r="2699" spans="1:23" ht="15" customHeight="1" x14ac:dyDescent="0.2">
      <c r="A2699" s="22">
        <v>413794</v>
      </c>
      <c r="B2699" s="23"/>
      <c r="C2699" s="14">
        <v>42038</v>
      </c>
      <c r="D2699" s="24" t="s">
        <v>1368</v>
      </c>
      <c r="E2699" s="25"/>
      <c r="F2699" s="26">
        <v>500</v>
      </c>
      <c r="G2699" s="27"/>
      <c r="H2699" s="27"/>
      <c r="I2699" s="27"/>
      <c r="J2699" s="27"/>
      <c r="K2699" s="27"/>
      <c r="L2699" s="27"/>
      <c r="M2699" s="27"/>
      <c r="N2699" s="27"/>
      <c r="O2699" s="27"/>
      <c r="P2699" s="27"/>
      <c r="Q2699" s="28"/>
      <c r="R2699" s="13" t="s">
        <v>1369</v>
      </c>
      <c r="S2699" s="13" t="s">
        <v>52</v>
      </c>
      <c r="T2699" s="13" t="s">
        <v>49</v>
      </c>
      <c r="U2699" s="13" t="s">
        <v>49</v>
      </c>
      <c r="V2699" s="13" t="s">
        <v>1369</v>
      </c>
      <c r="W2699" s="13" t="s">
        <v>240</v>
      </c>
    </row>
    <row r="2700" spans="1:23" ht="2.25" customHeight="1" x14ac:dyDescent="0.2">
      <c r="A2700" s="15"/>
      <c r="B2700" s="16"/>
      <c r="C2700" s="16"/>
      <c r="D2700" s="16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6"/>
      <c r="S2700" s="16"/>
      <c r="T2700" s="16"/>
      <c r="U2700" s="16"/>
      <c r="V2700" s="16"/>
      <c r="W2700" s="17"/>
    </row>
    <row r="2701" spans="1:23" ht="13.5" customHeight="1" x14ac:dyDescent="0.2">
      <c r="A2701" s="7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21">
        <f>SUM(hList_Frame_1!B1552:B1552)</f>
        <v>500</v>
      </c>
      <c r="O2701" s="21"/>
      <c r="P2701" s="21"/>
      <c r="Q2701" s="21"/>
      <c r="R2701" s="6"/>
      <c r="S2701" s="6"/>
      <c r="T2701" s="6"/>
      <c r="U2701" s="6"/>
      <c r="V2701" s="6"/>
      <c r="W2701" s="18"/>
    </row>
    <row r="2702" spans="1:23" ht="13.5" customHeight="1" x14ac:dyDescent="0.2">
      <c r="A2702" s="10"/>
      <c r="B2702" s="19"/>
      <c r="C2702" s="19"/>
      <c r="D2702" s="19"/>
      <c r="E2702" s="19"/>
      <c r="F2702" s="19"/>
      <c r="G2702" s="19"/>
      <c r="H2702" s="19"/>
      <c r="I2702" s="19"/>
      <c r="J2702" s="19"/>
      <c r="K2702" s="19"/>
      <c r="L2702" s="19"/>
      <c r="M2702" s="19"/>
      <c r="N2702" s="19"/>
      <c r="O2702" s="19"/>
      <c r="P2702" s="19"/>
      <c r="Q2702" s="19"/>
      <c r="R2702" s="19"/>
      <c r="S2702" s="19"/>
      <c r="T2702" s="19"/>
      <c r="U2702" s="19"/>
      <c r="V2702" s="19"/>
      <c r="W2702" s="20"/>
    </row>
    <row r="2703" spans="1:23" ht="15" customHeight="1" x14ac:dyDescent="0.2">
      <c r="A2703" s="22">
        <v>414127</v>
      </c>
      <c r="B2703" s="23"/>
      <c r="C2703" s="14">
        <v>42045</v>
      </c>
      <c r="D2703" s="24" t="s">
        <v>1370</v>
      </c>
      <c r="E2703" s="25"/>
      <c r="F2703" s="26">
        <v>17.25</v>
      </c>
      <c r="G2703" s="27"/>
      <c r="H2703" s="27"/>
      <c r="I2703" s="27"/>
      <c r="J2703" s="27"/>
      <c r="K2703" s="27"/>
      <c r="L2703" s="27"/>
      <c r="M2703" s="27"/>
      <c r="N2703" s="27"/>
      <c r="O2703" s="27"/>
      <c r="P2703" s="27"/>
      <c r="Q2703" s="28"/>
      <c r="R2703" s="13" t="s">
        <v>15</v>
      </c>
      <c r="S2703" s="13" t="s">
        <v>208</v>
      </c>
      <c r="T2703" s="13" t="s">
        <v>28</v>
      </c>
      <c r="U2703" s="13" t="s">
        <v>837</v>
      </c>
      <c r="V2703" s="13" t="s">
        <v>15</v>
      </c>
      <c r="W2703" s="13" t="s">
        <v>15</v>
      </c>
    </row>
    <row r="2704" spans="1:23" ht="2.25" customHeight="1" x14ac:dyDescent="0.2">
      <c r="A2704" s="15"/>
      <c r="B2704" s="16"/>
      <c r="C2704" s="16"/>
      <c r="D2704" s="16"/>
      <c r="E2704" s="16"/>
      <c r="F2704" s="16"/>
      <c r="G2704" s="16"/>
      <c r="H2704" s="16"/>
      <c r="I2704" s="16"/>
      <c r="J2704" s="16"/>
      <c r="K2704" s="16"/>
      <c r="L2704" s="16"/>
      <c r="M2704" s="16"/>
      <c r="N2704" s="16"/>
      <c r="O2704" s="16"/>
      <c r="P2704" s="16"/>
      <c r="Q2704" s="16"/>
      <c r="R2704" s="16"/>
      <c r="S2704" s="16"/>
      <c r="T2704" s="16"/>
      <c r="U2704" s="16"/>
      <c r="V2704" s="16"/>
      <c r="W2704" s="17"/>
    </row>
    <row r="2705" spans="1:23" ht="12.75" customHeight="1" x14ac:dyDescent="0.2">
      <c r="A2705" s="7"/>
      <c r="B2705" s="6"/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21">
        <f>SUM(hList_Frame_1!B1553:B1553)</f>
        <v>17.25</v>
      </c>
      <c r="Q2705" s="21"/>
      <c r="R2705" s="6"/>
      <c r="S2705" s="6"/>
      <c r="T2705" s="6"/>
      <c r="U2705" s="6"/>
      <c r="V2705" s="6"/>
      <c r="W2705" s="18"/>
    </row>
    <row r="2706" spans="1:23" ht="14.25" customHeight="1" x14ac:dyDescent="0.2">
      <c r="A2706" s="10"/>
      <c r="B2706" s="19"/>
      <c r="C2706" s="19"/>
      <c r="D2706" s="19"/>
      <c r="E2706" s="19"/>
      <c r="F2706" s="19"/>
      <c r="G2706" s="19"/>
      <c r="H2706" s="19"/>
      <c r="I2706" s="19"/>
      <c r="J2706" s="19"/>
      <c r="K2706" s="19"/>
      <c r="L2706" s="19"/>
      <c r="M2706" s="19"/>
      <c r="N2706" s="19"/>
      <c r="O2706" s="19"/>
      <c r="P2706" s="19"/>
      <c r="Q2706" s="19"/>
      <c r="R2706" s="19"/>
      <c r="S2706" s="19"/>
      <c r="T2706" s="19"/>
      <c r="U2706" s="19"/>
      <c r="V2706" s="19"/>
      <c r="W2706" s="20"/>
    </row>
    <row r="2707" spans="1:23" ht="15" customHeight="1" x14ac:dyDescent="0.2">
      <c r="A2707" s="37">
        <v>414128</v>
      </c>
      <c r="B2707" s="38"/>
      <c r="C2707" s="3">
        <v>42045</v>
      </c>
      <c r="D2707" s="39" t="s">
        <v>1371</v>
      </c>
      <c r="E2707" s="40"/>
      <c r="F2707" s="31">
        <v>285.24</v>
      </c>
      <c r="G2707" s="32"/>
      <c r="H2707" s="32"/>
      <c r="I2707" s="32"/>
      <c r="J2707" s="32"/>
      <c r="K2707" s="32"/>
      <c r="L2707" s="32"/>
      <c r="M2707" s="32"/>
      <c r="N2707" s="32"/>
      <c r="O2707" s="32"/>
      <c r="P2707" s="32"/>
      <c r="Q2707" s="33"/>
      <c r="R2707" s="5" t="s">
        <v>1372</v>
      </c>
      <c r="S2707" s="13" t="s">
        <v>104</v>
      </c>
      <c r="T2707" s="13" t="s">
        <v>149</v>
      </c>
      <c r="U2707" s="13" t="s">
        <v>150</v>
      </c>
      <c r="V2707" s="5" t="s">
        <v>1372</v>
      </c>
      <c r="W2707" s="13" t="s">
        <v>734</v>
      </c>
    </row>
    <row r="2708" spans="1:23" ht="15" customHeight="1" x14ac:dyDescent="0.2">
      <c r="A2708" s="34"/>
      <c r="B2708" s="35"/>
      <c r="C2708" s="11"/>
      <c r="D2708" s="34"/>
      <c r="E2708" s="35"/>
      <c r="F2708" s="34"/>
      <c r="G2708" s="36"/>
      <c r="H2708" s="36"/>
      <c r="I2708" s="36"/>
      <c r="J2708" s="36"/>
      <c r="K2708" s="36"/>
      <c r="L2708" s="36"/>
      <c r="M2708" s="36"/>
      <c r="N2708" s="36"/>
      <c r="O2708" s="36"/>
      <c r="P2708" s="36"/>
      <c r="Q2708" s="35"/>
      <c r="R2708" s="11"/>
      <c r="S2708" s="13" t="s">
        <v>107</v>
      </c>
      <c r="T2708" s="13" t="s">
        <v>15</v>
      </c>
      <c r="U2708" s="13" t="s">
        <v>15</v>
      </c>
      <c r="V2708" s="11"/>
      <c r="W2708" s="13" t="s">
        <v>15</v>
      </c>
    </row>
    <row r="2709" spans="1:23" ht="2.25" customHeight="1" x14ac:dyDescent="0.2">
      <c r="A2709" s="15"/>
      <c r="B2709" s="16"/>
      <c r="C2709" s="16"/>
      <c r="D2709" s="16"/>
      <c r="E2709" s="16"/>
      <c r="F2709" s="16"/>
      <c r="G2709" s="16"/>
      <c r="H2709" s="16"/>
      <c r="I2709" s="16"/>
      <c r="J2709" s="16"/>
      <c r="K2709" s="16"/>
      <c r="L2709" s="16"/>
      <c r="M2709" s="16"/>
      <c r="N2709" s="16"/>
      <c r="O2709" s="16"/>
      <c r="P2709" s="16"/>
      <c r="Q2709" s="16"/>
      <c r="R2709" s="16"/>
      <c r="S2709" s="16"/>
      <c r="T2709" s="16"/>
      <c r="U2709" s="16"/>
      <c r="V2709" s="16"/>
      <c r="W2709" s="17"/>
    </row>
    <row r="2710" spans="1:23" ht="12.75" customHeight="1" x14ac:dyDescent="0.2">
      <c r="A2710" s="7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21">
        <f>SUM(hList_Frame_1!B1554:B1555)</f>
        <v>285.24</v>
      </c>
      <c r="O2710" s="21"/>
      <c r="P2710" s="21"/>
      <c r="Q2710" s="21"/>
      <c r="R2710" s="6"/>
      <c r="S2710" s="6"/>
      <c r="T2710" s="6"/>
      <c r="U2710" s="6"/>
      <c r="V2710" s="6"/>
      <c r="W2710" s="18"/>
    </row>
    <row r="2711" spans="1:23" ht="14.25" customHeight="1" x14ac:dyDescent="0.2">
      <c r="A2711" s="10"/>
      <c r="B2711" s="19"/>
      <c r="C2711" s="19"/>
      <c r="D2711" s="19"/>
      <c r="E2711" s="19"/>
      <c r="F2711" s="19"/>
      <c r="G2711" s="19"/>
      <c r="H2711" s="19"/>
      <c r="I2711" s="19"/>
      <c r="J2711" s="19"/>
      <c r="K2711" s="19"/>
      <c r="L2711" s="19"/>
      <c r="M2711" s="19"/>
      <c r="N2711" s="19"/>
      <c r="O2711" s="19"/>
      <c r="P2711" s="19"/>
      <c r="Q2711" s="19"/>
      <c r="R2711" s="19"/>
      <c r="S2711" s="19"/>
      <c r="T2711" s="19"/>
      <c r="U2711" s="19"/>
      <c r="V2711" s="19"/>
      <c r="W2711" s="20"/>
    </row>
    <row r="2712" spans="1:23" ht="15" customHeight="1" x14ac:dyDescent="0.2">
      <c r="A2712" s="22">
        <v>414493</v>
      </c>
      <c r="B2712" s="23"/>
      <c r="C2712" s="14">
        <v>42052</v>
      </c>
      <c r="D2712" s="24" t="s">
        <v>1373</v>
      </c>
      <c r="E2712" s="25"/>
      <c r="F2712" s="26">
        <v>144</v>
      </c>
      <c r="G2712" s="27"/>
      <c r="H2712" s="27"/>
      <c r="I2712" s="27"/>
      <c r="J2712" s="27"/>
      <c r="K2712" s="27"/>
      <c r="L2712" s="27"/>
      <c r="M2712" s="27"/>
      <c r="N2712" s="27"/>
      <c r="O2712" s="27"/>
      <c r="P2712" s="27"/>
      <c r="Q2712" s="28"/>
      <c r="R2712" s="13" t="s">
        <v>1080</v>
      </c>
      <c r="S2712" s="13" t="s">
        <v>107</v>
      </c>
      <c r="T2712" s="13" t="s">
        <v>15</v>
      </c>
      <c r="U2712" s="13" t="s">
        <v>15</v>
      </c>
      <c r="V2712" s="13" t="s">
        <v>1080</v>
      </c>
      <c r="W2712" s="13" t="s">
        <v>15</v>
      </c>
    </row>
    <row r="2713" spans="1:23" ht="2.25" customHeight="1" x14ac:dyDescent="0.2">
      <c r="A2713" s="15"/>
      <c r="B2713" s="16"/>
      <c r="C2713" s="16"/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6"/>
      <c r="R2713" s="16"/>
      <c r="S2713" s="16"/>
      <c r="T2713" s="16"/>
      <c r="U2713" s="16"/>
      <c r="V2713" s="16"/>
      <c r="W2713" s="17"/>
    </row>
    <row r="2714" spans="1:23" ht="13.5" customHeight="1" x14ac:dyDescent="0.2">
      <c r="A2714" s="7"/>
      <c r="B2714" s="6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21">
        <f>SUM(hList_Frame_1!B1556:B1556)</f>
        <v>144</v>
      </c>
      <c r="O2714" s="21"/>
      <c r="P2714" s="21"/>
      <c r="Q2714" s="21"/>
      <c r="R2714" s="6"/>
      <c r="S2714" s="6"/>
      <c r="T2714" s="6"/>
      <c r="U2714" s="6"/>
      <c r="V2714" s="6"/>
      <c r="W2714" s="18"/>
    </row>
    <row r="2715" spans="1:23" ht="13.5" customHeight="1" x14ac:dyDescent="0.2">
      <c r="A2715" s="10"/>
      <c r="B2715" s="19"/>
      <c r="C2715" s="19"/>
      <c r="D2715" s="19"/>
      <c r="E2715" s="19"/>
      <c r="F2715" s="19"/>
      <c r="G2715" s="19"/>
      <c r="H2715" s="19"/>
      <c r="I2715" s="19"/>
      <c r="J2715" s="19"/>
      <c r="K2715" s="19"/>
      <c r="L2715" s="19"/>
      <c r="M2715" s="19"/>
      <c r="N2715" s="19"/>
      <c r="O2715" s="19"/>
      <c r="P2715" s="19"/>
      <c r="Q2715" s="19"/>
      <c r="R2715" s="19"/>
      <c r="S2715" s="19"/>
      <c r="T2715" s="19"/>
      <c r="U2715" s="19"/>
      <c r="V2715" s="19"/>
      <c r="W2715" s="20"/>
    </row>
    <row r="2716" spans="1:23" ht="15" customHeight="1" x14ac:dyDescent="0.2">
      <c r="A2716" s="22">
        <v>414129</v>
      </c>
      <c r="B2716" s="23"/>
      <c r="C2716" s="14">
        <v>42045</v>
      </c>
      <c r="D2716" s="39" t="s">
        <v>1374</v>
      </c>
      <c r="E2716" s="40"/>
      <c r="F2716" s="26">
        <v>996</v>
      </c>
      <c r="G2716" s="27"/>
      <c r="H2716" s="27"/>
      <c r="I2716" s="27"/>
      <c r="J2716" s="27"/>
      <c r="K2716" s="27"/>
      <c r="L2716" s="27"/>
      <c r="M2716" s="27"/>
      <c r="N2716" s="27"/>
      <c r="O2716" s="27"/>
      <c r="P2716" s="27"/>
      <c r="Q2716" s="28"/>
      <c r="R2716" s="13" t="s">
        <v>71</v>
      </c>
      <c r="S2716" s="13" t="s">
        <v>1375</v>
      </c>
      <c r="T2716" s="13" t="s">
        <v>130</v>
      </c>
      <c r="U2716" s="13" t="s">
        <v>216</v>
      </c>
      <c r="V2716" s="13" t="s">
        <v>71</v>
      </c>
      <c r="W2716" s="13" t="s">
        <v>544</v>
      </c>
    </row>
    <row r="2717" spans="1:23" ht="15" customHeight="1" x14ac:dyDescent="0.2">
      <c r="A2717" s="37">
        <v>414494</v>
      </c>
      <c r="B2717" s="38"/>
      <c r="C2717" s="3">
        <v>42052</v>
      </c>
      <c r="D2717" s="29"/>
      <c r="E2717" s="30"/>
      <c r="F2717" s="26">
        <v>239</v>
      </c>
      <c r="G2717" s="27"/>
      <c r="H2717" s="27"/>
      <c r="I2717" s="27"/>
      <c r="J2717" s="27"/>
      <c r="K2717" s="27"/>
      <c r="L2717" s="27"/>
      <c r="M2717" s="27"/>
      <c r="N2717" s="27"/>
      <c r="O2717" s="27"/>
      <c r="P2717" s="27"/>
      <c r="Q2717" s="28"/>
      <c r="R2717" s="13" t="s">
        <v>1376</v>
      </c>
      <c r="S2717" s="13" t="s">
        <v>1375</v>
      </c>
      <c r="T2717" s="13" t="s">
        <v>130</v>
      </c>
      <c r="U2717" s="13" t="s">
        <v>216</v>
      </c>
      <c r="V2717" s="13" t="s">
        <v>1376</v>
      </c>
      <c r="W2717" s="13" t="s">
        <v>573</v>
      </c>
    </row>
    <row r="2718" spans="1:23" ht="15" customHeight="1" x14ac:dyDescent="0.2">
      <c r="A2718" s="29"/>
      <c r="B2718" s="30"/>
      <c r="C2718" s="8"/>
      <c r="D2718" s="29"/>
      <c r="E2718" s="30"/>
      <c r="F2718" s="26">
        <v>128</v>
      </c>
      <c r="G2718" s="27"/>
      <c r="H2718" s="27"/>
      <c r="I2718" s="27"/>
      <c r="J2718" s="27"/>
      <c r="K2718" s="27"/>
      <c r="L2718" s="27"/>
      <c r="M2718" s="27"/>
      <c r="N2718" s="27"/>
      <c r="O2718" s="27"/>
      <c r="P2718" s="27"/>
      <c r="Q2718" s="28"/>
      <c r="R2718" s="13" t="s">
        <v>1377</v>
      </c>
      <c r="S2718" s="13" t="s">
        <v>1375</v>
      </c>
      <c r="T2718" s="13" t="s">
        <v>130</v>
      </c>
      <c r="U2718" s="13" t="s">
        <v>250</v>
      </c>
      <c r="V2718" s="13" t="s">
        <v>1377</v>
      </c>
      <c r="W2718" s="13" t="s">
        <v>251</v>
      </c>
    </row>
    <row r="2719" spans="1:23" ht="15" customHeight="1" x14ac:dyDescent="0.2">
      <c r="A2719" s="29"/>
      <c r="B2719" s="30"/>
      <c r="C2719" s="8"/>
      <c r="D2719" s="29"/>
      <c r="E2719" s="30"/>
      <c r="F2719" s="31">
        <v>2658</v>
      </c>
      <c r="G2719" s="32"/>
      <c r="H2719" s="32"/>
      <c r="I2719" s="32"/>
      <c r="J2719" s="32"/>
      <c r="K2719" s="32"/>
      <c r="L2719" s="32"/>
      <c r="M2719" s="32"/>
      <c r="N2719" s="32"/>
      <c r="O2719" s="32"/>
      <c r="P2719" s="32"/>
      <c r="Q2719" s="33"/>
      <c r="R2719" s="5" t="s">
        <v>71</v>
      </c>
      <c r="S2719" s="5" t="s">
        <v>1375</v>
      </c>
      <c r="T2719" s="5" t="s">
        <v>130</v>
      </c>
      <c r="U2719" s="5" t="s">
        <v>216</v>
      </c>
      <c r="V2719" s="5" t="s">
        <v>71</v>
      </c>
      <c r="W2719" s="5" t="s">
        <v>217</v>
      </c>
    </row>
    <row r="2720" spans="1:23" ht="14.25" customHeight="1" x14ac:dyDescent="0.2">
      <c r="A2720" s="29"/>
      <c r="B2720" s="30"/>
      <c r="C2720" s="8"/>
      <c r="D2720" s="29"/>
      <c r="E2720" s="30"/>
      <c r="F2720" s="29"/>
      <c r="G2720" s="41"/>
      <c r="H2720" s="41"/>
      <c r="I2720" s="41"/>
      <c r="J2720" s="41"/>
      <c r="K2720" s="41"/>
      <c r="L2720" s="41"/>
      <c r="M2720" s="41"/>
      <c r="N2720" s="41"/>
      <c r="O2720" s="41"/>
      <c r="P2720" s="41"/>
      <c r="Q2720" s="30"/>
      <c r="R2720" s="8"/>
      <c r="S2720" s="8"/>
      <c r="T2720" s="8"/>
      <c r="U2720" s="8"/>
      <c r="V2720" s="8"/>
      <c r="W2720" s="9" t="s">
        <v>545</v>
      </c>
    </row>
    <row r="2721" spans="1:23" ht="14.25" customHeight="1" x14ac:dyDescent="0.2">
      <c r="A2721" s="29"/>
      <c r="B2721" s="30"/>
      <c r="C2721" s="8"/>
      <c r="D2721" s="29"/>
      <c r="E2721" s="30"/>
      <c r="F2721" s="29"/>
      <c r="G2721" s="41"/>
      <c r="H2721" s="41"/>
      <c r="I2721" s="41"/>
      <c r="J2721" s="41"/>
      <c r="K2721" s="41"/>
      <c r="L2721" s="41"/>
      <c r="M2721" s="41"/>
      <c r="N2721" s="41"/>
      <c r="O2721" s="41"/>
      <c r="P2721" s="41"/>
      <c r="Q2721" s="30"/>
      <c r="R2721" s="8"/>
      <c r="S2721" s="8"/>
      <c r="T2721" s="8"/>
      <c r="U2721" s="8"/>
      <c r="V2721" s="8"/>
      <c r="W2721" s="9" t="s">
        <v>822</v>
      </c>
    </row>
    <row r="2722" spans="1:23" ht="14.25" customHeight="1" x14ac:dyDescent="0.2">
      <c r="A2722" s="29"/>
      <c r="B2722" s="30"/>
      <c r="C2722" s="8"/>
      <c r="D2722" s="29"/>
      <c r="E2722" s="30"/>
      <c r="F2722" s="29"/>
      <c r="G2722" s="41"/>
      <c r="H2722" s="41"/>
      <c r="I2722" s="41"/>
      <c r="J2722" s="41"/>
      <c r="K2722" s="41"/>
      <c r="L2722" s="41"/>
      <c r="M2722" s="41"/>
      <c r="N2722" s="41"/>
      <c r="O2722" s="41"/>
      <c r="P2722" s="41"/>
      <c r="Q2722" s="30"/>
      <c r="R2722" s="8"/>
      <c r="S2722" s="8"/>
      <c r="T2722" s="8"/>
      <c r="U2722" s="8"/>
      <c r="V2722" s="8"/>
      <c r="W2722" s="9" t="s">
        <v>820</v>
      </c>
    </row>
    <row r="2723" spans="1:23" ht="14.25" customHeight="1" x14ac:dyDescent="0.2">
      <c r="A2723" s="29"/>
      <c r="B2723" s="30"/>
      <c r="C2723" s="8"/>
      <c r="D2723" s="29"/>
      <c r="E2723" s="30"/>
      <c r="F2723" s="29"/>
      <c r="G2723" s="41"/>
      <c r="H2723" s="41"/>
      <c r="I2723" s="41"/>
      <c r="J2723" s="41"/>
      <c r="K2723" s="41"/>
      <c r="L2723" s="41"/>
      <c r="M2723" s="41"/>
      <c r="N2723" s="41"/>
      <c r="O2723" s="41"/>
      <c r="P2723" s="41"/>
      <c r="Q2723" s="30"/>
      <c r="R2723" s="8"/>
      <c r="S2723" s="8"/>
      <c r="T2723" s="8"/>
      <c r="U2723" s="8"/>
      <c r="V2723" s="8"/>
      <c r="W2723" s="9" t="s">
        <v>821</v>
      </c>
    </row>
    <row r="2724" spans="1:23" ht="14.25" customHeight="1" x14ac:dyDescent="0.2">
      <c r="A2724" s="29"/>
      <c r="B2724" s="30"/>
      <c r="C2724" s="8"/>
      <c r="D2724" s="29"/>
      <c r="E2724" s="30"/>
      <c r="F2724" s="29"/>
      <c r="G2724" s="41"/>
      <c r="H2724" s="41"/>
      <c r="I2724" s="41"/>
      <c r="J2724" s="41"/>
      <c r="K2724" s="41"/>
      <c r="L2724" s="41"/>
      <c r="M2724" s="41"/>
      <c r="N2724" s="41"/>
      <c r="O2724" s="41"/>
      <c r="P2724" s="41"/>
      <c r="Q2724" s="30"/>
      <c r="R2724" s="8"/>
      <c r="S2724" s="8"/>
      <c r="T2724" s="8"/>
      <c r="U2724" s="8"/>
      <c r="V2724" s="8"/>
      <c r="W2724" s="9" t="s">
        <v>543</v>
      </c>
    </row>
    <row r="2725" spans="1:23" ht="14.25" customHeight="1" x14ac:dyDescent="0.2">
      <c r="A2725" s="29"/>
      <c r="B2725" s="30"/>
      <c r="C2725" s="8"/>
      <c r="D2725" s="29"/>
      <c r="E2725" s="30"/>
      <c r="F2725" s="29"/>
      <c r="G2725" s="41"/>
      <c r="H2725" s="41"/>
      <c r="I2725" s="41"/>
      <c r="J2725" s="41"/>
      <c r="K2725" s="41"/>
      <c r="L2725" s="41"/>
      <c r="M2725" s="41"/>
      <c r="N2725" s="41"/>
      <c r="O2725" s="41"/>
      <c r="P2725" s="41"/>
      <c r="Q2725" s="30"/>
      <c r="R2725" s="8"/>
      <c r="S2725" s="8"/>
      <c r="T2725" s="8"/>
      <c r="U2725" s="11"/>
      <c r="V2725" s="8"/>
      <c r="W2725" s="12" t="s">
        <v>413</v>
      </c>
    </row>
    <row r="2726" spans="1:23" ht="15" customHeight="1" x14ac:dyDescent="0.2">
      <c r="A2726" s="29"/>
      <c r="B2726" s="30"/>
      <c r="C2726" s="8"/>
      <c r="D2726" s="29"/>
      <c r="E2726" s="30"/>
      <c r="F2726" s="29"/>
      <c r="G2726" s="41"/>
      <c r="H2726" s="41"/>
      <c r="I2726" s="41"/>
      <c r="J2726" s="41"/>
      <c r="K2726" s="41"/>
      <c r="L2726" s="41"/>
      <c r="M2726" s="41"/>
      <c r="N2726" s="41"/>
      <c r="O2726" s="41"/>
      <c r="P2726" s="41"/>
      <c r="Q2726" s="30"/>
      <c r="R2726" s="8"/>
      <c r="S2726" s="8"/>
      <c r="T2726" s="8"/>
      <c r="U2726" s="5" t="s">
        <v>819</v>
      </c>
      <c r="V2726" s="8"/>
      <c r="W2726" s="5" t="s">
        <v>818</v>
      </c>
    </row>
    <row r="2727" spans="1:23" ht="14.25" customHeight="1" x14ac:dyDescent="0.2">
      <c r="A2727" s="34"/>
      <c r="B2727" s="35"/>
      <c r="C2727" s="11"/>
      <c r="D2727" s="34"/>
      <c r="E2727" s="35"/>
      <c r="F2727" s="34"/>
      <c r="G2727" s="36"/>
      <c r="H2727" s="36"/>
      <c r="I2727" s="36"/>
      <c r="J2727" s="36"/>
      <c r="K2727" s="36"/>
      <c r="L2727" s="36"/>
      <c r="M2727" s="36"/>
      <c r="N2727" s="36"/>
      <c r="O2727" s="36"/>
      <c r="P2727" s="36"/>
      <c r="Q2727" s="35"/>
      <c r="R2727" s="11"/>
      <c r="S2727" s="11"/>
      <c r="T2727" s="11"/>
      <c r="U2727" s="11"/>
      <c r="V2727" s="11"/>
      <c r="W2727" s="12" t="s">
        <v>1378</v>
      </c>
    </row>
    <row r="2728" spans="1:23" ht="2.25" customHeight="1" x14ac:dyDescent="0.2">
      <c r="A2728" s="15"/>
      <c r="B2728" s="16"/>
      <c r="C2728" s="16"/>
      <c r="D2728" s="16"/>
      <c r="E2728" s="16"/>
      <c r="F2728" s="16"/>
      <c r="G2728" s="16"/>
      <c r="H2728" s="16"/>
      <c r="I2728" s="16"/>
      <c r="J2728" s="16"/>
      <c r="K2728" s="16"/>
      <c r="L2728" s="16"/>
      <c r="M2728" s="16"/>
      <c r="N2728" s="16"/>
      <c r="O2728" s="16"/>
      <c r="P2728" s="16"/>
      <c r="Q2728" s="16"/>
      <c r="R2728" s="16"/>
      <c r="S2728" s="16"/>
      <c r="T2728" s="16"/>
      <c r="U2728" s="16"/>
      <c r="V2728" s="16"/>
      <c r="W2728" s="17"/>
    </row>
    <row r="2729" spans="1:23" ht="13.5" customHeight="1" x14ac:dyDescent="0.2">
      <c r="A2729" s="7"/>
      <c r="B2729" s="6"/>
      <c r="C2729" s="6"/>
      <c r="D2729" s="6"/>
      <c r="E2729" s="6"/>
      <c r="F2729" s="6"/>
      <c r="G2729" s="6"/>
      <c r="H2729" s="6"/>
      <c r="I2729" s="6"/>
      <c r="J2729" s="6"/>
      <c r="K2729" s="6"/>
      <c r="L2729" s="21">
        <f>SUM(hList_Frame_1!B1557:B1568)</f>
        <v>4021</v>
      </c>
      <c r="M2729" s="21"/>
      <c r="N2729" s="21"/>
      <c r="O2729" s="21"/>
      <c r="P2729" s="21"/>
      <c r="Q2729" s="21"/>
      <c r="R2729" s="6"/>
      <c r="S2729" s="6"/>
      <c r="T2729" s="6"/>
      <c r="U2729" s="6"/>
      <c r="V2729" s="6"/>
      <c r="W2729" s="18"/>
    </row>
    <row r="2730" spans="1:23" ht="13.5" customHeight="1" x14ac:dyDescent="0.2">
      <c r="A2730" s="10"/>
      <c r="B2730" s="19"/>
      <c r="C2730" s="19"/>
      <c r="D2730" s="19"/>
      <c r="E2730" s="19"/>
      <c r="F2730" s="19"/>
      <c r="G2730" s="19"/>
      <c r="H2730" s="19"/>
      <c r="I2730" s="19"/>
      <c r="J2730" s="19"/>
      <c r="K2730" s="19"/>
      <c r="L2730" s="19"/>
      <c r="M2730" s="19"/>
      <c r="N2730" s="19"/>
      <c r="O2730" s="19"/>
      <c r="P2730" s="19"/>
      <c r="Q2730" s="19"/>
      <c r="R2730" s="19"/>
      <c r="S2730" s="19"/>
      <c r="T2730" s="19"/>
      <c r="U2730" s="19"/>
      <c r="V2730" s="19"/>
      <c r="W2730" s="20"/>
    </row>
    <row r="2731" spans="1:23" ht="15" customHeight="1" x14ac:dyDescent="0.2">
      <c r="A2731" s="22">
        <v>414495</v>
      </c>
      <c r="B2731" s="23"/>
      <c r="C2731" s="14">
        <v>42052</v>
      </c>
      <c r="D2731" s="24" t="s">
        <v>1379</v>
      </c>
      <c r="E2731" s="25"/>
      <c r="F2731" s="26">
        <v>39.200000000000003</v>
      </c>
      <c r="G2731" s="27"/>
      <c r="H2731" s="27"/>
      <c r="I2731" s="27"/>
      <c r="J2731" s="27"/>
      <c r="K2731" s="27"/>
      <c r="L2731" s="27"/>
      <c r="M2731" s="27"/>
      <c r="N2731" s="27"/>
      <c r="O2731" s="27"/>
      <c r="P2731" s="27"/>
      <c r="Q2731" s="28"/>
      <c r="R2731" s="13" t="s">
        <v>15</v>
      </c>
      <c r="S2731" s="13" t="s">
        <v>942</v>
      </c>
      <c r="T2731" s="13" t="s">
        <v>162</v>
      </c>
      <c r="U2731" s="13" t="s">
        <v>163</v>
      </c>
      <c r="V2731" s="13" t="s">
        <v>15</v>
      </c>
      <c r="W2731" s="13" t="s">
        <v>1380</v>
      </c>
    </row>
    <row r="2732" spans="1:23" ht="3" customHeight="1" x14ac:dyDescent="0.2">
      <c r="A2732" s="15"/>
      <c r="B2732" s="16"/>
      <c r="C2732" s="16"/>
      <c r="D2732" s="16"/>
      <c r="E2732" s="16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6"/>
      <c r="R2732" s="16"/>
      <c r="S2732" s="16"/>
      <c r="T2732" s="16"/>
      <c r="U2732" s="16"/>
      <c r="V2732" s="16"/>
      <c r="W2732" s="17"/>
    </row>
    <row r="2733" spans="1:23" ht="12.75" customHeight="1" x14ac:dyDescent="0.2">
      <c r="A2733" s="7"/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21">
        <f>SUM(hList_Frame_1!B1569:B1569)</f>
        <v>39.200000000000003</v>
      </c>
      <c r="Q2733" s="21"/>
      <c r="R2733" s="6"/>
      <c r="S2733" s="6"/>
      <c r="T2733" s="6"/>
      <c r="U2733" s="6"/>
      <c r="V2733" s="6"/>
      <c r="W2733" s="18"/>
    </row>
    <row r="2734" spans="1:23" ht="14.25" customHeight="1" x14ac:dyDescent="0.2">
      <c r="A2734" s="10"/>
      <c r="B2734" s="19"/>
      <c r="C2734" s="19"/>
      <c r="D2734" s="19"/>
      <c r="E2734" s="19"/>
      <c r="F2734" s="19"/>
      <c r="G2734" s="19"/>
      <c r="H2734" s="19"/>
      <c r="I2734" s="19"/>
      <c r="J2734" s="19"/>
      <c r="K2734" s="19"/>
      <c r="L2734" s="19"/>
      <c r="M2734" s="19"/>
      <c r="N2734" s="19"/>
      <c r="O2734" s="19"/>
      <c r="P2734" s="19"/>
      <c r="Q2734" s="19"/>
      <c r="R2734" s="19"/>
      <c r="S2734" s="19"/>
      <c r="T2734" s="19"/>
      <c r="U2734" s="19"/>
      <c r="V2734" s="19"/>
      <c r="W2734" s="20"/>
    </row>
    <row r="2735" spans="1:23" ht="15" customHeight="1" x14ac:dyDescent="0.2">
      <c r="A2735" s="22">
        <v>414496</v>
      </c>
      <c r="B2735" s="23"/>
      <c r="C2735" s="14">
        <v>42052</v>
      </c>
      <c r="D2735" s="39" t="s">
        <v>1381</v>
      </c>
      <c r="E2735" s="40"/>
      <c r="F2735" s="26">
        <v>1180</v>
      </c>
      <c r="G2735" s="27"/>
      <c r="H2735" s="27"/>
      <c r="I2735" s="27"/>
      <c r="J2735" s="27"/>
      <c r="K2735" s="27"/>
      <c r="L2735" s="27"/>
      <c r="M2735" s="27"/>
      <c r="N2735" s="27"/>
      <c r="O2735" s="27"/>
      <c r="P2735" s="27"/>
      <c r="Q2735" s="28"/>
      <c r="R2735" s="13" t="s">
        <v>15</v>
      </c>
      <c r="S2735" s="13" t="s">
        <v>476</v>
      </c>
      <c r="T2735" s="13" t="s">
        <v>130</v>
      </c>
      <c r="U2735" s="13" t="s">
        <v>484</v>
      </c>
      <c r="V2735" s="13" t="s">
        <v>15</v>
      </c>
      <c r="W2735" s="13" t="s">
        <v>15</v>
      </c>
    </row>
    <row r="2736" spans="1:23" ht="15" customHeight="1" x14ac:dyDescent="0.2">
      <c r="A2736" s="22">
        <v>414663</v>
      </c>
      <c r="B2736" s="23"/>
      <c r="C2736" s="14">
        <v>42054</v>
      </c>
      <c r="D2736" s="34"/>
      <c r="E2736" s="35"/>
      <c r="F2736" s="26">
        <v>6200</v>
      </c>
      <c r="G2736" s="27"/>
      <c r="H2736" s="27"/>
      <c r="I2736" s="27"/>
      <c r="J2736" s="27"/>
      <c r="K2736" s="27"/>
      <c r="L2736" s="27"/>
      <c r="M2736" s="27"/>
      <c r="N2736" s="27"/>
      <c r="O2736" s="27"/>
      <c r="P2736" s="27"/>
      <c r="Q2736" s="28"/>
      <c r="R2736" s="13" t="s">
        <v>15</v>
      </c>
      <c r="S2736" s="13" t="s">
        <v>48</v>
      </c>
      <c r="T2736" s="13" t="s">
        <v>124</v>
      </c>
      <c r="U2736" s="13" t="s">
        <v>1382</v>
      </c>
      <c r="V2736" s="13" t="s">
        <v>15</v>
      </c>
      <c r="W2736" s="13" t="s">
        <v>15</v>
      </c>
    </row>
    <row r="2737" spans="1:23" ht="2.25" customHeight="1" x14ac:dyDescent="0.2">
      <c r="A2737" s="15"/>
      <c r="B2737" s="16"/>
      <c r="C2737" s="16"/>
      <c r="D2737" s="16"/>
      <c r="E2737" s="16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/>
      <c r="W2737" s="17"/>
    </row>
    <row r="2738" spans="1:23" ht="13.5" customHeight="1" x14ac:dyDescent="0.2">
      <c r="A2738" s="7"/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21">
        <f>SUM(hList_Frame_1!B1570:B1571)</f>
        <v>7380</v>
      </c>
      <c r="M2738" s="21"/>
      <c r="N2738" s="21"/>
      <c r="O2738" s="21"/>
      <c r="P2738" s="21"/>
      <c r="Q2738" s="21"/>
      <c r="R2738" s="6"/>
      <c r="S2738" s="6"/>
      <c r="T2738" s="6"/>
      <c r="U2738" s="6"/>
      <c r="V2738" s="6"/>
      <c r="W2738" s="18"/>
    </row>
    <row r="2739" spans="1:23" ht="13.5" customHeight="1" x14ac:dyDescent="0.2">
      <c r="A2739" s="10"/>
      <c r="B2739" s="19"/>
      <c r="C2739" s="19"/>
      <c r="D2739" s="19"/>
      <c r="E2739" s="19"/>
      <c r="F2739" s="19"/>
      <c r="G2739" s="19"/>
      <c r="H2739" s="19"/>
      <c r="I2739" s="19"/>
      <c r="J2739" s="19"/>
      <c r="K2739" s="19"/>
      <c r="L2739" s="19"/>
      <c r="M2739" s="19"/>
      <c r="N2739" s="19"/>
      <c r="O2739" s="19"/>
      <c r="P2739" s="19"/>
      <c r="Q2739" s="19"/>
      <c r="R2739" s="19"/>
      <c r="S2739" s="19"/>
      <c r="T2739" s="19"/>
      <c r="U2739" s="19"/>
      <c r="V2739" s="19"/>
      <c r="W2739" s="20"/>
    </row>
    <row r="2740" spans="1:23" ht="15" customHeight="1" x14ac:dyDescent="0.2">
      <c r="A2740" s="22">
        <v>413795</v>
      </c>
      <c r="B2740" s="23"/>
      <c r="C2740" s="14">
        <v>42038</v>
      </c>
      <c r="D2740" s="24" t="s">
        <v>1383</v>
      </c>
      <c r="E2740" s="25"/>
      <c r="F2740" s="26">
        <v>50</v>
      </c>
      <c r="G2740" s="27"/>
      <c r="H2740" s="27"/>
      <c r="I2740" s="27"/>
      <c r="J2740" s="27"/>
      <c r="K2740" s="27"/>
      <c r="L2740" s="27"/>
      <c r="M2740" s="27"/>
      <c r="N2740" s="27"/>
      <c r="O2740" s="27"/>
      <c r="P2740" s="27"/>
      <c r="Q2740" s="28"/>
      <c r="R2740" s="13" t="s">
        <v>954</v>
      </c>
      <c r="S2740" s="13" t="s">
        <v>48</v>
      </c>
      <c r="T2740" s="13" t="s">
        <v>96</v>
      </c>
      <c r="U2740" s="13" t="s">
        <v>1384</v>
      </c>
      <c r="V2740" s="13" t="s">
        <v>954</v>
      </c>
      <c r="W2740" s="13" t="s">
        <v>15</v>
      </c>
    </row>
    <row r="2741" spans="1:23" ht="2.25" customHeight="1" x14ac:dyDescent="0.2">
      <c r="A2741" s="15"/>
      <c r="B2741" s="16"/>
      <c r="C2741" s="16"/>
      <c r="D2741" s="16"/>
      <c r="E2741" s="16"/>
      <c r="F2741" s="16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  <c r="Q2741" s="16"/>
      <c r="R2741" s="16"/>
      <c r="S2741" s="16"/>
      <c r="T2741" s="16"/>
      <c r="U2741" s="16"/>
      <c r="V2741" s="16"/>
      <c r="W2741" s="17"/>
    </row>
    <row r="2742" spans="1:23" ht="13.5" customHeight="1" x14ac:dyDescent="0.2">
      <c r="A2742" s="7"/>
      <c r="B2742" s="6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21">
        <f>SUM(hList_Frame_1!B1572:B1572)</f>
        <v>50</v>
      </c>
      <c r="Q2742" s="21"/>
      <c r="R2742" s="6"/>
      <c r="S2742" s="6"/>
      <c r="T2742" s="6"/>
      <c r="U2742" s="6"/>
      <c r="V2742" s="6"/>
      <c r="W2742" s="18"/>
    </row>
    <row r="2743" spans="1:23" ht="13.5" customHeight="1" x14ac:dyDescent="0.2">
      <c r="A2743" s="10"/>
      <c r="B2743" s="19"/>
      <c r="C2743" s="19"/>
      <c r="D2743" s="19"/>
      <c r="E2743" s="19"/>
      <c r="F2743" s="19"/>
      <c r="G2743" s="19"/>
      <c r="H2743" s="19"/>
      <c r="I2743" s="19"/>
      <c r="J2743" s="19"/>
      <c r="K2743" s="19"/>
      <c r="L2743" s="19"/>
      <c r="M2743" s="19"/>
      <c r="N2743" s="19"/>
      <c r="O2743" s="19"/>
      <c r="P2743" s="19"/>
      <c r="Q2743" s="19"/>
      <c r="R2743" s="19"/>
      <c r="S2743" s="19"/>
      <c r="T2743" s="19"/>
      <c r="U2743" s="19"/>
      <c r="V2743" s="19"/>
      <c r="W2743" s="20"/>
    </row>
    <row r="2744" spans="1:23" ht="15" customHeight="1" x14ac:dyDescent="0.2">
      <c r="A2744" s="37">
        <v>414130</v>
      </c>
      <c r="B2744" s="38"/>
      <c r="C2744" s="3">
        <v>42045</v>
      </c>
      <c r="D2744" s="39" t="s">
        <v>1385</v>
      </c>
      <c r="E2744" s="40"/>
      <c r="F2744" s="31">
        <v>6114</v>
      </c>
      <c r="G2744" s="32"/>
      <c r="H2744" s="32"/>
      <c r="I2744" s="32"/>
      <c r="J2744" s="32"/>
      <c r="K2744" s="32"/>
      <c r="L2744" s="32"/>
      <c r="M2744" s="32"/>
      <c r="N2744" s="32"/>
      <c r="O2744" s="32"/>
      <c r="P2744" s="32"/>
      <c r="Q2744" s="33"/>
      <c r="R2744" s="5" t="s">
        <v>63</v>
      </c>
      <c r="S2744" s="5" t="s">
        <v>587</v>
      </c>
      <c r="T2744" s="5" t="s">
        <v>100</v>
      </c>
      <c r="U2744" s="5" t="s">
        <v>1386</v>
      </c>
      <c r="V2744" s="5" t="s">
        <v>63</v>
      </c>
      <c r="W2744" s="5" t="s">
        <v>15</v>
      </c>
    </row>
    <row r="2745" spans="1:23" ht="14.25" customHeight="1" x14ac:dyDescent="0.2">
      <c r="A2745" s="29"/>
      <c r="B2745" s="30"/>
      <c r="C2745" s="8"/>
      <c r="D2745" s="29"/>
      <c r="E2745" s="30"/>
      <c r="F2745" s="29"/>
      <c r="G2745" s="41"/>
      <c r="H2745" s="41"/>
      <c r="I2745" s="41"/>
      <c r="J2745" s="41"/>
      <c r="K2745" s="41"/>
      <c r="L2745" s="41"/>
      <c r="M2745" s="41"/>
      <c r="N2745" s="41"/>
      <c r="O2745" s="41"/>
      <c r="P2745" s="41"/>
      <c r="Q2745" s="30"/>
      <c r="R2745" s="8"/>
      <c r="S2745" s="8"/>
      <c r="T2745" s="8"/>
      <c r="U2745" s="8"/>
      <c r="V2745" s="8"/>
      <c r="W2745" s="9" t="s">
        <v>15</v>
      </c>
    </row>
    <row r="2746" spans="1:23" ht="14.25" customHeight="1" x14ac:dyDescent="0.2">
      <c r="A2746" s="29"/>
      <c r="B2746" s="30"/>
      <c r="C2746" s="8"/>
      <c r="D2746" s="29"/>
      <c r="E2746" s="30"/>
      <c r="F2746" s="29"/>
      <c r="G2746" s="41"/>
      <c r="H2746" s="41"/>
      <c r="I2746" s="41"/>
      <c r="J2746" s="41"/>
      <c r="K2746" s="41"/>
      <c r="L2746" s="41"/>
      <c r="M2746" s="41"/>
      <c r="N2746" s="41"/>
      <c r="O2746" s="41"/>
      <c r="P2746" s="41"/>
      <c r="Q2746" s="30"/>
      <c r="R2746" s="8"/>
      <c r="S2746" s="8"/>
      <c r="T2746" s="8"/>
      <c r="U2746" s="8"/>
      <c r="V2746" s="8"/>
      <c r="W2746" s="9" t="s">
        <v>15</v>
      </c>
    </row>
    <row r="2747" spans="1:23" ht="14.25" customHeight="1" x14ac:dyDescent="0.2">
      <c r="A2747" s="29"/>
      <c r="B2747" s="30"/>
      <c r="C2747" s="8"/>
      <c r="D2747" s="29"/>
      <c r="E2747" s="30"/>
      <c r="F2747" s="29"/>
      <c r="G2747" s="41"/>
      <c r="H2747" s="41"/>
      <c r="I2747" s="41"/>
      <c r="J2747" s="41"/>
      <c r="K2747" s="41"/>
      <c r="L2747" s="41"/>
      <c r="M2747" s="41"/>
      <c r="N2747" s="41"/>
      <c r="O2747" s="41"/>
      <c r="P2747" s="41"/>
      <c r="Q2747" s="30"/>
      <c r="R2747" s="8"/>
      <c r="S2747" s="8"/>
      <c r="T2747" s="8"/>
      <c r="U2747" s="8"/>
      <c r="V2747" s="8"/>
      <c r="W2747" s="9" t="s">
        <v>15</v>
      </c>
    </row>
    <row r="2748" spans="1:23" ht="14.25" customHeight="1" x14ac:dyDescent="0.2">
      <c r="A2748" s="29"/>
      <c r="B2748" s="30"/>
      <c r="C2748" s="8"/>
      <c r="D2748" s="29"/>
      <c r="E2748" s="30"/>
      <c r="F2748" s="29"/>
      <c r="G2748" s="41"/>
      <c r="H2748" s="41"/>
      <c r="I2748" s="41"/>
      <c r="J2748" s="41"/>
      <c r="K2748" s="41"/>
      <c r="L2748" s="41"/>
      <c r="M2748" s="41"/>
      <c r="N2748" s="41"/>
      <c r="O2748" s="41"/>
      <c r="P2748" s="41"/>
      <c r="Q2748" s="30"/>
      <c r="R2748" s="8"/>
      <c r="S2748" s="8"/>
      <c r="T2748" s="8"/>
      <c r="U2748" s="8"/>
      <c r="V2748" s="8"/>
      <c r="W2748" s="9" t="s">
        <v>15</v>
      </c>
    </row>
    <row r="2749" spans="1:23" ht="14.25" customHeight="1" x14ac:dyDescent="0.2">
      <c r="A2749" s="29"/>
      <c r="B2749" s="30"/>
      <c r="C2749" s="8"/>
      <c r="D2749" s="29"/>
      <c r="E2749" s="30"/>
      <c r="F2749" s="29"/>
      <c r="G2749" s="41"/>
      <c r="H2749" s="41"/>
      <c r="I2749" s="41"/>
      <c r="J2749" s="41"/>
      <c r="K2749" s="41"/>
      <c r="L2749" s="41"/>
      <c r="M2749" s="41"/>
      <c r="N2749" s="41"/>
      <c r="O2749" s="41"/>
      <c r="P2749" s="41"/>
      <c r="Q2749" s="30"/>
      <c r="R2749" s="8"/>
      <c r="S2749" s="8"/>
      <c r="T2749" s="8"/>
      <c r="U2749" s="8"/>
      <c r="V2749" s="8"/>
      <c r="W2749" s="9" t="s">
        <v>15</v>
      </c>
    </row>
    <row r="2750" spans="1:23" ht="14.25" customHeight="1" x14ac:dyDescent="0.2">
      <c r="A2750" s="29"/>
      <c r="B2750" s="30"/>
      <c r="C2750" s="8"/>
      <c r="D2750" s="29"/>
      <c r="E2750" s="30"/>
      <c r="F2750" s="29"/>
      <c r="G2750" s="41"/>
      <c r="H2750" s="41"/>
      <c r="I2750" s="41"/>
      <c r="J2750" s="41"/>
      <c r="K2750" s="41"/>
      <c r="L2750" s="41"/>
      <c r="M2750" s="41"/>
      <c r="N2750" s="41"/>
      <c r="O2750" s="41"/>
      <c r="P2750" s="41"/>
      <c r="Q2750" s="30"/>
      <c r="R2750" s="8"/>
      <c r="S2750" s="8"/>
      <c r="T2750" s="8"/>
      <c r="U2750" s="8"/>
      <c r="V2750" s="8"/>
      <c r="W2750" s="9" t="s">
        <v>15</v>
      </c>
    </row>
    <row r="2751" spans="1:23" ht="14.25" customHeight="1" x14ac:dyDescent="0.2">
      <c r="A2751" s="29"/>
      <c r="B2751" s="30"/>
      <c r="C2751" s="8"/>
      <c r="D2751" s="29"/>
      <c r="E2751" s="30"/>
      <c r="F2751" s="29"/>
      <c r="G2751" s="41"/>
      <c r="H2751" s="41"/>
      <c r="I2751" s="41"/>
      <c r="J2751" s="41"/>
      <c r="K2751" s="41"/>
      <c r="L2751" s="41"/>
      <c r="M2751" s="41"/>
      <c r="N2751" s="41"/>
      <c r="O2751" s="41"/>
      <c r="P2751" s="41"/>
      <c r="Q2751" s="30"/>
      <c r="R2751" s="8"/>
      <c r="S2751" s="8"/>
      <c r="T2751" s="8"/>
      <c r="U2751" s="8"/>
      <c r="V2751" s="8"/>
      <c r="W2751" s="9" t="s">
        <v>15</v>
      </c>
    </row>
    <row r="2752" spans="1:23" ht="14.25" customHeight="1" x14ac:dyDescent="0.2">
      <c r="A2752" s="29"/>
      <c r="B2752" s="30"/>
      <c r="C2752" s="8"/>
      <c r="D2752" s="29"/>
      <c r="E2752" s="30"/>
      <c r="F2752" s="29"/>
      <c r="G2752" s="41"/>
      <c r="H2752" s="41"/>
      <c r="I2752" s="41"/>
      <c r="J2752" s="41"/>
      <c r="K2752" s="41"/>
      <c r="L2752" s="41"/>
      <c r="M2752" s="41"/>
      <c r="N2752" s="41"/>
      <c r="O2752" s="41"/>
      <c r="P2752" s="41"/>
      <c r="Q2752" s="30"/>
      <c r="R2752" s="8"/>
      <c r="S2752" s="8"/>
      <c r="T2752" s="8"/>
      <c r="U2752" s="8"/>
      <c r="V2752" s="8"/>
      <c r="W2752" s="9" t="s">
        <v>15</v>
      </c>
    </row>
    <row r="2753" spans="1:23" ht="14.25" customHeight="1" x14ac:dyDescent="0.2">
      <c r="A2753" s="29"/>
      <c r="B2753" s="30"/>
      <c r="C2753" s="8"/>
      <c r="D2753" s="29"/>
      <c r="E2753" s="30"/>
      <c r="F2753" s="29"/>
      <c r="G2753" s="41"/>
      <c r="H2753" s="41"/>
      <c r="I2753" s="41"/>
      <c r="J2753" s="41"/>
      <c r="K2753" s="41"/>
      <c r="L2753" s="41"/>
      <c r="M2753" s="41"/>
      <c r="N2753" s="41"/>
      <c r="O2753" s="41"/>
      <c r="P2753" s="41"/>
      <c r="Q2753" s="30"/>
      <c r="R2753" s="8"/>
      <c r="S2753" s="8"/>
      <c r="T2753" s="8"/>
      <c r="U2753" s="8"/>
      <c r="V2753" s="8"/>
      <c r="W2753" s="9" t="s">
        <v>15</v>
      </c>
    </row>
    <row r="2754" spans="1:23" ht="14.25" customHeight="1" x14ac:dyDescent="0.2">
      <c r="A2754" s="34"/>
      <c r="B2754" s="35"/>
      <c r="C2754" s="11"/>
      <c r="D2754" s="34"/>
      <c r="E2754" s="35"/>
      <c r="F2754" s="34"/>
      <c r="G2754" s="36"/>
      <c r="H2754" s="36"/>
      <c r="I2754" s="36"/>
      <c r="J2754" s="36"/>
      <c r="K2754" s="36"/>
      <c r="L2754" s="36"/>
      <c r="M2754" s="36"/>
      <c r="N2754" s="36"/>
      <c r="O2754" s="36"/>
      <c r="P2754" s="36"/>
      <c r="Q2754" s="35"/>
      <c r="R2754" s="11"/>
      <c r="S2754" s="11"/>
      <c r="T2754" s="11"/>
      <c r="U2754" s="11"/>
      <c r="V2754" s="11"/>
      <c r="W2754" s="12" t="s">
        <v>15</v>
      </c>
    </row>
    <row r="2755" spans="1:23" ht="2.25" customHeight="1" x14ac:dyDescent="0.2">
      <c r="A2755" s="15"/>
      <c r="B2755" s="16"/>
      <c r="C2755" s="16"/>
      <c r="D2755" s="16"/>
      <c r="E2755" s="16"/>
      <c r="F2755" s="16"/>
      <c r="G2755" s="16"/>
      <c r="H2755" s="16"/>
      <c r="I2755" s="16"/>
      <c r="J2755" s="16"/>
      <c r="K2755" s="16"/>
      <c r="L2755" s="16"/>
      <c r="M2755" s="16"/>
      <c r="N2755" s="16"/>
      <c r="O2755" s="16"/>
      <c r="P2755" s="16"/>
      <c r="Q2755" s="16"/>
      <c r="R2755" s="16"/>
      <c r="S2755" s="16"/>
      <c r="T2755" s="16"/>
      <c r="U2755" s="16"/>
      <c r="V2755" s="16"/>
      <c r="W2755" s="17"/>
    </row>
    <row r="2756" spans="1:23" ht="13.5" customHeight="1" x14ac:dyDescent="0.2">
      <c r="A2756" s="7"/>
      <c r="B2756" s="6"/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21">
        <f>SUM(hList_Frame_1!B1573:B1583)</f>
        <v>6114</v>
      </c>
      <c r="N2756" s="21"/>
      <c r="O2756" s="21"/>
      <c r="P2756" s="21"/>
      <c r="Q2756" s="21"/>
      <c r="R2756" s="6"/>
      <c r="S2756" s="6"/>
      <c r="T2756" s="6"/>
      <c r="U2756" s="6"/>
      <c r="V2756" s="6"/>
      <c r="W2756" s="18"/>
    </row>
    <row r="2757" spans="1:23" ht="13.5" customHeight="1" x14ac:dyDescent="0.2">
      <c r="A2757" s="10"/>
      <c r="B2757" s="19"/>
      <c r="C2757" s="19"/>
      <c r="D2757" s="19"/>
      <c r="E2757" s="19"/>
      <c r="F2757" s="19"/>
      <c r="G2757" s="19"/>
      <c r="H2757" s="19"/>
      <c r="I2757" s="19"/>
      <c r="J2757" s="19"/>
      <c r="K2757" s="19"/>
      <c r="L2757" s="19"/>
      <c r="M2757" s="19"/>
      <c r="N2757" s="19"/>
      <c r="O2757" s="19"/>
      <c r="P2757" s="19"/>
      <c r="Q2757" s="19"/>
      <c r="R2757" s="19"/>
      <c r="S2757" s="19"/>
      <c r="T2757" s="19"/>
      <c r="U2757" s="19"/>
      <c r="V2757" s="19"/>
      <c r="W2757" s="20"/>
    </row>
    <row r="2758" spans="1:23" ht="15" customHeight="1" x14ac:dyDescent="0.2">
      <c r="A2758" s="22">
        <v>414131</v>
      </c>
      <c r="B2758" s="23"/>
      <c r="C2758" s="14">
        <v>42045</v>
      </c>
      <c r="D2758" s="24" t="s">
        <v>1387</v>
      </c>
      <c r="E2758" s="25"/>
      <c r="F2758" s="26">
        <v>50.6</v>
      </c>
      <c r="G2758" s="27"/>
      <c r="H2758" s="27"/>
      <c r="I2758" s="27"/>
      <c r="J2758" s="27"/>
      <c r="K2758" s="27"/>
      <c r="L2758" s="27"/>
      <c r="M2758" s="27"/>
      <c r="N2758" s="27"/>
      <c r="O2758" s="27"/>
      <c r="P2758" s="27"/>
      <c r="Q2758" s="28"/>
      <c r="R2758" s="13" t="s">
        <v>15</v>
      </c>
      <c r="S2758" s="13" t="s">
        <v>208</v>
      </c>
      <c r="T2758" s="13" t="s">
        <v>44</v>
      </c>
      <c r="U2758" s="13" t="s">
        <v>771</v>
      </c>
      <c r="V2758" s="13" t="s">
        <v>15</v>
      </c>
      <c r="W2758" s="13" t="s">
        <v>15</v>
      </c>
    </row>
    <row r="2759" spans="1:23" ht="3" customHeight="1" x14ac:dyDescent="0.2">
      <c r="A2759" s="15"/>
      <c r="B2759" s="16"/>
      <c r="C2759" s="16"/>
      <c r="D2759" s="16"/>
      <c r="E2759" s="16"/>
      <c r="F2759" s="16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16"/>
      <c r="R2759" s="16"/>
      <c r="S2759" s="16"/>
      <c r="T2759" s="16"/>
      <c r="U2759" s="16"/>
      <c r="V2759" s="16"/>
      <c r="W2759" s="17"/>
    </row>
    <row r="2760" spans="1:23" ht="12.75" customHeight="1" x14ac:dyDescent="0.2">
      <c r="A2760" s="7"/>
      <c r="B2760" s="6"/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21">
        <f>SUM(hList_Frame_1!B1584:B1584)</f>
        <v>50.6</v>
      </c>
      <c r="Q2760" s="21"/>
      <c r="R2760" s="6"/>
      <c r="S2760" s="6"/>
      <c r="T2760" s="6"/>
      <c r="U2760" s="6"/>
      <c r="V2760" s="6"/>
      <c r="W2760" s="18"/>
    </row>
    <row r="2761" spans="1:23" ht="13.5" customHeight="1" x14ac:dyDescent="0.2">
      <c r="A2761" s="10"/>
      <c r="B2761" s="19"/>
      <c r="C2761" s="19"/>
      <c r="D2761" s="19"/>
      <c r="E2761" s="19"/>
      <c r="F2761" s="19"/>
      <c r="G2761" s="19"/>
      <c r="H2761" s="19"/>
      <c r="I2761" s="19"/>
      <c r="J2761" s="19"/>
      <c r="K2761" s="19"/>
      <c r="L2761" s="19"/>
      <c r="M2761" s="19"/>
      <c r="N2761" s="19"/>
      <c r="O2761" s="19"/>
      <c r="P2761" s="19"/>
      <c r="Q2761" s="19"/>
      <c r="R2761" s="19"/>
      <c r="S2761" s="19"/>
      <c r="T2761" s="19"/>
      <c r="U2761" s="19"/>
      <c r="V2761" s="19"/>
      <c r="W2761" s="20"/>
    </row>
    <row r="2762" spans="1:23" ht="15" customHeight="1" x14ac:dyDescent="0.2">
      <c r="A2762" s="22">
        <v>414132</v>
      </c>
      <c r="B2762" s="23"/>
      <c r="C2762" s="14">
        <v>42045</v>
      </c>
      <c r="D2762" s="39" t="s">
        <v>1388</v>
      </c>
      <c r="E2762" s="40"/>
      <c r="F2762" s="26">
        <v>25</v>
      </c>
      <c r="G2762" s="27"/>
      <c r="H2762" s="27"/>
      <c r="I2762" s="27"/>
      <c r="J2762" s="27"/>
      <c r="K2762" s="27"/>
      <c r="L2762" s="27"/>
      <c r="M2762" s="27"/>
      <c r="N2762" s="27"/>
      <c r="O2762" s="27"/>
      <c r="P2762" s="27"/>
      <c r="Q2762" s="28"/>
      <c r="R2762" s="13" t="s">
        <v>15</v>
      </c>
      <c r="S2762" s="13" t="s">
        <v>834</v>
      </c>
      <c r="T2762" s="13" t="s">
        <v>165</v>
      </c>
      <c r="U2762" s="13" t="s">
        <v>166</v>
      </c>
      <c r="V2762" s="13" t="s">
        <v>15</v>
      </c>
      <c r="W2762" s="13" t="s">
        <v>15</v>
      </c>
    </row>
    <row r="2763" spans="1:23" ht="15" customHeight="1" x14ac:dyDescent="0.2">
      <c r="A2763" s="22">
        <v>414497</v>
      </c>
      <c r="B2763" s="23"/>
      <c r="C2763" s="14">
        <v>42052</v>
      </c>
      <c r="D2763" s="34"/>
      <c r="E2763" s="35"/>
      <c r="F2763" s="26">
        <v>130</v>
      </c>
      <c r="G2763" s="27"/>
      <c r="H2763" s="27"/>
      <c r="I2763" s="27"/>
      <c r="J2763" s="27"/>
      <c r="K2763" s="27"/>
      <c r="L2763" s="27"/>
      <c r="M2763" s="27"/>
      <c r="N2763" s="27"/>
      <c r="O2763" s="27"/>
      <c r="P2763" s="27"/>
      <c r="Q2763" s="28"/>
      <c r="R2763" s="13" t="s">
        <v>1389</v>
      </c>
      <c r="S2763" s="13" t="s">
        <v>107</v>
      </c>
      <c r="T2763" s="13" t="s">
        <v>15</v>
      </c>
      <c r="U2763" s="13" t="s">
        <v>15</v>
      </c>
      <c r="V2763" s="13" t="s">
        <v>1389</v>
      </c>
      <c r="W2763" s="13" t="s">
        <v>15</v>
      </c>
    </row>
    <row r="2764" spans="1:23" ht="2.25" customHeight="1" x14ac:dyDescent="0.2">
      <c r="A2764" s="15"/>
      <c r="B2764" s="16"/>
      <c r="C2764" s="16"/>
      <c r="D2764" s="16"/>
      <c r="E2764" s="16"/>
      <c r="F2764" s="16"/>
      <c r="G2764" s="16"/>
      <c r="H2764" s="16"/>
      <c r="I2764" s="16"/>
      <c r="J2764" s="16"/>
      <c r="K2764" s="16"/>
      <c r="L2764" s="16"/>
      <c r="M2764" s="16"/>
      <c r="N2764" s="16"/>
      <c r="O2764" s="16"/>
      <c r="P2764" s="16"/>
      <c r="Q2764" s="16"/>
      <c r="R2764" s="16"/>
      <c r="S2764" s="16"/>
      <c r="T2764" s="16"/>
      <c r="U2764" s="16"/>
      <c r="V2764" s="16"/>
      <c r="W2764" s="17"/>
    </row>
    <row r="2765" spans="1:23" ht="13.5" customHeight="1" x14ac:dyDescent="0.2">
      <c r="A2765" s="7"/>
      <c r="B2765" s="6"/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21">
        <f>SUM(hList_Frame_1!B1585:B1586)</f>
        <v>155</v>
      </c>
      <c r="O2765" s="21"/>
      <c r="P2765" s="21"/>
      <c r="Q2765" s="21"/>
      <c r="R2765" s="6"/>
      <c r="S2765" s="6"/>
      <c r="T2765" s="6"/>
      <c r="U2765" s="6"/>
      <c r="V2765" s="6"/>
      <c r="W2765" s="18"/>
    </row>
    <row r="2766" spans="1:23" ht="13.5" customHeight="1" x14ac:dyDescent="0.2">
      <c r="A2766" s="10"/>
      <c r="B2766" s="19"/>
      <c r="C2766" s="19"/>
      <c r="D2766" s="19"/>
      <c r="E2766" s="19"/>
      <c r="F2766" s="19"/>
      <c r="G2766" s="19"/>
      <c r="H2766" s="19"/>
      <c r="I2766" s="19"/>
      <c r="J2766" s="19"/>
      <c r="K2766" s="19"/>
      <c r="L2766" s="19"/>
      <c r="M2766" s="19"/>
      <c r="N2766" s="19"/>
      <c r="O2766" s="19"/>
      <c r="P2766" s="19"/>
      <c r="Q2766" s="19"/>
      <c r="R2766" s="19"/>
      <c r="S2766" s="19"/>
      <c r="T2766" s="19"/>
      <c r="U2766" s="19"/>
      <c r="V2766" s="19"/>
      <c r="W2766" s="20"/>
    </row>
    <row r="2767" spans="1:23" ht="15" customHeight="1" x14ac:dyDescent="0.2">
      <c r="A2767" s="22">
        <v>414498</v>
      </c>
      <c r="B2767" s="23"/>
      <c r="C2767" s="14">
        <v>42052</v>
      </c>
      <c r="D2767" s="24" t="s">
        <v>1390</v>
      </c>
      <c r="E2767" s="25"/>
      <c r="F2767" s="26">
        <v>95.77</v>
      </c>
      <c r="G2767" s="27"/>
      <c r="H2767" s="27"/>
      <c r="I2767" s="27"/>
      <c r="J2767" s="27"/>
      <c r="K2767" s="27"/>
      <c r="L2767" s="27"/>
      <c r="M2767" s="27"/>
      <c r="N2767" s="27"/>
      <c r="O2767" s="27"/>
      <c r="P2767" s="27"/>
      <c r="Q2767" s="28"/>
      <c r="R2767" s="13" t="s">
        <v>1391</v>
      </c>
      <c r="S2767" s="13" t="s">
        <v>12</v>
      </c>
      <c r="T2767" s="13" t="s">
        <v>13</v>
      </c>
      <c r="U2767" s="13" t="s">
        <v>14</v>
      </c>
      <c r="V2767" s="13" t="s">
        <v>1391</v>
      </c>
      <c r="W2767" s="13" t="s">
        <v>15</v>
      </c>
    </row>
    <row r="2768" spans="1:23" ht="2.25" customHeight="1" x14ac:dyDescent="0.2">
      <c r="A2768" s="15"/>
      <c r="B2768" s="16"/>
      <c r="C2768" s="16"/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/>
      <c r="W2768" s="17"/>
    </row>
    <row r="2769" spans="1:23" ht="12.75" customHeight="1" x14ac:dyDescent="0.2">
      <c r="A2769" s="7"/>
      <c r="B2769" s="6"/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21">
        <f>SUM(hList_Frame_1!B1587:B1587)</f>
        <v>95.77</v>
      </c>
      <c r="Q2769" s="21"/>
      <c r="R2769" s="6"/>
      <c r="S2769" s="6"/>
      <c r="T2769" s="6"/>
      <c r="U2769" s="6"/>
      <c r="V2769" s="6"/>
      <c r="W2769" s="18"/>
    </row>
    <row r="2770" spans="1:23" ht="14.25" customHeight="1" x14ac:dyDescent="0.2">
      <c r="A2770" s="10"/>
      <c r="B2770" s="19"/>
      <c r="C2770" s="19"/>
      <c r="D2770" s="19"/>
      <c r="E2770" s="19"/>
      <c r="F2770" s="19"/>
      <c r="G2770" s="19"/>
      <c r="H2770" s="19"/>
      <c r="I2770" s="19"/>
      <c r="J2770" s="19"/>
      <c r="K2770" s="19"/>
      <c r="L2770" s="19"/>
      <c r="M2770" s="19"/>
      <c r="N2770" s="19"/>
      <c r="O2770" s="19"/>
      <c r="P2770" s="19"/>
      <c r="Q2770" s="19"/>
      <c r="R2770" s="19"/>
      <c r="S2770" s="19"/>
      <c r="T2770" s="19"/>
      <c r="U2770" s="19"/>
      <c r="V2770" s="19"/>
      <c r="W2770" s="20"/>
    </row>
    <row r="2771" spans="1:23" ht="15" customHeight="1" x14ac:dyDescent="0.2">
      <c r="A2771" s="22">
        <v>414696</v>
      </c>
      <c r="B2771" s="23"/>
      <c r="C2771" s="14">
        <v>42062</v>
      </c>
      <c r="D2771" s="24" t="s">
        <v>1392</v>
      </c>
      <c r="E2771" s="25"/>
      <c r="F2771" s="26">
        <v>173</v>
      </c>
      <c r="G2771" s="27"/>
      <c r="H2771" s="27"/>
      <c r="I2771" s="27"/>
      <c r="J2771" s="27"/>
      <c r="K2771" s="27"/>
      <c r="L2771" s="27"/>
      <c r="M2771" s="27"/>
      <c r="N2771" s="27"/>
      <c r="O2771" s="27"/>
      <c r="P2771" s="27"/>
      <c r="Q2771" s="28"/>
      <c r="R2771" s="13" t="s">
        <v>15</v>
      </c>
      <c r="S2771" s="13" t="s">
        <v>107</v>
      </c>
      <c r="T2771" s="13" t="s">
        <v>15</v>
      </c>
      <c r="U2771" s="13" t="s">
        <v>15</v>
      </c>
      <c r="V2771" s="13" t="s">
        <v>15</v>
      </c>
      <c r="W2771" s="13" t="s">
        <v>15</v>
      </c>
    </row>
    <row r="2772" spans="1:23" ht="2.25" customHeight="1" x14ac:dyDescent="0.2">
      <c r="A2772" s="15"/>
      <c r="B2772" s="16"/>
      <c r="C2772" s="16"/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  <c r="W2772" s="17"/>
    </row>
    <row r="2773" spans="1:23" ht="13.5" customHeight="1" x14ac:dyDescent="0.2">
      <c r="A2773" s="7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21">
        <f>SUM(hList_Frame_1!B1588:B1588)</f>
        <v>173</v>
      </c>
      <c r="O2773" s="21"/>
      <c r="P2773" s="21"/>
      <c r="Q2773" s="21"/>
      <c r="R2773" s="6"/>
      <c r="S2773" s="6"/>
      <c r="T2773" s="6"/>
      <c r="U2773" s="6"/>
      <c r="V2773" s="6"/>
      <c r="W2773" s="18"/>
    </row>
    <row r="2774" spans="1:23" ht="13.5" customHeight="1" x14ac:dyDescent="0.2">
      <c r="A2774" s="10"/>
      <c r="B2774" s="19"/>
      <c r="C2774" s="19"/>
      <c r="D2774" s="19"/>
      <c r="E2774" s="19"/>
      <c r="F2774" s="19"/>
      <c r="G2774" s="19"/>
      <c r="H2774" s="19"/>
      <c r="I2774" s="19"/>
      <c r="J2774" s="19"/>
      <c r="K2774" s="19"/>
      <c r="L2774" s="19"/>
      <c r="M2774" s="19"/>
      <c r="N2774" s="19"/>
      <c r="O2774" s="19"/>
      <c r="P2774" s="19"/>
      <c r="Q2774" s="19"/>
      <c r="R2774" s="19"/>
      <c r="S2774" s="19"/>
      <c r="T2774" s="19"/>
      <c r="U2774" s="19"/>
      <c r="V2774" s="19"/>
      <c r="W2774" s="20"/>
    </row>
    <row r="2775" spans="1:23" ht="15" customHeight="1" x14ac:dyDescent="0.2">
      <c r="A2775" s="37">
        <v>414133</v>
      </c>
      <c r="B2775" s="38"/>
      <c r="C2775" s="3">
        <v>42045</v>
      </c>
      <c r="D2775" s="39" t="s">
        <v>1393</v>
      </c>
      <c r="E2775" s="40"/>
      <c r="F2775" s="31">
        <v>734.17</v>
      </c>
      <c r="G2775" s="32"/>
      <c r="H2775" s="32"/>
      <c r="I2775" s="32"/>
      <c r="J2775" s="32"/>
      <c r="K2775" s="32"/>
      <c r="L2775" s="32"/>
      <c r="M2775" s="32"/>
      <c r="N2775" s="32"/>
      <c r="O2775" s="32"/>
      <c r="P2775" s="32"/>
      <c r="Q2775" s="33"/>
      <c r="R2775" s="5" t="s">
        <v>15</v>
      </c>
      <c r="S2775" s="5" t="s">
        <v>215</v>
      </c>
      <c r="T2775" s="5" t="s">
        <v>130</v>
      </c>
      <c r="U2775" s="13" t="s">
        <v>216</v>
      </c>
      <c r="V2775" s="5" t="s">
        <v>15</v>
      </c>
      <c r="W2775" s="13" t="s">
        <v>1394</v>
      </c>
    </row>
    <row r="2776" spans="1:23" ht="15" customHeight="1" x14ac:dyDescent="0.2">
      <c r="A2776" s="34"/>
      <c r="B2776" s="35"/>
      <c r="C2776" s="11"/>
      <c r="D2776" s="29"/>
      <c r="E2776" s="30"/>
      <c r="F2776" s="34"/>
      <c r="G2776" s="36"/>
      <c r="H2776" s="36"/>
      <c r="I2776" s="36"/>
      <c r="J2776" s="36"/>
      <c r="K2776" s="36"/>
      <c r="L2776" s="36"/>
      <c r="M2776" s="36"/>
      <c r="N2776" s="36"/>
      <c r="O2776" s="36"/>
      <c r="P2776" s="36"/>
      <c r="Q2776" s="35"/>
      <c r="R2776" s="11"/>
      <c r="S2776" s="11"/>
      <c r="T2776" s="11"/>
      <c r="U2776" s="13" t="s">
        <v>1395</v>
      </c>
      <c r="V2776" s="11"/>
      <c r="W2776" s="13" t="s">
        <v>1394</v>
      </c>
    </row>
    <row r="2777" spans="1:23" ht="15" customHeight="1" x14ac:dyDescent="0.2">
      <c r="A2777" s="22">
        <v>414134</v>
      </c>
      <c r="B2777" s="23"/>
      <c r="C2777" s="14">
        <v>42045</v>
      </c>
      <c r="D2777" s="29"/>
      <c r="E2777" s="30"/>
      <c r="F2777" s="26">
        <v>330.75</v>
      </c>
      <c r="G2777" s="27"/>
      <c r="H2777" s="27"/>
      <c r="I2777" s="27"/>
      <c r="J2777" s="27"/>
      <c r="K2777" s="27"/>
      <c r="L2777" s="27"/>
      <c r="M2777" s="27"/>
      <c r="N2777" s="27"/>
      <c r="O2777" s="27"/>
      <c r="P2777" s="27"/>
      <c r="Q2777" s="28"/>
      <c r="R2777" s="13" t="s">
        <v>15</v>
      </c>
      <c r="S2777" s="13" t="s">
        <v>215</v>
      </c>
      <c r="T2777" s="13" t="s">
        <v>130</v>
      </c>
      <c r="U2777" s="13" t="s">
        <v>216</v>
      </c>
      <c r="V2777" s="13" t="s">
        <v>15</v>
      </c>
      <c r="W2777" s="13" t="s">
        <v>1378</v>
      </c>
    </row>
    <row r="2778" spans="1:23" ht="15" customHeight="1" x14ac:dyDescent="0.2">
      <c r="A2778" s="37">
        <v>414499</v>
      </c>
      <c r="B2778" s="38"/>
      <c r="C2778" s="3">
        <v>42052</v>
      </c>
      <c r="D2778" s="29"/>
      <c r="E2778" s="30"/>
      <c r="F2778" s="31">
        <v>181.44</v>
      </c>
      <c r="G2778" s="32"/>
      <c r="H2778" s="32"/>
      <c r="I2778" s="32"/>
      <c r="J2778" s="32"/>
      <c r="K2778" s="32"/>
      <c r="L2778" s="32"/>
      <c r="M2778" s="32"/>
      <c r="N2778" s="32"/>
      <c r="O2778" s="32"/>
      <c r="P2778" s="32"/>
      <c r="Q2778" s="33"/>
      <c r="R2778" s="5" t="s">
        <v>15</v>
      </c>
      <c r="S2778" s="5" t="s">
        <v>215</v>
      </c>
      <c r="T2778" s="5" t="s">
        <v>130</v>
      </c>
      <c r="U2778" s="13" t="s">
        <v>216</v>
      </c>
      <c r="V2778" s="5" t="s">
        <v>15</v>
      </c>
      <c r="W2778" s="13" t="s">
        <v>1394</v>
      </c>
    </row>
    <row r="2779" spans="1:23" ht="15" customHeight="1" x14ac:dyDescent="0.2">
      <c r="A2779" s="34"/>
      <c r="B2779" s="35"/>
      <c r="C2779" s="11"/>
      <c r="D2779" s="34"/>
      <c r="E2779" s="35"/>
      <c r="F2779" s="34"/>
      <c r="G2779" s="36"/>
      <c r="H2779" s="36"/>
      <c r="I2779" s="36"/>
      <c r="J2779" s="36"/>
      <c r="K2779" s="36"/>
      <c r="L2779" s="36"/>
      <c r="M2779" s="36"/>
      <c r="N2779" s="36"/>
      <c r="O2779" s="36"/>
      <c r="P2779" s="36"/>
      <c r="Q2779" s="35"/>
      <c r="R2779" s="11"/>
      <c r="S2779" s="11"/>
      <c r="T2779" s="11"/>
      <c r="U2779" s="13" t="s">
        <v>1395</v>
      </c>
      <c r="V2779" s="11"/>
      <c r="W2779" s="13" t="s">
        <v>1394</v>
      </c>
    </row>
    <row r="2780" spans="1:23" ht="2.25" customHeight="1" x14ac:dyDescent="0.2">
      <c r="A2780" s="15"/>
      <c r="B2780" s="16"/>
      <c r="C2780" s="16"/>
      <c r="D2780" s="16"/>
      <c r="E2780" s="16"/>
      <c r="F2780" s="16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16"/>
      <c r="R2780" s="16"/>
      <c r="S2780" s="16"/>
      <c r="T2780" s="16"/>
      <c r="U2780" s="16"/>
      <c r="V2780" s="16"/>
      <c r="W2780" s="17"/>
    </row>
    <row r="2781" spans="1:23" ht="13.5" customHeight="1" x14ac:dyDescent="0.2">
      <c r="A2781" s="7"/>
      <c r="B2781" s="6"/>
      <c r="C2781" s="6"/>
      <c r="D2781" s="6"/>
      <c r="E2781" s="6"/>
      <c r="F2781" s="6"/>
      <c r="G2781" s="6"/>
      <c r="H2781" s="6"/>
      <c r="I2781" s="6"/>
      <c r="J2781" s="6"/>
      <c r="K2781" s="6"/>
      <c r="L2781" s="21">
        <f>SUM(hList_Frame_1!B1589:B1593)</f>
        <v>1246.3600000000001</v>
      </c>
      <c r="M2781" s="21"/>
      <c r="N2781" s="21"/>
      <c r="O2781" s="21"/>
      <c r="P2781" s="21"/>
      <c r="Q2781" s="21"/>
      <c r="R2781" s="6"/>
      <c r="S2781" s="6"/>
      <c r="T2781" s="6"/>
      <c r="U2781" s="6"/>
      <c r="V2781" s="6"/>
      <c r="W2781" s="18"/>
    </row>
    <row r="2782" spans="1:23" ht="13.5" customHeight="1" x14ac:dyDescent="0.2">
      <c r="A2782" s="10"/>
      <c r="B2782" s="19"/>
      <c r="C2782" s="19"/>
      <c r="D2782" s="19"/>
      <c r="E2782" s="19"/>
      <c r="F2782" s="19"/>
      <c r="G2782" s="19"/>
      <c r="H2782" s="19"/>
      <c r="I2782" s="19"/>
      <c r="J2782" s="19"/>
      <c r="K2782" s="19"/>
      <c r="L2782" s="19"/>
      <c r="M2782" s="19"/>
      <c r="N2782" s="19"/>
      <c r="O2782" s="19"/>
      <c r="P2782" s="19"/>
      <c r="Q2782" s="19"/>
      <c r="R2782" s="19"/>
      <c r="S2782" s="19"/>
      <c r="T2782" s="19"/>
      <c r="U2782" s="19"/>
      <c r="V2782" s="19"/>
      <c r="W2782" s="20"/>
    </row>
    <row r="2783" spans="1:23" ht="15" customHeight="1" x14ac:dyDescent="0.2">
      <c r="A2783" s="22">
        <v>414135</v>
      </c>
      <c r="B2783" s="23"/>
      <c r="C2783" s="14">
        <v>42045</v>
      </c>
      <c r="D2783" s="39" t="s">
        <v>1396</v>
      </c>
      <c r="E2783" s="40"/>
      <c r="F2783" s="26">
        <v>450</v>
      </c>
      <c r="G2783" s="27"/>
      <c r="H2783" s="27"/>
      <c r="I2783" s="27"/>
      <c r="J2783" s="27"/>
      <c r="K2783" s="27"/>
      <c r="L2783" s="27"/>
      <c r="M2783" s="27"/>
      <c r="N2783" s="27"/>
      <c r="O2783" s="27"/>
      <c r="P2783" s="27"/>
      <c r="Q2783" s="28"/>
      <c r="R2783" s="13" t="s">
        <v>1397</v>
      </c>
      <c r="S2783" s="13" t="s">
        <v>52</v>
      </c>
      <c r="T2783" s="13" t="s">
        <v>49</v>
      </c>
      <c r="U2783" s="13" t="s">
        <v>49</v>
      </c>
      <c r="V2783" s="13" t="s">
        <v>1397</v>
      </c>
      <c r="W2783" s="13" t="s">
        <v>395</v>
      </c>
    </row>
    <row r="2784" spans="1:23" ht="15" customHeight="1" x14ac:dyDescent="0.2">
      <c r="A2784" s="37">
        <v>414500</v>
      </c>
      <c r="B2784" s="38"/>
      <c r="C2784" s="3">
        <v>42052</v>
      </c>
      <c r="D2784" s="29"/>
      <c r="E2784" s="30"/>
      <c r="F2784" s="26">
        <v>500</v>
      </c>
      <c r="G2784" s="27"/>
      <c r="H2784" s="27"/>
      <c r="I2784" s="27"/>
      <c r="J2784" s="27"/>
      <c r="K2784" s="27"/>
      <c r="L2784" s="27"/>
      <c r="M2784" s="27"/>
      <c r="N2784" s="27"/>
      <c r="O2784" s="27"/>
      <c r="P2784" s="27"/>
      <c r="Q2784" s="28"/>
      <c r="R2784" s="13" t="s">
        <v>1398</v>
      </c>
      <c r="S2784" s="13" t="s">
        <v>52</v>
      </c>
      <c r="T2784" s="13" t="s">
        <v>49</v>
      </c>
      <c r="U2784" s="13" t="s">
        <v>49</v>
      </c>
      <c r="V2784" s="13" t="s">
        <v>1398</v>
      </c>
      <c r="W2784" s="13" t="s">
        <v>561</v>
      </c>
    </row>
    <row r="2785" spans="1:23" ht="15" customHeight="1" x14ac:dyDescent="0.2">
      <c r="A2785" s="34"/>
      <c r="B2785" s="35"/>
      <c r="C2785" s="11"/>
      <c r="D2785" s="34"/>
      <c r="E2785" s="35"/>
      <c r="F2785" s="26">
        <v>750</v>
      </c>
      <c r="G2785" s="27"/>
      <c r="H2785" s="27"/>
      <c r="I2785" s="27"/>
      <c r="J2785" s="27"/>
      <c r="K2785" s="27"/>
      <c r="L2785" s="27"/>
      <c r="M2785" s="27"/>
      <c r="N2785" s="27"/>
      <c r="O2785" s="27"/>
      <c r="P2785" s="27"/>
      <c r="Q2785" s="28"/>
      <c r="R2785" s="13" t="s">
        <v>1399</v>
      </c>
      <c r="S2785" s="13" t="s">
        <v>52</v>
      </c>
      <c r="T2785" s="13" t="s">
        <v>49</v>
      </c>
      <c r="U2785" s="13" t="s">
        <v>49</v>
      </c>
      <c r="V2785" s="13" t="s">
        <v>1399</v>
      </c>
      <c r="W2785" s="13" t="s">
        <v>240</v>
      </c>
    </row>
    <row r="2786" spans="1:23" ht="2.25" customHeight="1" x14ac:dyDescent="0.2">
      <c r="A2786" s="15"/>
      <c r="B2786" s="16"/>
      <c r="C2786" s="16"/>
      <c r="D2786" s="16"/>
      <c r="E2786" s="16"/>
      <c r="F2786" s="16"/>
      <c r="G2786" s="16"/>
      <c r="H2786" s="16"/>
      <c r="I2786" s="16"/>
      <c r="J2786" s="16"/>
      <c r="K2786" s="16"/>
      <c r="L2786" s="16"/>
      <c r="M2786" s="16"/>
      <c r="N2786" s="16"/>
      <c r="O2786" s="16"/>
      <c r="P2786" s="16"/>
      <c r="Q2786" s="16"/>
      <c r="R2786" s="16"/>
      <c r="S2786" s="16"/>
      <c r="T2786" s="16"/>
      <c r="U2786" s="16"/>
      <c r="V2786" s="16"/>
      <c r="W2786" s="17"/>
    </row>
    <row r="2787" spans="1:23" ht="13.5" customHeight="1" x14ac:dyDescent="0.2">
      <c r="A2787" s="7"/>
      <c r="B2787" s="6"/>
      <c r="C2787" s="6"/>
      <c r="D2787" s="6"/>
      <c r="E2787" s="6"/>
      <c r="F2787" s="6"/>
      <c r="G2787" s="6"/>
      <c r="H2787" s="6"/>
      <c r="I2787" s="6"/>
      <c r="J2787" s="6"/>
      <c r="K2787" s="6"/>
      <c r="L2787" s="21">
        <f>SUM(hList_Frame_1!B1594:B1596)</f>
        <v>1700</v>
      </c>
      <c r="M2787" s="21"/>
      <c r="N2787" s="21"/>
      <c r="O2787" s="21"/>
      <c r="P2787" s="21"/>
      <c r="Q2787" s="21"/>
      <c r="R2787" s="6"/>
      <c r="S2787" s="6"/>
      <c r="T2787" s="6"/>
      <c r="U2787" s="6"/>
      <c r="V2787" s="6"/>
      <c r="W2787" s="18"/>
    </row>
    <row r="2788" spans="1:23" ht="13.5" customHeight="1" x14ac:dyDescent="0.2">
      <c r="A2788" s="10"/>
      <c r="B2788" s="19"/>
      <c r="C2788" s="19"/>
      <c r="D2788" s="19"/>
      <c r="E2788" s="19"/>
      <c r="F2788" s="19"/>
      <c r="G2788" s="19"/>
      <c r="H2788" s="19"/>
      <c r="I2788" s="19"/>
      <c r="J2788" s="19"/>
      <c r="K2788" s="19"/>
      <c r="L2788" s="19"/>
      <c r="M2788" s="19"/>
      <c r="N2788" s="19"/>
      <c r="O2788" s="19"/>
      <c r="P2788" s="19"/>
      <c r="Q2788" s="19"/>
      <c r="R2788" s="19"/>
      <c r="S2788" s="19"/>
      <c r="T2788" s="19"/>
      <c r="U2788" s="19"/>
      <c r="V2788" s="19"/>
      <c r="W2788" s="20"/>
    </row>
    <row r="2789" spans="1:23" ht="15" customHeight="1" x14ac:dyDescent="0.2">
      <c r="A2789" s="22">
        <v>414501</v>
      </c>
      <c r="B2789" s="23"/>
      <c r="C2789" s="14">
        <v>42052</v>
      </c>
      <c r="D2789" s="24" t="s">
        <v>1400</v>
      </c>
      <c r="E2789" s="25"/>
      <c r="F2789" s="26">
        <v>4802.5</v>
      </c>
      <c r="G2789" s="27"/>
      <c r="H2789" s="27"/>
      <c r="I2789" s="27"/>
      <c r="J2789" s="27"/>
      <c r="K2789" s="27"/>
      <c r="L2789" s="27"/>
      <c r="M2789" s="27"/>
      <c r="N2789" s="27"/>
      <c r="O2789" s="27"/>
      <c r="P2789" s="27"/>
      <c r="Q2789" s="28"/>
      <c r="R2789" s="13" t="s">
        <v>58</v>
      </c>
      <c r="S2789" s="13" t="s">
        <v>57</v>
      </c>
      <c r="T2789" s="13" t="s">
        <v>28</v>
      </c>
      <c r="U2789" s="13" t="s">
        <v>29</v>
      </c>
      <c r="V2789" s="13" t="s">
        <v>58</v>
      </c>
      <c r="W2789" s="13" t="s">
        <v>15</v>
      </c>
    </row>
    <row r="2790" spans="1:23" ht="2.25" customHeight="1" x14ac:dyDescent="0.2">
      <c r="A2790" s="15"/>
      <c r="B2790" s="16"/>
      <c r="C2790" s="16"/>
      <c r="D2790" s="16"/>
      <c r="E2790" s="16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6"/>
      <c r="R2790" s="16"/>
      <c r="S2790" s="16"/>
      <c r="T2790" s="16"/>
      <c r="U2790" s="16"/>
      <c r="V2790" s="16"/>
      <c r="W2790" s="17"/>
    </row>
    <row r="2791" spans="1:23" ht="13.5" customHeight="1" x14ac:dyDescent="0.2">
      <c r="A2791" s="7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21">
        <f>SUM(hList_Frame_1!B1597:B1597)</f>
        <v>4802.5</v>
      </c>
      <c r="M2791" s="21"/>
      <c r="N2791" s="21"/>
      <c r="O2791" s="21"/>
      <c r="P2791" s="21"/>
      <c r="Q2791" s="21"/>
      <c r="R2791" s="6"/>
      <c r="S2791" s="6"/>
      <c r="T2791" s="6"/>
      <c r="U2791" s="6"/>
      <c r="V2791" s="6"/>
      <c r="W2791" s="18"/>
    </row>
    <row r="2792" spans="1:23" ht="13.5" customHeight="1" x14ac:dyDescent="0.2">
      <c r="A2792" s="10"/>
      <c r="B2792" s="19"/>
      <c r="C2792" s="19"/>
      <c r="D2792" s="19"/>
      <c r="E2792" s="19"/>
      <c r="F2792" s="19"/>
      <c r="G2792" s="19"/>
      <c r="H2792" s="19"/>
      <c r="I2792" s="19"/>
      <c r="J2792" s="19"/>
      <c r="K2792" s="19"/>
      <c r="L2792" s="19"/>
      <c r="M2792" s="19"/>
      <c r="N2792" s="19"/>
      <c r="O2792" s="19"/>
      <c r="P2792" s="19"/>
      <c r="Q2792" s="19"/>
      <c r="R2792" s="19"/>
      <c r="S2792" s="19"/>
      <c r="T2792" s="19"/>
      <c r="U2792" s="19"/>
      <c r="V2792" s="19"/>
      <c r="W2792" s="20"/>
    </row>
    <row r="2793" spans="1:23" ht="15" customHeight="1" x14ac:dyDescent="0.2">
      <c r="A2793" s="37">
        <v>414502</v>
      </c>
      <c r="B2793" s="38"/>
      <c r="C2793" s="3">
        <v>42052</v>
      </c>
      <c r="D2793" s="39" t="s">
        <v>1401</v>
      </c>
      <c r="E2793" s="40"/>
      <c r="F2793" s="26">
        <v>100</v>
      </c>
      <c r="G2793" s="27"/>
      <c r="H2793" s="27"/>
      <c r="I2793" s="27"/>
      <c r="J2793" s="27"/>
      <c r="K2793" s="27"/>
      <c r="L2793" s="27"/>
      <c r="M2793" s="27"/>
      <c r="N2793" s="27"/>
      <c r="O2793" s="27"/>
      <c r="P2793" s="27"/>
      <c r="Q2793" s="28"/>
      <c r="R2793" s="13" t="s">
        <v>1402</v>
      </c>
      <c r="S2793" s="13" t="s">
        <v>52</v>
      </c>
      <c r="T2793" s="13" t="s">
        <v>49</v>
      </c>
      <c r="U2793" s="13" t="s">
        <v>49</v>
      </c>
      <c r="V2793" s="13" t="s">
        <v>1402</v>
      </c>
      <c r="W2793" s="13" t="s">
        <v>686</v>
      </c>
    </row>
    <row r="2794" spans="1:23" ht="15" customHeight="1" x14ac:dyDescent="0.2">
      <c r="A2794" s="34"/>
      <c r="B2794" s="35"/>
      <c r="C2794" s="11"/>
      <c r="D2794" s="34"/>
      <c r="E2794" s="35"/>
      <c r="F2794" s="26">
        <v>500</v>
      </c>
      <c r="G2794" s="27"/>
      <c r="H2794" s="27"/>
      <c r="I2794" s="27"/>
      <c r="J2794" s="27"/>
      <c r="K2794" s="27"/>
      <c r="L2794" s="27"/>
      <c r="M2794" s="27"/>
      <c r="N2794" s="27"/>
      <c r="O2794" s="27"/>
      <c r="P2794" s="27"/>
      <c r="Q2794" s="28"/>
      <c r="R2794" s="13" t="s">
        <v>1403</v>
      </c>
      <c r="S2794" s="13" t="s">
        <v>52</v>
      </c>
      <c r="T2794" s="13" t="s">
        <v>49</v>
      </c>
      <c r="U2794" s="13" t="s">
        <v>49</v>
      </c>
      <c r="V2794" s="13" t="s">
        <v>1403</v>
      </c>
      <c r="W2794" s="13" t="s">
        <v>488</v>
      </c>
    </row>
    <row r="2795" spans="1:23" ht="2.25" customHeight="1" x14ac:dyDescent="0.2">
      <c r="A2795" s="15"/>
      <c r="B2795" s="16"/>
      <c r="C2795" s="16"/>
      <c r="D2795" s="16"/>
      <c r="E2795" s="16"/>
      <c r="F2795" s="16"/>
      <c r="G2795" s="16"/>
      <c r="H2795" s="16"/>
      <c r="I2795" s="16"/>
      <c r="J2795" s="16"/>
      <c r="K2795" s="16"/>
      <c r="L2795" s="16"/>
      <c r="M2795" s="16"/>
      <c r="N2795" s="16"/>
      <c r="O2795" s="16"/>
      <c r="P2795" s="16"/>
      <c r="Q2795" s="16"/>
      <c r="R2795" s="16"/>
      <c r="S2795" s="16"/>
      <c r="T2795" s="16"/>
      <c r="U2795" s="16"/>
      <c r="V2795" s="16"/>
      <c r="W2795" s="17"/>
    </row>
    <row r="2796" spans="1:23" ht="12.75" customHeight="1" x14ac:dyDescent="0.2">
      <c r="A2796" s="7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21">
        <f>SUM(hList_Frame_1!B1598:B1599)</f>
        <v>600</v>
      </c>
      <c r="O2796" s="21"/>
      <c r="P2796" s="21"/>
      <c r="Q2796" s="21"/>
      <c r="R2796" s="6"/>
      <c r="S2796" s="6"/>
      <c r="T2796" s="6"/>
      <c r="U2796" s="6"/>
      <c r="V2796" s="6"/>
      <c r="W2796" s="18"/>
    </row>
    <row r="2797" spans="1:23" ht="14.25" customHeight="1" x14ac:dyDescent="0.2">
      <c r="A2797" s="10"/>
      <c r="B2797" s="19"/>
      <c r="C2797" s="19"/>
      <c r="D2797" s="19"/>
      <c r="E2797" s="19"/>
      <c r="F2797" s="19"/>
      <c r="G2797" s="19"/>
      <c r="H2797" s="19"/>
      <c r="I2797" s="19"/>
      <c r="J2797" s="19"/>
      <c r="K2797" s="19"/>
      <c r="L2797" s="19"/>
      <c r="M2797" s="19"/>
      <c r="N2797" s="19"/>
      <c r="O2797" s="19"/>
      <c r="P2797" s="19"/>
      <c r="Q2797" s="19"/>
      <c r="R2797" s="19"/>
      <c r="S2797" s="19"/>
      <c r="T2797" s="19"/>
      <c r="U2797" s="19"/>
      <c r="V2797" s="19"/>
      <c r="W2797" s="20"/>
    </row>
    <row r="2798" spans="1:23" ht="15" customHeight="1" x14ac:dyDescent="0.2">
      <c r="A2798" s="22">
        <v>413796</v>
      </c>
      <c r="B2798" s="23"/>
      <c r="C2798" s="14">
        <v>42038</v>
      </c>
      <c r="D2798" s="39" t="s">
        <v>313</v>
      </c>
      <c r="E2798" s="40"/>
      <c r="F2798" s="26">
        <v>4800</v>
      </c>
      <c r="G2798" s="27"/>
      <c r="H2798" s="27"/>
      <c r="I2798" s="27"/>
      <c r="J2798" s="27"/>
      <c r="K2798" s="27"/>
      <c r="L2798" s="27"/>
      <c r="M2798" s="27"/>
      <c r="N2798" s="27"/>
      <c r="O2798" s="27"/>
      <c r="P2798" s="27"/>
      <c r="Q2798" s="28"/>
      <c r="R2798" s="13" t="s">
        <v>314</v>
      </c>
      <c r="S2798" s="13" t="s">
        <v>52</v>
      </c>
      <c r="T2798" s="13" t="s">
        <v>49</v>
      </c>
      <c r="U2798" s="13" t="s">
        <v>49</v>
      </c>
      <c r="V2798" s="13" t="s">
        <v>314</v>
      </c>
      <c r="W2798" s="13" t="s">
        <v>1229</v>
      </c>
    </row>
    <row r="2799" spans="1:23" ht="15" customHeight="1" x14ac:dyDescent="0.2">
      <c r="A2799" s="22">
        <v>414136</v>
      </c>
      <c r="B2799" s="23"/>
      <c r="C2799" s="14">
        <v>42045</v>
      </c>
      <c r="D2799" s="34"/>
      <c r="E2799" s="35"/>
      <c r="F2799" s="26">
        <v>7100</v>
      </c>
      <c r="G2799" s="27"/>
      <c r="H2799" s="27"/>
      <c r="I2799" s="27"/>
      <c r="J2799" s="27"/>
      <c r="K2799" s="27"/>
      <c r="L2799" s="27"/>
      <c r="M2799" s="27"/>
      <c r="N2799" s="27"/>
      <c r="O2799" s="27"/>
      <c r="P2799" s="27"/>
      <c r="Q2799" s="28"/>
      <c r="R2799" s="13" t="s">
        <v>314</v>
      </c>
      <c r="S2799" s="13" t="s">
        <v>52</v>
      </c>
      <c r="T2799" s="13" t="s">
        <v>49</v>
      </c>
      <c r="U2799" s="13" t="s">
        <v>49</v>
      </c>
      <c r="V2799" s="13" t="s">
        <v>314</v>
      </c>
      <c r="W2799" s="13" t="s">
        <v>1229</v>
      </c>
    </row>
    <row r="2800" spans="1:23" ht="2.25" customHeight="1" x14ac:dyDescent="0.2">
      <c r="A2800" s="15"/>
      <c r="B2800" s="16"/>
      <c r="C2800" s="16"/>
      <c r="D2800" s="16"/>
      <c r="E2800" s="16"/>
      <c r="F2800" s="16"/>
      <c r="G2800" s="16"/>
      <c r="H2800" s="16"/>
      <c r="I2800" s="16"/>
      <c r="J2800" s="16"/>
      <c r="K2800" s="16"/>
      <c r="L2800" s="16"/>
      <c r="M2800" s="16"/>
      <c r="N2800" s="16"/>
      <c r="O2800" s="16"/>
      <c r="P2800" s="16"/>
      <c r="Q2800" s="16"/>
      <c r="R2800" s="16"/>
      <c r="S2800" s="16"/>
      <c r="T2800" s="16"/>
      <c r="U2800" s="16"/>
      <c r="V2800" s="16"/>
      <c r="W2800" s="17"/>
    </row>
    <row r="2801" spans="1:23" ht="12.75" customHeight="1" x14ac:dyDescent="0.2">
      <c r="A2801" s="7"/>
      <c r="B2801" s="6"/>
      <c r="C2801" s="6"/>
      <c r="D2801" s="6"/>
      <c r="E2801" s="6"/>
      <c r="F2801" s="6"/>
      <c r="G2801" s="6"/>
      <c r="H2801" s="6"/>
      <c r="I2801" s="6"/>
      <c r="J2801" s="6"/>
      <c r="K2801" s="21">
        <f>SUM(hList_Frame_1!B1600:B1601)</f>
        <v>11900</v>
      </c>
      <c r="L2801" s="21"/>
      <c r="M2801" s="21"/>
      <c r="N2801" s="21"/>
      <c r="O2801" s="21"/>
      <c r="P2801" s="21"/>
      <c r="Q2801" s="21"/>
      <c r="R2801" s="6"/>
      <c r="S2801" s="6"/>
      <c r="T2801" s="6"/>
      <c r="U2801" s="6"/>
      <c r="V2801" s="6"/>
      <c r="W2801" s="18"/>
    </row>
    <row r="2802" spans="1:23" ht="14.25" customHeight="1" x14ac:dyDescent="0.2">
      <c r="A2802" s="10"/>
      <c r="B2802" s="19"/>
      <c r="C2802" s="19"/>
      <c r="D2802" s="19"/>
      <c r="E2802" s="19"/>
      <c r="F2802" s="19"/>
      <c r="G2802" s="19"/>
      <c r="H2802" s="19"/>
      <c r="I2802" s="19"/>
      <c r="J2802" s="19"/>
      <c r="K2802" s="19"/>
      <c r="L2802" s="19"/>
      <c r="M2802" s="19"/>
      <c r="N2802" s="19"/>
      <c r="O2802" s="19"/>
      <c r="P2802" s="19"/>
      <c r="Q2802" s="19"/>
      <c r="R2802" s="19"/>
      <c r="S2802" s="19"/>
      <c r="T2802" s="19"/>
      <c r="U2802" s="19"/>
      <c r="V2802" s="19"/>
      <c r="W2802" s="20"/>
    </row>
    <row r="2803" spans="1:23" ht="15" customHeight="1" x14ac:dyDescent="0.2">
      <c r="A2803" s="22">
        <v>414137</v>
      </c>
      <c r="B2803" s="23"/>
      <c r="C2803" s="14">
        <v>42045</v>
      </c>
      <c r="D2803" s="24" t="s">
        <v>1404</v>
      </c>
      <c r="E2803" s="25"/>
      <c r="F2803" s="26">
        <v>692055</v>
      </c>
      <c r="G2803" s="27"/>
      <c r="H2803" s="27"/>
      <c r="I2803" s="27"/>
      <c r="J2803" s="27"/>
      <c r="K2803" s="27"/>
      <c r="L2803" s="27"/>
      <c r="M2803" s="27"/>
      <c r="N2803" s="27"/>
      <c r="O2803" s="27"/>
      <c r="P2803" s="27"/>
      <c r="Q2803" s="28"/>
      <c r="R2803" s="13" t="s">
        <v>1154</v>
      </c>
      <c r="S2803" s="13" t="s">
        <v>186</v>
      </c>
      <c r="T2803" s="13" t="s">
        <v>73</v>
      </c>
      <c r="U2803" s="13" t="s">
        <v>187</v>
      </c>
      <c r="V2803" s="13" t="s">
        <v>1154</v>
      </c>
      <c r="W2803" s="13" t="s">
        <v>1405</v>
      </c>
    </row>
    <row r="2804" spans="1:23" ht="2.25" customHeight="1" x14ac:dyDescent="0.2">
      <c r="A2804" s="15"/>
      <c r="B2804" s="16"/>
      <c r="C2804" s="16"/>
      <c r="D2804" s="16"/>
      <c r="E2804" s="16"/>
      <c r="F2804" s="16"/>
      <c r="G2804" s="16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6"/>
      <c r="S2804" s="16"/>
      <c r="T2804" s="16"/>
      <c r="U2804" s="16"/>
      <c r="V2804" s="16"/>
      <c r="W2804" s="17"/>
    </row>
    <row r="2805" spans="1:23" ht="13.5" customHeight="1" x14ac:dyDescent="0.2">
      <c r="A2805" s="7"/>
      <c r="B2805" s="6"/>
      <c r="C2805" s="6"/>
      <c r="D2805" s="6"/>
      <c r="E2805" s="6"/>
      <c r="F2805" s="6"/>
      <c r="G2805" s="6"/>
      <c r="H2805" s="21">
        <f>SUM(hList_Frame_1!B1602:B1602)</f>
        <v>692055</v>
      </c>
      <c r="I2805" s="21"/>
      <c r="J2805" s="21"/>
      <c r="K2805" s="21"/>
      <c r="L2805" s="21"/>
      <c r="M2805" s="21"/>
      <c r="N2805" s="21"/>
      <c r="O2805" s="21"/>
      <c r="P2805" s="21"/>
      <c r="Q2805" s="21"/>
      <c r="R2805" s="6"/>
      <c r="S2805" s="6"/>
      <c r="T2805" s="6"/>
      <c r="U2805" s="6"/>
      <c r="V2805" s="6"/>
      <c r="W2805" s="18"/>
    </row>
    <row r="2806" spans="1:23" ht="13.5" customHeight="1" x14ac:dyDescent="0.2">
      <c r="A2806" s="10"/>
      <c r="B2806" s="19"/>
      <c r="C2806" s="19"/>
      <c r="D2806" s="19"/>
      <c r="E2806" s="19"/>
      <c r="F2806" s="19"/>
      <c r="G2806" s="19"/>
      <c r="H2806" s="19"/>
      <c r="I2806" s="19"/>
      <c r="J2806" s="19"/>
      <c r="K2806" s="19"/>
      <c r="L2806" s="19"/>
      <c r="M2806" s="19"/>
      <c r="N2806" s="19"/>
      <c r="O2806" s="19"/>
      <c r="P2806" s="19"/>
      <c r="Q2806" s="19"/>
      <c r="R2806" s="19"/>
      <c r="S2806" s="19"/>
      <c r="T2806" s="19"/>
      <c r="U2806" s="19"/>
      <c r="V2806" s="19"/>
      <c r="W2806" s="20"/>
    </row>
    <row r="2807" spans="1:23" ht="15" customHeight="1" x14ac:dyDescent="0.2">
      <c r="A2807" s="22">
        <v>414138</v>
      </c>
      <c r="B2807" s="23"/>
      <c r="C2807" s="14">
        <v>42045</v>
      </c>
      <c r="D2807" s="24" t="s">
        <v>1406</v>
      </c>
      <c r="E2807" s="25"/>
      <c r="F2807" s="26">
        <v>1039.3599999999999</v>
      </c>
      <c r="G2807" s="27"/>
      <c r="H2807" s="27"/>
      <c r="I2807" s="27"/>
      <c r="J2807" s="27"/>
      <c r="K2807" s="27"/>
      <c r="L2807" s="27"/>
      <c r="M2807" s="27"/>
      <c r="N2807" s="27"/>
      <c r="O2807" s="27"/>
      <c r="P2807" s="27"/>
      <c r="Q2807" s="28"/>
      <c r="R2807" s="13" t="s">
        <v>574</v>
      </c>
      <c r="S2807" s="13" t="s">
        <v>57</v>
      </c>
      <c r="T2807" s="13" t="s">
        <v>15</v>
      </c>
      <c r="U2807" s="13" t="s">
        <v>15</v>
      </c>
      <c r="V2807" s="13" t="s">
        <v>574</v>
      </c>
      <c r="W2807" s="13" t="s">
        <v>15</v>
      </c>
    </row>
    <row r="2808" spans="1:23" ht="2.25" customHeight="1" x14ac:dyDescent="0.2">
      <c r="A2808" s="15"/>
      <c r="B2808" s="16"/>
      <c r="C2808" s="16"/>
      <c r="D2808" s="16"/>
      <c r="E2808" s="16"/>
      <c r="F2808" s="16"/>
      <c r="G2808" s="16"/>
      <c r="H2808" s="16"/>
      <c r="I2808" s="16"/>
      <c r="J2808" s="16"/>
      <c r="K2808" s="16"/>
      <c r="L2808" s="16"/>
      <c r="M2808" s="16"/>
      <c r="N2808" s="16"/>
      <c r="O2808" s="16"/>
      <c r="P2808" s="16"/>
      <c r="Q2808" s="16"/>
      <c r="R2808" s="16"/>
      <c r="S2808" s="16"/>
      <c r="T2808" s="16"/>
      <c r="U2808" s="16"/>
      <c r="V2808" s="16"/>
      <c r="W2808" s="17"/>
    </row>
    <row r="2809" spans="1:23" ht="12.75" customHeight="1" x14ac:dyDescent="0.2">
      <c r="A2809" s="7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21">
        <f>SUM(hList_Frame_1!B1603:B1603)</f>
        <v>1039.3599999999999</v>
      </c>
      <c r="M2809" s="21"/>
      <c r="N2809" s="21"/>
      <c r="O2809" s="21"/>
      <c r="P2809" s="21"/>
      <c r="Q2809" s="21"/>
      <c r="R2809" s="6"/>
      <c r="S2809" s="6"/>
      <c r="T2809" s="6"/>
      <c r="U2809" s="6"/>
      <c r="V2809" s="6"/>
      <c r="W2809" s="18"/>
    </row>
    <row r="2810" spans="1:23" ht="14.25" customHeight="1" x14ac:dyDescent="0.2">
      <c r="A2810" s="10"/>
      <c r="B2810" s="19"/>
      <c r="C2810" s="19"/>
      <c r="D2810" s="19"/>
      <c r="E2810" s="19"/>
      <c r="F2810" s="19"/>
      <c r="G2810" s="19"/>
      <c r="H2810" s="19"/>
      <c r="I2810" s="19"/>
      <c r="J2810" s="19"/>
      <c r="K2810" s="19"/>
      <c r="L2810" s="19"/>
      <c r="M2810" s="19"/>
      <c r="N2810" s="19"/>
      <c r="O2810" s="19"/>
      <c r="P2810" s="19"/>
      <c r="Q2810" s="19"/>
      <c r="R2810" s="19"/>
      <c r="S2810" s="19"/>
      <c r="T2810" s="19"/>
      <c r="U2810" s="19"/>
      <c r="V2810" s="19"/>
      <c r="W2810" s="20"/>
    </row>
    <row r="2811" spans="1:23" ht="15" customHeight="1" x14ac:dyDescent="0.2">
      <c r="A2811" s="37">
        <v>413797</v>
      </c>
      <c r="B2811" s="38"/>
      <c r="C2811" s="3">
        <v>42038</v>
      </c>
      <c r="D2811" s="39" t="s">
        <v>1407</v>
      </c>
      <c r="E2811" s="40"/>
      <c r="F2811" s="26">
        <v>450</v>
      </c>
      <c r="G2811" s="27"/>
      <c r="H2811" s="27"/>
      <c r="I2811" s="27"/>
      <c r="J2811" s="27"/>
      <c r="K2811" s="27"/>
      <c r="L2811" s="27"/>
      <c r="M2811" s="27"/>
      <c r="N2811" s="27"/>
      <c r="O2811" s="27"/>
      <c r="P2811" s="27"/>
      <c r="Q2811" s="28"/>
      <c r="R2811" s="13" t="s">
        <v>1408</v>
      </c>
      <c r="S2811" s="13" t="s">
        <v>52</v>
      </c>
      <c r="T2811" s="13" t="s">
        <v>49</v>
      </c>
      <c r="U2811" s="13" t="s">
        <v>49</v>
      </c>
      <c r="V2811" s="13" t="s">
        <v>1408</v>
      </c>
      <c r="W2811" s="13" t="s">
        <v>191</v>
      </c>
    </row>
    <row r="2812" spans="1:23" ht="15" customHeight="1" x14ac:dyDescent="0.2">
      <c r="A2812" s="34"/>
      <c r="B2812" s="35"/>
      <c r="C2812" s="11"/>
      <c r="D2812" s="29"/>
      <c r="E2812" s="30"/>
      <c r="F2812" s="26">
        <v>1400</v>
      </c>
      <c r="G2812" s="27"/>
      <c r="H2812" s="27"/>
      <c r="I2812" s="27"/>
      <c r="J2812" s="27"/>
      <c r="K2812" s="27"/>
      <c r="L2812" s="27"/>
      <c r="M2812" s="27"/>
      <c r="N2812" s="27"/>
      <c r="O2812" s="27"/>
      <c r="P2812" s="27"/>
      <c r="Q2812" s="28"/>
      <c r="R2812" s="13" t="s">
        <v>1409</v>
      </c>
      <c r="S2812" s="13" t="s">
        <v>52</v>
      </c>
      <c r="T2812" s="13" t="s">
        <v>49</v>
      </c>
      <c r="U2812" s="13" t="s">
        <v>49</v>
      </c>
      <c r="V2812" s="13" t="s">
        <v>1409</v>
      </c>
      <c r="W2812" s="13" t="s">
        <v>686</v>
      </c>
    </row>
    <row r="2813" spans="1:23" ht="15" customHeight="1" x14ac:dyDescent="0.2">
      <c r="A2813" s="37">
        <v>414503</v>
      </c>
      <c r="B2813" s="38"/>
      <c r="C2813" s="3">
        <v>42052</v>
      </c>
      <c r="D2813" s="29"/>
      <c r="E2813" s="30"/>
      <c r="F2813" s="26">
        <v>300</v>
      </c>
      <c r="G2813" s="27"/>
      <c r="H2813" s="27"/>
      <c r="I2813" s="27"/>
      <c r="J2813" s="27"/>
      <c r="K2813" s="27"/>
      <c r="L2813" s="27"/>
      <c r="M2813" s="27"/>
      <c r="N2813" s="27"/>
      <c r="O2813" s="27"/>
      <c r="P2813" s="27"/>
      <c r="Q2813" s="28"/>
      <c r="R2813" s="13" t="s">
        <v>1410</v>
      </c>
      <c r="S2813" s="13" t="s">
        <v>52</v>
      </c>
      <c r="T2813" s="13" t="s">
        <v>49</v>
      </c>
      <c r="U2813" s="13" t="s">
        <v>49</v>
      </c>
      <c r="V2813" s="13" t="s">
        <v>1410</v>
      </c>
      <c r="W2813" s="13" t="s">
        <v>356</v>
      </c>
    </row>
    <row r="2814" spans="1:23" ht="15" customHeight="1" x14ac:dyDescent="0.2">
      <c r="A2814" s="29"/>
      <c r="B2814" s="30"/>
      <c r="C2814" s="8"/>
      <c r="D2814" s="29"/>
      <c r="E2814" s="30"/>
      <c r="F2814" s="26">
        <v>150</v>
      </c>
      <c r="G2814" s="27"/>
      <c r="H2814" s="27"/>
      <c r="I2814" s="27"/>
      <c r="J2814" s="27"/>
      <c r="K2814" s="27"/>
      <c r="L2814" s="27"/>
      <c r="M2814" s="27"/>
      <c r="N2814" s="27"/>
      <c r="O2814" s="27"/>
      <c r="P2814" s="27"/>
      <c r="Q2814" s="28"/>
      <c r="R2814" s="13" t="s">
        <v>1411</v>
      </c>
      <c r="S2814" s="13" t="s">
        <v>52</v>
      </c>
      <c r="T2814" s="13" t="s">
        <v>49</v>
      </c>
      <c r="U2814" s="13" t="s">
        <v>49</v>
      </c>
      <c r="V2814" s="13" t="s">
        <v>1411</v>
      </c>
      <c r="W2814" s="13" t="s">
        <v>384</v>
      </c>
    </row>
    <row r="2815" spans="1:23" ht="15" customHeight="1" x14ac:dyDescent="0.2">
      <c r="A2815" s="29"/>
      <c r="B2815" s="30"/>
      <c r="C2815" s="8"/>
      <c r="D2815" s="29"/>
      <c r="E2815" s="30"/>
      <c r="F2815" s="26">
        <v>450</v>
      </c>
      <c r="G2815" s="27"/>
      <c r="H2815" s="27"/>
      <c r="I2815" s="27"/>
      <c r="J2815" s="27"/>
      <c r="K2815" s="27"/>
      <c r="L2815" s="27"/>
      <c r="M2815" s="27"/>
      <c r="N2815" s="27"/>
      <c r="O2815" s="27"/>
      <c r="P2815" s="27"/>
      <c r="Q2815" s="28"/>
      <c r="R2815" s="13" t="s">
        <v>1412</v>
      </c>
      <c r="S2815" s="13" t="s">
        <v>52</v>
      </c>
      <c r="T2815" s="13" t="s">
        <v>49</v>
      </c>
      <c r="U2815" s="13" t="s">
        <v>49</v>
      </c>
      <c r="V2815" s="13" t="s">
        <v>1412</v>
      </c>
      <c r="W2815" s="13" t="s">
        <v>384</v>
      </c>
    </row>
    <row r="2816" spans="1:23" ht="15" customHeight="1" x14ac:dyDescent="0.2">
      <c r="A2816" s="29"/>
      <c r="B2816" s="30"/>
      <c r="C2816" s="8"/>
      <c r="D2816" s="29"/>
      <c r="E2816" s="30"/>
      <c r="F2816" s="26">
        <v>450</v>
      </c>
      <c r="G2816" s="27"/>
      <c r="H2816" s="27"/>
      <c r="I2816" s="27"/>
      <c r="J2816" s="27"/>
      <c r="K2816" s="27"/>
      <c r="L2816" s="27"/>
      <c r="M2816" s="27"/>
      <c r="N2816" s="27"/>
      <c r="O2816" s="27"/>
      <c r="P2816" s="27"/>
      <c r="Q2816" s="28"/>
      <c r="R2816" s="13" t="s">
        <v>1413</v>
      </c>
      <c r="S2816" s="13" t="s">
        <v>52</v>
      </c>
      <c r="T2816" s="13" t="s">
        <v>49</v>
      </c>
      <c r="U2816" s="13" t="s">
        <v>49</v>
      </c>
      <c r="V2816" s="13" t="s">
        <v>1413</v>
      </c>
      <c r="W2816" s="13" t="s">
        <v>384</v>
      </c>
    </row>
    <row r="2817" spans="1:23" ht="15" customHeight="1" x14ac:dyDescent="0.2">
      <c r="A2817" s="29"/>
      <c r="B2817" s="30"/>
      <c r="C2817" s="8"/>
      <c r="D2817" s="29"/>
      <c r="E2817" s="30"/>
      <c r="F2817" s="26">
        <v>450</v>
      </c>
      <c r="G2817" s="27"/>
      <c r="H2817" s="27"/>
      <c r="I2817" s="27"/>
      <c r="J2817" s="27"/>
      <c r="K2817" s="27"/>
      <c r="L2817" s="27"/>
      <c r="M2817" s="27"/>
      <c r="N2817" s="27"/>
      <c r="O2817" s="27"/>
      <c r="P2817" s="27"/>
      <c r="Q2817" s="28"/>
      <c r="R2817" s="13" t="s">
        <v>1414</v>
      </c>
      <c r="S2817" s="13" t="s">
        <v>52</v>
      </c>
      <c r="T2817" s="13" t="s">
        <v>49</v>
      </c>
      <c r="U2817" s="13" t="s">
        <v>49</v>
      </c>
      <c r="V2817" s="13" t="s">
        <v>1414</v>
      </c>
      <c r="W2817" s="13" t="s">
        <v>395</v>
      </c>
    </row>
    <row r="2818" spans="1:23" ht="15" customHeight="1" x14ac:dyDescent="0.2">
      <c r="A2818" s="29"/>
      <c r="B2818" s="30"/>
      <c r="C2818" s="8"/>
      <c r="D2818" s="29"/>
      <c r="E2818" s="30"/>
      <c r="F2818" s="26">
        <v>550</v>
      </c>
      <c r="G2818" s="27"/>
      <c r="H2818" s="27"/>
      <c r="I2818" s="27"/>
      <c r="J2818" s="27"/>
      <c r="K2818" s="27"/>
      <c r="L2818" s="27"/>
      <c r="M2818" s="27"/>
      <c r="N2818" s="27"/>
      <c r="O2818" s="27"/>
      <c r="P2818" s="27"/>
      <c r="Q2818" s="28"/>
      <c r="R2818" s="13" t="s">
        <v>1415</v>
      </c>
      <c r="S2818" s="13" t="s">
        <v>52</v>
      </c>
      <c r="T2818" s="13" t="s">
        <v>49</v>
      </c>
      <c r="U2818" s="13" t="s">
        <v>49</v>
      </c>
      <c r="V2818" s="13" t="s">
        <v>1415</v>
      </c>
      <c r="W2818" s="13" t="s">
        <v>395</v>
      </c>
    </row>
    <row r="2819" spans="1:23" ht="15" customHeight="1" x14ac:dyDescent="0.2">
      <c r="A2819" s="29"/>
      <c r="B2819" s="30"/>
      <c r="C2819" s="8"/>
      <c r="D2819" s="29"/>
      <c r="E2819" s="30"/>
      <c r="F2819" s="26">
        <v>450</v>
      </c>
      <c r="G2819" s="27"/>
      <c r="H2819" s="27"/>
      <c r="I2819" s="27"/>
      <c r="J2819" s="27"/>
      <c r="K2819" s="27"/>
      <c r="L2819" s="27"/>
      <c r="M2819" s="27"/>
      <c r="N2819" s="27"/>
      <c r="O2819" s="27"/>
      <c r="P2819" s="27"/>
      <c r="Q2819" s="28"/>
      <c r="R2819" s="13" t="s">
        <v>1416</v>
      </c>
      <c r="S2819" s="13" t="s">
        <v>52</v>
      </c>
      <c r="T2819" s="13" t="s">
        <v>49</v>
      </c>
      <c r="U2819" s="13" t="s">
        <v>49</v>
      </c>
      <c r="V2819" s="13" t="s">
        <v>1416</v>
      </c>
      <c r="W2819" s="13" t="s">
        <v>422</v>
      </c>
    </row>
    <row r="2820" spans="1:23" ht="15" customHeight="1" x14ac:dyDescent="0.2">
      <c r="A2820" s="29"/>
      <c r="B2820" s="30"/>
      <c r="C2820" s="8"/>
      <c r="D2820" s="29"/>
      <c r="E2820" s="30"/>
      <c r="F2820" s="26">
        <v>300</v>
      </c>
      <c r="G2820" s="27"/>
      <c r="H2820" s="27"/>
      <c r="I2820" s="27"/>
      <c r="J2820" s="27"/>
      <c r="K2820" s="27"/>
      <c r="L2820" s="27"/>
      <c r="M2820" s="27"/>
      <c r="N2820" s="27"/>
      <c r="O2820" s="27"/>
      <c r="P2820" s="27"/>
      <c r="Q2820" s="28"/>
      <c r="R2820" s="13" t="s">
        <v>1417</v>
      </c>
      <c r="S2820" s="13" t="s">
        <v>52</v>
      </c>
      <c r="T2820" s="13" t="s">
        <v>49</v>
      </c>
      <c r="U2820" s="13" t="s">
        <v>49</v>
      </c>
      <c r="V2820" s="13" t="s">
        <v>1417</v>
      </c>
      <c r="W2820" s="13" t="s">
        <v>686</v>
      </c>
    </row>
    <row r="2821" spans="1:23" ht="15" customHeight="1" x14ac:dyDescent="0.2">
      <c r="A2821" s="29"/>
      <c r="B2821" s="30"/>
      <c r="C2821" s="8"/>
      <c r="D2821" s="29"/>
      <c r="E2821" s="30"/>
      <c r="F2821" s="26">
        <v>450</v>
      </c>
      <c r="G2821" s="27"/>
      <c r="H2821" s="27"/>
      <c r="I2821" s="27"/>
      <c r="J2821" s="27"/>
      <c r="K2821" s="27"/>
      <c r="L2821" s="27"/>
      <c r="M2821" s="27"/>
      <c r="N2821" s="27"/>
      <c r="O2821" s="27"/>
      <c r="P2821" s="27"/>
      <c r="Q2821" s="28"/>
      <c r="R2821" s="13" t="s">
        <v>1418</v>
      </c>
      <c r="S2821" s="13" t="s">
        <v>52</v>
      </c>
      <c r="T2821" s="13" t="s">
        <v>49</v>
      </c>
      <c r="U2821" s="13" t="s">
        <v>49</v>
      </c>
      <c r="V2821" s="13" t="s">
        <v>1418</v>
      </c>
      <c r="W2821" s="13" t="s">
        <v>686</v>
      </c>
    </row>
    <row r="2822" spans="1:23" ht="15" customHeight="1" x14ac:dyDescent="0.2">
      <c r="A2822" s="29"/>
      <c r="B2822" s="30"/>
      <c r="C2822" s="8"/>
      <c r="D2822" s="29"/>
      <c r="E2822" s="30"/>
      <c r="F2822" s="26">
        <v>150</v>
      </c>
      <c r="G2822" s="27"/>
      <c r="H2822" s="27"/>
      <c r="I2822" s="27"/>
      <c r="J2822" s="27"/>
      <c r="K2822" s="27"/>
      <c r="L2822" s="27"/>
      <c r="M2822" s="27"/>
      <c r="N2822" s="27"/>
      <c r="O2822" s="27"/>
      <c r="P2822" s="27"/>
      <c r="Q2822" s="28"/>
      <c r="R2822" s="13" t="s">
        <v>1419</v>
      </c>
      <c r="S2822" s="13" t="s">
        <v>52</v>
      </c>
      <c r="T2822" s="13" t="s">
        <v>49</v>
      </c>
      <c r="U2822" s="13" t="s">
        <v>49</v>
      </c>
      <c r="V2822" s="13" t="s">
        <v>1419</v>
      </c>
      <c r="W2822" s="13" t="s">
        <v>382</v>
      </c>
    </row>
    <row r="2823" spans="1:23" ht="15" customHeight="1" x14ac:dyDescent="0.2">
      <c r="A2823" s="34"/>
      <c r="B2823" s="35"/>
      <c r="C2823" s="11"/>
      <c r="D2823" s="34"/>
      <c r="E2823" s="35"/>
      <c r="F2823" s="26">
        <v>150</v>
      </c>
      <c r="G2823" s="27"/>
      <c r="H2823" s="27"/>
      <c r="I2823" s="27"/>
      <c r="J2823" s="27"/>
      <c r="K2823" s="27"/>
      <c r="L2823" s="27"/>
      <c r="M2823" s="27"/>
      <c r="N2823" s="27"/>
      <c r="O2823" s="27"/>
      <c r="P2823" s="27"/>
      <c r="Q2823" s="28"/>
      <c r="R2823" s="13" t="s">
        <v>1420</v>
      </c>
      <c r="S2823" s="13" t="s">
        <v>52</v>
      </c>
      <c r="T2823" s="13" t="s">
        <v>49</v>
      </c>
      <c r="U2823" s="13" t="s">
        <v>49</v>
      </c>
      <c r="V2823" s="13" t="s">
        <v>1420</v>
      </c>
      <c r="W2823" s="13" t="s">
        <v>488</v>
      </c>
    </row>
    <row r="2824" spans="1:23" ht="2.25" customHeight="1" x14ac:dyDescent="0.2">
      <c r="A2824" s="15"/>
      <c r="B2824" s="16"/>
      <c r="C2824" s="16"/>
      <c r="D2824" s="16"/>
      <c r="E2824" s="16"/>
      <c r="F2824" s="16"/>
      <c r="G2824" s="16"/>
      <c r="H2824" s="16"/>
      <c r="I2824" s="16"/>
      <c r="J2824" s="16"/>
      <c r="K2824" s="16"/>
      <c r="L2824" s="16"/>
      <c r="M2824" s="16"/>
      <c r="N2824" s="16"/>
      <c r="O2824" s="16"/>
      <c r="P2824" s="16"/>
      <c r="Q2824" s="16"/>
      <c r="R2824" s="16"/>
      <c r="S2824" s="16"/>
      <c r="T2824" s="16"/>
      <c r="U2824" s="16"/>
      <c r="V2824" s="16"/>
      <c r="W2824" s="17"/>
    </row>
    <row r="2825" spans="1:23" ht="13.5" customHeight="1" x14ac:dyDescent="0.2">
      <c r="A2825" s="7"/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21">
        <f>SUM(hList_Frame_1!B1604:B1616)</f>
        <v>5700</v>
      </c>
      <c r="M2825" s="21"/>
      <c r="N2825" s="21"/>
      <c r="O2825" s="21"/>
      <c r="P2825" s="21"/>
      <c r="Q2825" s="21"/>
      <c r="R2825" s="6"/>
      <c r="S2825" s="6"/>
      <c r="T2825" s="6"/>
      <c r="U2825" s="6"/>
      <c r="V2825" s="6"/>
      <c r="W2825" s="18"/>
    </row>
    <row r="2826" spans="1:23" ht="13.5" customHeight="1" x14ac:dyDescent="0.2">
      <c r="A2826" s="10"/>
      <c r="B2826" s="19"/>
      <c r="C2826" s="19"/>
      <c r="D2826" s="19"/>
      <c r="E2826" s="19"/>
      <c r="F2826" s="19"/>
      <c r="G2826" s="19"/>
      <c r="H2826" s="19"/>
      <c r="I2826" s="19"/>
      <c r="J2826" s="19"/>
      <c r="K2826" s="19"/>
      <c r="L2826" s="19"/>
      <c r="M2826" s="19"/>
      <c r="N2826" s="19"/>
      <c r="O2826" s="19"/>
      <c r="P2826" s="19"/>
      <c r="Q2826" s="19"/>
      <c r="R2826" s="19"/>
      <c r="S2826" s="19"/>
      <c r="T2826" s="19"/>
      <c r="U2826" s="19"/>
      <c r="V2826" s="19"/>
      <c r="W2826" s="20"/>
    </row>
    <row r="2827" spans="1:23" ht="15" customHeight="1" x14ac:dyDescent="0.2">
      <c r="A2827" s="37">
        <v>414140</v>
      </c>
      <c r="B2827" s="38"/>
      <c r="C2827" s="3">
        <v>42045</v>
      </c>
      <c r="D2827" s="39" t="s">
        <v>1421</v>
      </c>
      <c r="E2827" s="40"/>
      <c r="F2827" s="31">
        <v>510.5</v>
      </c>
      <c r="G2827" s="32"/>
      <c r="H2827" s="32"/>
      <c r="I2827" s="32"/>
      <c r="J2827" s="32"/>
      <c r="K2827" s="32"/>
      <c r="L2827" s="32"/>
      <c r="M2827" s="32"/>
      <c r="N2827" s="32"/>
      <c r="O2827" s="32"/>
      <c r="P2827" s="32"/>
      <c r="Q2827" s="33"/>
      <c r="R2827" s="5" t="s">
        <v>11</v>
      </c>
      <c r="S2827" s="5" t="s">
        <v>12</v>
      </c>
      <c r="T2827" s="5" t="s">
        <v>13</v>
      </c>
      <c r="U2827" s="5" t="s">
        <v>14</v>
      </c>
      <c r="V2827" s="5" t="s">
        <v>11</v>
      </c>
      <c r="W2827" s="5" t="s">
        <v>15</v>
      </c>
    </row>
    <row r="2828" spans="1:23" ht="14.25" customHeight="1" x14ac:dyDescent="0.2">
      <c r="A2828" s="29"/>
      <c r="B2828" s="30"/>
      <c r="C2828" s="8"/>
      <c r="D2828" s="29"/>
      <c r="E2828" s="30"/>
      <c r="F2828" s="29"/>
      <c r="G2828" s="41"/>
      <c r="H2828" s="41"/>
      <c r="I2828" s="41"/>
      <c r="J2828" s="41"/>
      <c r="K2828" s="41"/>
      <c r="L2828" s="41"/>
      <c r="M2828" s="41"/>
      <c r="N2828" s="41"/>
      <c r="O2828" s="41"/>
      <c r="P2828" s="41"/>
      <c r="Q2828" s="30"/>
      <c r="R2828" s="8"/>
      <c r="S2828" s="8"/>
      <c r="T2828" s="8"/>
      <c r="U2828" s="8"/>
      <c r="V2828" s="8"/>
      <c r="W2828" s="9" t="s">
        <v>15</v>
      </c>
    </row>
    <row r="2829" spans="1:23" ht="14.25" customHeight="1" x14ac:dyDescent="0.2">
      <c r="A2829" s="29"/>
      <c r="B2829" s="30"/>
      <c r="C2829" s="8"/>
      <c r="D2829" s="29"/>
      <c r="E2829" s="30"/>
      <c r="F2829" s="29"/>
      <c r="G2829" s="41"/>
      <c r="H2829" s="41"/>
      <c r="I2829" s="41"/>
      <c r="J2829" s="41"/>
      <c r="K2829" s="41"/>
      <c r="L2829" s="41"/>
      <c r="M2829" s="41"/>
      <c r="N2829" s="41"/>
      <c r="O2829" s="41"/>
      <c r="P2829" s="41"/>
      <c r="Q2829" s="30"/>
      <c r="R2829" s="8"/>
      <c r="S2829" s="8"/>
      <c r="T2829" s="8"/>
      <c r="U2829" s="8"/>
      <c r="V2829" s="8"/>
      <c r="W2829" s="9" t="s">
        <v>15</v>
      </c>
    </row>
    <row r="2830" spans="1:23" ht="14.25" customHeight="1" x14ac:dyDescent="0.2">
      <c r="A2830" s="29"/>
      <c r="B2830" s="30"/>
      <c r="C2830" s="8"/>
      <c r="D2830" s="29"/>
      <c r="E2830" s="30"/>
      <c r="F2830" s="29"/>
      <c r="G2830" s="41"/>
      <c r="H2830" s="41"/>
      <c r="I2830" s="41"/>
      <c r="J2830" s="41"/>
      <c r="K2830" s="41"/>
      <c r="L2830" s="41"/>
      <c r="M2830" s="41"/>
      <c r="N2830" s="41"/>
      <c r="O2830" s="41"/>
      <c r="P2830" s="41"/>
      <c r="Q2830" s="30"/>
      <c r="R2830" s="8"/>
      <c r="S2830" s="8"/>
      <c r="T2830" s="8"/>
      <c r="U2830" s="8"/>
      <c r="V2830" s="8"/>
      <c r="W2830" s="9" t="s">
        <v>15</v>
      </c>
    </row>
    <row r="2831" spans="1:23" ht="14.25" customHeight="1" x14ac:dyDescent="0.2">
      <c r="A2831" s="29"/>
      <c r="B2831" s="30"/>
      <c r="C2831" s="8"/>
      <c r="D2831" s="29"/>
      <c r="E2831" s="30"/>
      <c r="F2831" s="29"/>
      <c r="G2831" s="41"/>
      <c r="H2831" s="41"/>
      <c r="I2831" s="41"/>
      <c r="J2831" s="41"/>
      <c r="K2831" s="41"/>
      <c r="L2831" s="41"/>
      <c r="M2831" s="41"/>
      <c r="N2831" s="41"/>
      <c r="O2831" s="41"/>
      <c r="P2831" s="41"/>
      <c r="Q2831" s="30"/>
      <c r="R2831" s="8"/>
      <c r="S2831" s="8"/>
      <c r="T2831" s="8"/>
      <c r="U2831" s="8"/>
      <c r="V2831" s="8"/>
      <c r="W2831" s="9" t="s">
        <v>15</v>
      </c>
    </row>
    <row r="2832" spans="1:23" ht="14.25" customHeight="1" x14ac:dyDescent="0.2">
      <c r="A2832" s="29"/>
      <c r="B2832" s="30"/>
      <c r="C2832" s="8"/>
      <c r="D2832" s="29"/>
      <c r="E2832" s="30"/>
      <c r="F2832" s="29"/>
      <c r="G2832" s="41"/>
      <c r="H2832" s="41"/>
      <c r="I2832" s="41"/>
      <c r="J2832" s="41"/>
      <c r="K2832" s="41"/>
      <c r="L2832" s="41"/>
      <c r="M2832" s="41"/>
      <c r="N2832" s="41"/>
      <c r="O2832" s="41"/>
      <c r="P2832" s="41"/>
      <c r="Q2832" s="30"/>
      <c r="R2832" s="8"/>
      <c r="S2832" s="8"/>
      <c r="T2832" s="8"/>
      <c r="U2832" s="8"/>
      <c r="V2832" s="8"/>
      <c r="W2832" s="9" t="s">
        <v>15</v>
      </c>
    </row>
    <row r="2833" spans="1:23" ht="14.25" customHeight="1" x14ac:dyDescent="0.2">
      <c r="A2833" s="29"/>
      <c r="B2833" s="30"/>
      <c r="C2833" s="8"/>
      <c r="D2833" s="29"/>
      <c r="E2833" s="30"/>
      <c r="F2833" s="29"/>
      <c r="G2833" s="41"/>
      <c r="H2833" s="41"/>
      <c r="I2833" s="41"/>
      <c r="J2833" s="41"/>
      <c r="K2833" s="41"/>
      <c r="L2833" s="41"/>
      <c r="M2833" s="41"/>
      <c r="N2833" s="41"/>
      <c r="O2833" s="41"/>
      <c r="P2833" s="41"/>
      <c r="Q2833" s="30"/>
      <c r="R2833" s="8"/>
      <c r="S2833" s="8"/>
      <c r="T2833" s="8"/>
      <c r="U2833" s="8"/>
      <c r="V2833" s="8"/>
      <c r="W2833" s="9" t="s">
        <v>15</v>
      </c>
    </row>
    <row r="2834" spans="1:23" ht="14.25" customHeight="1" x14ac:dyDescent="0.2">
      <c r="A2834" s="29"/>
      <c r="B2834" s="30"/>
      <c r="C2834" s="8"/>
      <c r="D2834" s="29"/>
      <c r="E2834" s="30"/>
      <c r="F2834" s="29"/>
      <c r="G2834" s="41"/>
      <c r="H2834" s="41"/>
      <c r="I2834" s="41"/>
      <c r="J2834" s="41"/>
      <c r="K2834" s="41"/>
      <c r="L2834" s="41"/>
      <c r="M2834" s="41"/>
      <c r="N2834" s="41"/>
      <c r="O2834" s="41"/>
      <c r="P2834" s="41"/>
      <c r="Q2834" s="30"/>
      <c r="R2834" s="8"/>
      <c r="S2834" s="8"/>
      <c r="T2834" s="8"/>
      <c r="U2834" s="8"/>
      <c r="V2834" s="8"/>
      <c r="W2834" s="9" t="s">
        <v>15</v>
      </c>
    </row>
    <row r="2835" spans="1:23" ht="14.25" customHeight="1" x14ac:dyDescent="0.2">
      <c r="A2835" s="29"/>
      <c r="B2835" s="30"/>
      <c r="C2835" s="8"/>
      <c r="D2835" s="29"/>
      <c r="E2835" s="30"/>
      <c r="F2835" s="29"/>
      <c r="G2835" s="41"/>
      <c r="H2835" s="41"/>
      <c r="I2835" s="41"/>
      <c r="J2835" s="41"/>
      <c r="K2835" s="41"/>
      <c r="L2835" s="41"/>
      <c r="M2835" s="41"/>
      <c r="N2835" s="41"/>
      <c r="O2835" s="41"/>
      <c r="P2835" s="41"/>
      <c r="Q2835" s="30"/>
      <c r="R2835" s="8"/>
      <c r="S2835" s="8"/>
      <c r="T2835" s="8"/>
      <c r="U2835" s="8"/>
      <c r="V2835" s="8"/>
      <c r="W2835" s="9" t="s">
        <v>15</v>
      </c>
    </row>
    <row r="2836" spans="1:23" ht="14.25" customHeight="1" x14ac:dyDescent="0.2">
      <c r="A2836" s="29"/>
      <c r="B2836" s="30"/>
      <c r="C2836" s="8"/>
      <c r="D2836" s="29"/>
      <c r="E2836" s="30"/>
      <c r="F2836" s="29"/>
      <c r="G2836" s="41"/>
      <c r="H2836" s="41"/>
      <c r="I2836" s="41"/>
      <c r="J2836" s="41"/>
      <c r="K2836" s="41"/>
      <c r="L2836" s="41"/>
      <c r="M2836" s="41"/>
      <c r="N2836" s="41"/>
      <c r="O2836" s="41"/>
      <c r="P2836" s="41"/>
      <c r="Q2836" s="30"/>
      <c r="R2836" s="8"/>
      <c r="S2836" s="8"/>
      <c r="T2836" s="8"/>
      <c r="U2836" s="8"/>
      <c r="V2836" s="8"/>
      <c r="W2836" s="9" t="s">
        <v>15</v>
      </c>
    </row>
    <row r="2837" spans="1:23" ht="14.25" customHeight="1" x14ac:dyDescent="0.2">
      <c r="A2837" s="29"/>
      <c r="B2837" s="30"/>
      <c r="C2837" s="8"/>
      <c r="D2837" s="29"/>
      <c r="E2837" s="30"/>
      <c r="F2837" s="29"/>
      <c r="G2837" s="41"/>
      <c r="H2837" s="41"/>
      <c r="I2837" s="41"/>
      <c r="J2837" s="41"/>
      <c r="K2837" s="41"/>
      <c r="L2837" s="41"/>
      <c r="M2837" s="41"/>
      <c r="N2837" s="41"/>
      <c r="O2837" s="41"/>
      <c r="P2837" s="41"/>
      <c r="Q2837" s="30"/>
      <c r="R2837" s="8"/>
      <c r="S2837" s="8"/>
      <c r="T2837" s="8"/>
      <c r="U2837" s="8"/>
      <c r="V2837" s="8"/>
      <c r="W2837" s="9" t="s">
        <v>15</v>
      </c>
    </row>
    <row r="2838" spans="1:23" ht="14.25" customHeight="1" x14ac:dyDescent="0.2">
      <c r="A2838" s="29"/>
      <c r="B2838" s="30"/>
      <c r="C2838" s="8"/>
      <c r="D2838" s="29"/>
      <c r="E2838" s="30"/>
      <c r="F2838" s="29"/>
      <c r="G2838" s="41"/>
      <c r="H2838" s="41"/>
      <c r="I2838" s="41"/>
      <c r="J2838" s="41"/>
      <c r="K2838" s="41"/>
      <c r="L2838" s="41"/>
      <c r="M2838" s="41"/>
      <c r="N2838" s="41"/>
      <c r="O2838" s="41"/>
      <c r="P2838" s="41"/>
      <c r="Q2838" s="30"/>
      <c r="R2838" s="8"/>
      <c r="S2838" s="8"/>
      <c r="T2838" s="8"/>
      <c r="U2838" s="8"/>
      <c r="V2838" s="8"/>
      <c r="W2838" s="9" t="s">
        <v>15</v>
      </c>
    </row>
    <row r="2839" spans="1:23" ht="14.25" customHeight="1" x14ac:dyDescent="0.2">
      <c r="A2839" s="29"/>
      <c r="B2839" s="30"/>
      <c r="C2839" s="8"/>
      <c r="D2839" s="29"/>
      <c r="E2839" s="30"/>
      <c r="F2839" s="29"/>
      <c r="G2839" s="41"/>
      <c r="H2839" s="41"/>
      <c r="I2839" s="41"/>
      <c r="J2839" s="41"/>
      <c r="K2839" s="41"/>
      <c r="L2839" s="41"/>
      <c r="M2839" s="41"/>
      <c r="N2839" s="41"/>
      <c r="O2839" s="41"/>
      <c r="P2839" s="41"/>
      <c r="Q2839" s="30"/>
      <c r="R2839" s="8"/>
      <c r="S2839" s="8"/>
      <c r="T2839" s="8"/>
      <c r="U2839" s="8"/>
      <c r="V2839" s="8"/>
      <c r="W2839" s="9" t="s">
        <v>15</v>
      </c>
    </row>
    <row r="2840" spans="1:23" ht="14.25" customHeight="1" x14ac:dyDescent="0.2">
      <c r="A2840" s="34"/>
      <c r="B2840" s="35"/>
      <c r="C2840" s="11"/>
      <c r="D2840" s="34"/>
      <c r="E2840" s="35"/>
      <c r="F2840" s="34"/>
      <c r="G2840" s="36"/>
      <c r="H2840" s="36"/>
      <c r="I2840" s="36"/>
      <c r="J2840" s="36"/>
      <c r="K2840" s="36"/>
      <c r="L2840" s="36"/>
      <c r="M2840" s="36"/>
      <c r="N2840" s="36"/>
      <c r="O2840" s="36"/>
      <c r="P2840" s="36"/>
      <c r="Q2840" s="35"/>
      <c r="R2840" s="11"/>
      <c r="S2840" s="11"/>
      <c r="T2840" s="11"/>
      <c r="U2840" s="11"/>
      <c r="V2840" s="11"/>
      <c r="W2840" s="12" t="s">
        <v>15</v>
      </c>
    </row>
    <row r="2841" spans="1:23" ht="2.25" customHeight="1" x14ac:dyDescent="0.2">
      <c r="A2841" s="15"/>
      <c r="B2841" s="16"/>
      <c r="C2841" s="16"/>
      <c r="D2841" s="16"/>
      <c r="E2841" s="16"/>
      <c r="F2841" s="16"/>
      <c r="G2841" s="16"/>
      <c r="H2841" s="16"/>
      <c r="I2841" s="16"/>
      <c r="J2841" s="16"/>
      <c r="K2841" s="16"/>
      <c r="L2841" s="16"/>
      <c r="M2841" s="16"/>
      <c r="N2841" s="16"/>
      <c r="O2841" s="16"/>
      <c r="P2841" s="16"/>
      <c r="Q2841" s="16"/>
      <c r="R2841" s="16"/>
      <c r="S2841" s="16"/>
      <c r="T2841" s="16"/>
      <c r="U2841" s="16"/>
      <c r="V2841" s="16"/>
      <c r="W2841" s="17"/>
    </row>
    <row r="2842" spans="1:23" ht="13.5" customHeight="1" x14ac:dyDescent="0.2">
      <c r="A2842" s="7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21">
        <f>SUM(hList_Frame_1!B1617:B1630)</f>
        <v>510.5</v>
      </c>
      <c r="O2842" s="21"/>
      <c r="P2842" s="21"/>
      <c r="Q2842" s="21"/>
      <c r="R2842" s="6"/>
      <c r="S2842" s="6"/>
      <c r="T2842" s="6"/>
      <c r="U2842" s="6"/>
      <c r="V2842" s="6"/>
      <c r="W2842" s="18"/>
    </row>
    <row r="2843" spans="1:23" ht="13.5" customHeight="1" x14ac:dyDescent="0.2">
      <c r="A2843" s="10"/>
      <c r="B2843" s="19"/>
      <c r="C2843" s="19"/>
      <c r="D2843" s="19"/>
      <c r="E2843" s="19"/>
      <c r="F2843" s="19"/>
      <c r="G2843" s="19"/>
      <c r="H2843" s="19"/>
      <c r="I2843" s="19"/>
      <c r="J2843" s="19"/>
      <c r="K2843" s="19"/>
      <c r="L2843" s="19"/>
      <c r="M2843" s="19"/>
      <c r="N2843" s="19"/>
      <c r="O2843" s="19"/>
      <c r="P2843" s="19"/>
      <c r="Q2843" s="19"/>
      <c r="R2843" s="19"/>
      <c r="S2843" s="19"/>
      <c r="T2843" s="19"/>
      <c r="U2843" s="19"/>
      <c r="V2843" s="19"/>
      <c r="W2843" s="20"/>
    </row>
    <row r="2844" spans="1:23" ht="15" customHeight="1" x14ac:dyDescent="0.2">
      <c r="A2844" s="37">
        <v>413798</v>
      </c>
      <c r="B2844" s="38"/>
      <c r="C2844" s="3">
        <v>42038</v>
      </c>
      <c r="D2844" s="39" t="s">
        <v>1422</v>
      </c>
      <c r="E2844" s="40"/>
      <c r="F2844" s="26">
        <v>3280.8</v>
      </c>
      <c r="G2844" s="27"/>
      <c r="H2844" s="27"/>
      <c r="I2844" s="27"/>
      <c r="J2844" s="27"/>
      <c r="K2844" s="27"/>
      <c r="L2844" s="27"/>
      <c r="M2844" s="27"/>
      <c r="N2844" s="27"/>
      <c r="O2844" s="27"/>
      <c r="P2844" s="27"/>
      <c r="Q2844" s="28"/>
      <c r="R2844" s="13" t="s">
        <v>82</v>
      </c>
      <c r="S2844" s="13" t="s">
        <v>81</v>
      </c>
      <c r="T2844" s="13" t="s">
        <v>15</v>
      </c>
      <c r="U2844" s="13" t="s">
        <v>15</v>
      </c>
      <c r="V2844" s="13" t="s">
        <v>82</v>
      </c>
      <c r="W2844" s="13" t="s">
        <v>15</v>
      </c>
    </row>
    <row r="2845" spans="1:23" ht="15" customHeight="1" x14ac:dyDescent="0.2">
      <c r="A2845" s="34"/>
      <c r="B2845" s="35"/>
      <c r="C2845" s="11"/>
      <c r="D2845" s="34"/>
      <c r="E2845" s="35"/>
      <c r="F2845" s="26">
        <v>1235.3599999999999</v>
      </c>
      <c r="G2845" s="27"/>
      <c r="H2845" s="27"/>
      <c r="I2845" s="27"/>
      <c r="J2845" s="27"/>
      <c r="K2845" s="27"/>
      <c r="L2845" s="27"/>
      <c r="M2845" s="27"/>
      <c r="N2845" s="27"/>
      <c r="O2845" s="27"/>
      <c r="P2845" s="27"/>
      <c r="Q2845" s="28"/>
      <c r="R2845" s="13" t="s">
        <v>85</v>
      </c>
      <c r="S2845" s="13" t="s">
        <v>81</v>
      </c>
      <c r="T2845" s="13" t="s">
        <v>15</v>
      </c>
      <c r="U2845" s="13" t="s">
        <v>15</v>
      </c>
      <c r="V2845" s="13" t="s">
        <v>85</v>
      </c>
      <c r="W2845" s="13" t="s">
        <v>15</v>
      </c>
    </row>
    <row r="2846" spans="1:23" ht="2.25" customHeight="1" x14ac:dyDescent="0.2">
      <c r="A2846" s="15"/>
      <c r="B2846" s="16"/>
      <c r="C2846" s="16"/>
      <c r="D2846" s="16"/>
      <c r="E2846" s="16"/>
      <c r="F2846" s="16"/>
      <c r="G2846" s="16"/>
      <c r="H2846" s="16"/>
      <c r="I2846" s="16"/>
      <c r="J2846" s="16"/>
      <c r="K2846" s="16"/>
      <c r="L2846" s="16"/>
      <c r="M2846" s="16"/>
      <c r="N2846" s="16"/>
      <c r="O2846" s="16"/>
      <c r="P2846" s="16"/>
      <c r="Q2846" s="16"/>
      <c r="R2846" s="16"/>
      <c r="S2846" s="16"/>
      <c r="T2846" s="16"/>
      <c r="U2846" s="16"/>
      <c r="V2846" s="16"/>
      <c r="W2846" s="17"/>
    </row>
    <row r="2847" spans="1:23" ht="13.5" customHeight="1" x14ac:dyDescent="0.2">
      <c r="A2847" s="7"/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21">
        <f>SUM(hList_Frame_1!B1631:B1632)</f>
        <v>4516.16</v>
      </c>
      <c r="M2847" s="21"/>
      <c r="N2847" s="21"/>
      <c r="O2847" s="21"/>
      <c r="P2847" s="21"/>
      <c r="Q2847" s="21"/>
      <c r="R2847" s="6"/>
      <c r="S2847" s="6"/>
      <c r="T2847" s="6"/>
      <c r="U2847" s="6"/>
      <c r="V2847" s="6"/>
      <c r="W2847" s="18"/>
    </row>
    <row r="2848" spans="1:23" ht="13.5" customHeight="1" x14ac:dyDescent="0.2">
      <c r="A2848" s="10"/>
      <c r="B2848" s="19"/>
      <c r="C2848" s="19"/>
      <c r="D2848" s="19"/>
      <c r="E2848" s="19"/>
      <c r="F2848" s="19"/>
      <c r="G2848" s="19"/>
      <c r="H2848" s="19"/>
      <c r="I2848" s="19"/>
      <c r="J2848" s="19"/>
      <c r="K2848" s="19"/>
      <c r="L2848" s="19"/>
      <c r="M2848" s="19"/>
      <c r="N2848" s="19"/>
      <c r="O2848" s="19"/>
      <c r="P2848" s="19"/>
      <c r="Q2848" s="19"/>
      <c r="R2848" s="19"/>
      <c r="S2848" s="19"/>
      <c r="T2848" s="19"/>
      <c r="U2848" s="19"/>
      <c r="V2848" s="19"/>
      <c r="W2848" s="20"/>
    </row>
    <row r="2849" spans="1:23" ht="15" customHeight="1" x14ac:dyDescent="0.2">
      <c r="A2849" s="22">
        <v>413799</v>
      </c>
      <c r="B2849" s="23"/>
      <c r="C2849" s="14">
        <v>42038</v>
      </c>
      <c r="D2849" s="39" t="s">
        <v>1423</v>
      </c>
      <c r="E2849" s="40"/>
      <c r="F2849" s="26">
        <v>3500</v>
      </c>
      <c r="G2849" s="27"/>
      <c r="H2849" s="27"/>
      <c r="I2849" s="27"/>
      <c r="J2849" s="27"/>
      <c r="K2849" s="27"/>
      <c r="L2849" s="27"/>
      <c r="M2849" s="27"/>
      <c r="N2849" s="27"/>
      <c r="O2849" s="27"/>
      <c r="P2849" s="27"/>
      <c r="Q2849" s="28"/>
      <c r="R2849" s="13" t="s">
        <v>1424</v>
      </c>
      <c r="S2849" s="13" t="s">
        <v>52</v>
      </c>
      <c r="T2849" s="13" t="s">
        <v>49</v>
      </c>
      <c r="U2849" s="13" t="s">
        <v>49</v>
      </c>
      <c r="V2849" s="13" t="s">
        <v>1424</v>
      </c>
      <c r="W2849" s="13" t="s">
        <v>1425</v>
      </c>
    </row>
    <row r="2850" spans="1:23" ht="15" customHeight="1" x14ac:dyDescent="0.2">
      <c r="A2850" s="37">
        <v>414141</v>
      </c>
      <c r="B2850" s="38"/>
      <c r="C2850" s="3">
        <v>42045</v>
      </c>
      <c r="D2850" s="29"/>
      <c r="E2850" s="30"/>
      <c r="F2850" s="26">
        <v>450</v>
      </c>
      <c r="G2850" s="27"/>
      <c r="H2850" s="27"/>
      <c r="I2850" s="27"/>
      <c r="J2850" s="27"/>
      <c r="K2850" s="27"/>
      <c r="L2850" s="27"/>
      <c r="M2850" s="27"/>
      <c r="N2850" s="27"/>
      <c r="O2850" s="27"/>
      <c r="P2850" s="27"/>
      <c r="Q2850" s="28"/>
      <c r="R2850" s="13" t="s">
        <v>1426</v>
      </c>
      <c r="S2850" s="13" t="s">
        <v>52</v>
      </c>
      <c r="T2850" s="13" t="s">
        <v>49</v>
      </c>
      <c r="U2850" s="13" t="s">
        <v>49</v>
      </c>
      <c r="V2850" s="13" t="s">
        <v>1426</v>
      </c>
      <c r="W2850" s="13" t="s">
        <v>356</v>
      </c>
    </row>
    <row r="2851" spans="1:23" ht="15" customHeight="1" x14ac:dyDescent="0.2">
      <c r="A2851" s="29"/>
      <c r="B2851" s="30"/>
      <c r="C2851" s="8"/>
      <c r="D2851" s="29"/>
      <c r="E2851" s="30"/>
      <c r="F2851" s="26">
        <v>450</v>
      </c>
      <c r="G2851" s="27"/>
      <c r="H2851" s="27"/>
      <c r="I2851" s="27"/>
      <c r="J2851" s="27"/>
      <c r="K2851" s="27"/>
      <c r="L2851" s="27"/>
      <c r="M2851" s="27"/>
      <c r="N2851" s="27"/>
      <c r="O2851" s="27"/>
      <c r="P2851" s="27"/>
      <c r="Q2851" s="28"/>
      <c r="R2851" s="13" t="s">
        <v>1427</v>
      </c>
      <c r="S2851" s="13" t="s">
        <v>52</v>
      </c>
      <c r="T2851" s="13" t="s">
        <v>49</v>
      </c>
      <c r="U2851" s="13" t="s">
        <v>49</v>
      </c>
      <c r="V2851" s="13" t="s">
        <v>1427</v>
      </c>
      <c r="W2851" s="13" t="s">
        <v>356</v>
      </c>
    </row>
    <row r="2852" spans="1:23" ht="15" customHeight="1" x14ac:dyDescent="0.2">
      <c r="A2852" s="34"/>
      <c r="B2852" s="35"/>
      <c r="C2852" s="11"/>
      <c r="D2852" s="29"/>
      <c r="E2852" s="30"/>
      <c r="F2852" s="26">
        <v>500</v>
      </c>
      <c r="G2852" s="27"/>
      <c r="H2852" s="27"/>
      <c r="I2852" s="27"/>
      <c r="J2852" s="27"/>
      <c r="K2852" s="27"/>
      <c r="L2852" s="27"/>
      <c r="M2852" s="27"/>
      <c r="N2852" s="27"/>
      <c r="O2852" s="27"/>
      <c r="P2852" s="27"/>
      <c r="Q2852" s="28"/>
      <c r="R2852" s="13" t="s">
        <v>1428</v>
      </c>
      <c r="S2852" s="13" t="s">
        <v>52</v>
      </c>
      <c r="T2852" s="13" t="s">
        <v>49</v>
      </c>
      <c r="U2852" s="13" t="s">
        <v>49</v>
      </c>
      <c r="V2852" s="13" t="s">
        <v>1428</v>
      </c>
      <c r="W2852" s="13" t="s">
        <v>382</v>
      </c>
    </row>
    <row r="2853" spans="1:23" ht="15" customHeight="1" x14ac:dyDescent="0.2">
      <c r="A2853" s="37">
        <v>414504</v>
      </c>
      <c r="B2853" s="38"/>
      <c r="C2853" s="3">
        <v>42052</v>
      </c>
      <c r="D2853" s="29"/>
      <c r="E2853" s="30"/>
      <c r="F2853" s="26">
        <v>450</v>
      </c>
      <c r="G2853" s="27"/>
      <c r="H2853" s="27"/>
      <c r="I2853" s="27"/>
      <c r="J2853" s="27"/>
      <c r="K2853" s="27"/>
      <c r="L2853" s="27"/>
      <c r="M2853" s="27"/>
      <c r="N2853" s="27"/>
      <c r="O2853" s="27"/>
      <c r="P2853" s="27"/>
      <c r="Q2853" s="28"/>
      <c r="R2853" s="13" t="s">
        <v>1429</v>
      </c>
      <c r="S2853" s="13" t="s">
        <v>52</v>
      </c>
      <c r="T2853" s="13" t="s">
        <v>49</v>
      </c>
      <c r="U2853" s="13" t="s">
        <v>49</v>
      </c>
      <c r="V2853" s="13" t="s">
        <v>1429</v>
      </c>
      <c r="W2853" s="13" t="s">
        <v>356</v>
      </c>
    </row>
    <row r="2854" spans="1:23" ht="15" customHeight="1" x14ac:dyDescent="0.2">
      <c r="A2854" s="29"/>
      <c r="B2854" s="30"/>
      <c r="C2854" s="8"/>
      <c r="D2854" s="29"/>
      <c r="E2854" s="30"/>
      <c r="F2854" s="26">
        <v>450</v>
      </c>
      <c r="G2854" s="27"/>
      <c r="H2854" s="27"/>
      <c r="I2854" s="27"/>
      <c r="J2854" s="27"/>
      <c r="K2854" s="27"/>
      <c r="L2854" s="27"/>
      <c r="M2854" s="27"/>
      <c r="N2854" s="27"/>
      <c r="O2854" s="27"/>
      <c r="P2854" s="27"/>
      <c r="Q2854" s="28"/>
      <c r="R2854" s="13" t="s">
        <v>1430</v>
      </c>
      <c r="S2854" s="13" t="s">
        <v>52</v>
      </c>
      <c r="T2854" s="13" t="s">
        <v>49</v>
      </c>
      <c r="U2854" s="13" t="s">
        <v>49</v>
      </c>
      <c r="V2854" s="13" t="s">
        <v>1430</v>
      </c>
      <c r="W2854" s="13" t="s">
        <v>530</v>
      </c>
    </row>
    <row r="2855" spans="1:23" ht="15" customHeight="1" x14ac:dyDescent="0.2">
      <c r="A2855" s="29"/>
      <c r="B2855" s="30"/>
      <c r="C2855" s="8"/>
      <c r="D2855" s="29"/>
      <c r="E2855" s="30"/>
      <c r="F2855" s="26">
        <v>500</v>
      </c>
      <c r="G2855" s="27"/>
      <c r="H2855" s="27"/>
      <c r="I2855" s="27"/>
      <c r="J2855" s="27"/>
      <c r="K2855" s="27"/>
      <c r="L2855" s="27"/>
      <c r="M2855" s="27"/>
      <c r="N2855" s="27"/>
      <c r="O2855" s="27"/>
      <c r="P2855" s="27"/>
      <c r="Q2855" s="28"/>
      <c r="R2855" s="13" t="s">
        <v>1431</v>
      </c>
      <c r="S2855" s="13" t="s">
        <v>52</v>
      </c>
      <c r="T2855" s="13" t="s">
        <v>49</v>
      </c>
      <c r="U2855" s="13" t="s">
        <v>49</v>
      </c>
      <c r="V2855" s="13" t="s">
        <v>1431</v>
      </c>
      <c r="W2855" s="13" t="s">
        <v>1432</v>
      </c>
    </row>
    <row r="2856" spans="1:23" ht="15" customHeight="1" x14ac:dyDescent="0.2">
      <c r="A2856" s="29"/>
      <c r="B2856" s="30"/>
      <c r="C2856" s="8"/>
      <c r="D2856" s="29"/>
      <c r="E2856" s="30"/>
      <c r="F2856" s="26">
        <v>500</v>
      </c>
      <c r="G2856" s="27"/>
      <c r="H2856" s="27"/>
      <c r="I2856" s="27"/>
      <c r="J2856" s="27"/>
      <c r="K2856" s="27"/>
      <c r="L2856" s="27"/>
      <c r="M2856" s="27"/>
      <c r="N2856" s="27"/>
      <c r="O2856" s="27"/>
      <c r="P2856" s="27"/>
      <c r="Q2856" s="28"/>
      <c r="R2856" s="13" t="s">
        <v>1433</v>
      </c>
      <c r="S2856" s="13" t="s">
        <v>52</v>
      </c>
      <c r="T2856" s="13" t="s">
        <v>49</v>
      </c>
      <c r="U2856" s="13" t="s">
        <v>49</v>
      </c>
      <c r="V2856" s="13" t="s">
        <v>1433</v>
      </c>
      <c r="W2856" s="13" t="s">
        <v>1432</v>
      </c>
    </row>
    <row r="2857" spans="1:23" ht="15" customHeight="1" x14ac:dyDescent="0.2">
      <c r="A2857" s="29"/>
      <c r="B2857" s="30"/>
      <c r="C2857" s="8"/>
      <c r="D2857" s="29"/>
      <c r="E2857" s="30"/>
      <c r="F2857" s="26">
        <v>500</v>
      </c>
      <c r="G2857" s="27"/>
      <c r="H2857" s="27"/>
      <c r="I2857" s="27"/>
      <c r="J2857" s="27"/>
      <c r="K2857" s="27"/>
      <c r="L2857" s="27"/>
      <c r="M2857" s="27"/>
      <c r="N2857" s="27"/>
      <c r="O2857" s="27"/>
      <c r="P2857" s="27"/>
      <c r="Q2857" s="28"/>
      <c r="R2857" s="13" t="s">
        <v>1434</v>
      </c>
      <c r="S2857" s="13" t="s">
        <v>52</v>
      </c>
      <c r="T2857" s="13" t="s">
        <v>49</v>
      </c>
      <c r="U2857" s="13" t="s">
        <v>49</v>
      </c>
      <c r="V2857" s="13" t="s">
        <v>1434</v>
      </c>
      <c r="W2857" s="13" t="s">
        <v>1432</v>
      </c>
    </row>
    <row r="2858" spans="1:23" ht="15" customHeight="1" x14ac:dyDescent="0.2">
      <c r="A2858" s="34"/>
      <c r="B2858" s="35"/>
      <c r="C2858" s="11"/>
      <c r="D2858" s="34"/>
      <c r="E2858" s="35"/>
      <c r="F2858" s="26">
        <v>500</v>
      </c>
      <c r="G2858" s="27"/>
      <c r="H2858" s="27"/>
      <c r="I2858" s="27"/>
      <c r="J2858" s="27"/>
      <c r="K2858" s="27"/>
      <c r="L2858" s="27"/>
      <c r="M2858" s="27"/>
      <c r="N2858" s="27"/>
      <c r="O2858" s="27"/>
      <c r="P2858" s="27"/>
      <c r="Q2858" s="28"/>
      <c r="R2858" s="13" t="s">
        <v>275</v>
      </c>
      <c r="S2858" s="13" t="s">
        <v>52</v>
      </c>
      <c r="T2858" s="13" t="s">
        <v>49</v>
      </c>
      <c r="U2858" s="13" t="s">
        <v>49</v>
      </c>
      <c r="V2858" s="13" t="s">
        <v>275</v>
      </c>
      <c r="W2858" s="13" t="s">
        <v>246</v>
      </c>
    </row>
    <row r="2859" spans="1:23" ht="2.25" customHeight="1" x14ac:dyDescent="0.2">
      <c r="A2859" s="15"/>
      <c r="B2859" s="16"/>
      <c r="C2859" s="16"/>
      <c r="D2859" s="16"/>
      <c r="E2859" s="16"/>
      <c r="F2859" s="16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16"/>
      <c r="R2859" s="16"/>
      <c r="S2859" s="16"/>
      <c r="T2859" s="16"/>
      <c r="U2859" s="16"/>
      <c r="V2859" s="16"/>
      <c r="W2859" s="17"/>
    </row>
    <row r="2860" spans="1:23" ht="12.75" customHeight="1" x14ac:dyDescent="0.2">
      <c r="A2860" s="7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21">
        <f>SUM(hList_Frame_1!B1633:B1642)</f>
        <v>7800</v>
      </c>
      <c r="M2860" s="21"/>
      <c r="N2860" s="21"/>
      <c r="O2860" s="21"/>
      <c r="P2860" s="21"/>
      <c r="Q2860" s="21"/>
      <c r="R2860" s="6"/>
      <c r="S2860" s="6"/>
      <c r="T2860" s="6"/>
      <c r="U2860" s="6"/>
      <c r="V2860" s="6"/>
      <c r="W2860" s="18"/>
    </row>
    <row r="2861" spans="1:23" ht="14.25" customHeight="1" x14ac:dyDescent="0.2">
      <c r="A2861" s="10"/>
      <c r="B2861" s="19"/>
      <c r="C2861" s="19"/>
      <c r="D2861" s="19"/>
      <c r="E2861" s="19"/>
      <c r="F2861" s="19"/>
      <c r="G2861" s="19"/>
      <c r="H2861" s="19"/>
      <c r="I2861" s="19"/>
      <c r="J2861" s="19"/>
      <c r="K2861" s="19"/>
      <c r="L2861" s="19"/>
      <c r="M2861" s="19"/>
      <c r="N2861" s="19"/>
      <c r="O2861" s="19"/>
      <c r="P2861" s="19"/>
      <c r="Q2861" s="19"/>
      <c r="R2861" s="19"/>
      <c r="S2861" s="19"/>
      <c r="T2861" s="19"/>
      <c r="U2861" s="19"/>
      <c r="V2861" s="19"/>
      <c r="W2861" s="20"/>
    </row>
    <row r="2862" spans="1:23" ht="15" customHeight="1" x14ac:dyDescent="0.2">
      <c r="A2862" s="37">
        <v>414142</v>
      </c>
      <c r="B2862" s="38"/>
      <c r="C2862" s="3">
        <v>42045</v>
      </c>
      <c r="D2862" s="39" t="s">
        <v>1435</v>
      </c>
      <c r="E2862" s="40"/>
      <c r="F2862" s="31">
        <v>16.84</v>
      </c>
      <c r="G2862" s="32"/>
      <c r="H2862" s="32"/>
      <c r="I2862" s="32"/>
      <c r="J2862" s="32"/>
      <c r="K2862" s="32"/>
      <c r="L2862" s="32"/>
      <c r="M2862" s="32"/>
      <c r="N2862" s="32"/>
      <c r="O2862" s="32"/>
      <c r="P2862" s="32"/>
      <c r="Q2862" s="33"/>
      <c r="R2862" s="5" t="s">
        <v>15</v>
      </c>
      <c r="S2862" s="5" t="s">
        <v>206</v>
      </c>
      <c r="T2862" s="5" t="s">
        <v>28</v>
      </c>
      <c r="U2862" s="5" t="s">
        <v>139</v>
      </c>
      <c r="V2862" s="5" t="s">
        <v>15</v>
      </c>
      <c r="W2862" s="5" t="s">
        <v>15</v>
      </c>
    </row>
    <row r="2863" spans="1:23" ht="14.25" customHeight="1" x14ac:dyDescent="0.2">
      <c r="A2863" s="34"/>
      <c r="B2863" s="35"/>
      <c r="C2863" s="11"/>
      <c r="D2863" s="29"/>
      <c r="E2863" s="30"/>
      <c r="F2863" s="34"/>
      <c r="G2863" s="36"/>
      <c r="H2863" s="36"/>
      <c r="I2863" s="36"/>
      <c r="J2863" s="36"/>
      <c r="K2863" s="36"/>
      <c r="L2863" s="36"/>
      <c r="M2863" s="36"/>
      <c r="N2863" s="36"/>
      <c r="O2863" s="36"/>
      <c r="P2863" s="36"/>
      <c r="Q2863" s="35"/>
      <c r="R2863" s="11"/>
      <c r="S2863" s="11"/>
      <c r="T2863" s="11"/>
      <c r="U2863" s="11"/>
      <c r="V2863" s="11"/>
      <c r="W2863" s="12" t="s">
        <v>15</v>
      </c>
    </row>
    <row r="2864" spans="1:23" ht="15" customHeight="1" x14ac:dyDescent="0.2">
      <c r="A2864" s="37">
        <v>414505</v>
      </c>
      <c r="B2864" s="38"/>
      <c r="C2864" s="3">
        <v>42052</v>
      </c>
      <c r="D2864" s="29"/>
      <c r="E2864" s="30"/>
      <c r="F2864" s="31">
        <v>25.25</v>
      </c>
      <c r="G2864" s="32"/>
      <c r="H2864" s="32"/>
      <c r="I2864" s="32"/>
      <c r="J2864" s="32"/>
      <c r="K2864" s="32"/>
      <c r="L2864" s="32"/>
      <c r="M2864" s="32"/>
      <c r="N2864" s="32"/>
      <c r="O2864" s="32"/>
      <c r="P2864" s="32"/>
      <c r="Q2864" s="33"/>
      <c r="R2864" s="5" t="s">
        <v>15</v>
      </c>
      <c r="S2864" s="5" t="s">
        <v>206</v>
      </c>
      <c r="T2864" s="5" t="s">
        <v>28</v>
      </c>
      <c r="U2864" s="5" t="s">
        <v>139</v>
      </c>
      <c r="V2864" s="5" t="s">
        <v>15</v>
      </c>
      <c r="W2864" s="5" t="s">
        <v>15</v>
      </c>
    </row>
    <row r="2865" spans="1:23" ht="14.25" customHeight="1" x14ac:dyDescent="0.2">
      <c r="A2865" s="34"/>
      <c r="B2865" s="35"/>
      <c r="C2865" s="11"/>
      <c r="D2865" s="34"/>
      <c r="E2865" s="35"/>
      <c r="F2865" s="34"/>
      <c r="G2865" s="36"/>
      <c r="H2865" s="36"/>
      <c r="I2865" s="36"/>
      <c r="J2865" s="36"/>
      <c r="K2865" s="36"/>
      <c r="L2865" s="36"/>
      <c r="M2865" s="36"/>
      <c r="N2865" s="36"/>
      <c r="O2865" s="36"/>
      <c r="P2865" s="36"/>
      <c r="Q2865" s="35"/>
      <c r="R2865" s="11"/>
      <c r="S2865" s="11"/>
      <c r="T2865" s="11"/>
      <c r="U2865" s="11"/>
      <c r="V2865" s="11"/>
      <c r="W2865" s="12" t="s">
        <v>15</v>
      </c>
    </row>
    <row r="2866" spans="1:23" ht="2.25" customHeight="1" x14ac:dyDescent="0.2">
      <c r="A2866" s="15"/>
      <c r="B2866" s="16"/>
      <c r="C2866" s="16"/>
      <c r="D2866" s="16"/>
      <c r="E2866" s="16"/>
      <c r="F2866" s="16"/>
      <c r="G2866" s="16"/>
      <c r="H2866" s="16"/>
      <c r="I2866" s="16"/>
      <c r="J2866" s="16"/>
      <c r="K2866" s="16"/>
      <c r="L2866" s="16"/>
      <c r="M2866" s="16"/>
      <c r="N2866" s="16"/>
      <c r="O2866" s="16"/>
      <c r="P2866" s="16"/>
      <c r="Q2866" s="16"/>
      <c r="R2866" s="16"/>
      <c r="S2866" s="16"/>
      <c r="T2866" s="16"/>
      <c r="U2866" s="16"/>
      <c r="V2866" s="16"/>
      <c r="W2866" s="17"/>
    </row>
    <row r="2867" spans="1:23" ht="12.75" customHeight="1" x14ac:dyDescent="0.2">
      <c r="A2867" s="7"/>
      <c r="B2867" s="6"/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21">
        <f>SUM(hList_Frame_1!B1643:B1646)</f>
        <v>42.09</v>
      </c>
      <c r="Q2867" s="21"/>
      <c r="R2867" s="6"/>
      <c r="S2867" s="6"/>
      <c r="T2867" s="6"/>
      <c r="U2867" s="6"/>
      <c r="V2867" s="6"/>
      <c r="W2867" s="18"/>
    </row>
    <row r="2868" spans="1:23" ht="14.25" customHeight="1" x14ac:dyDescent="0.2">
      <c r="A2868" s="10"/>
      <c r="B2868" s="19"/>
      <c r="C2868" s="19"/>
      <c r="D2868" s="19"/>
      <c r="E2868" s="19"/>
      <c r="F2868" s="19"/>
      <c r="G2868" s="19"/>
      <c r="H2868" s="19"/>
      <c r="I2868" s="19"/>
      <c r="J2868" s="19"/>
      <c r="K2868" s="19"/>
      <c r="L2868" s="19"/>
      <c r="M2868" s="19"/>
      <c r="N2868" s="19"/>
      <c r="O2868" s="19"/>
      <c r="P2868" s="19"/>
      <c r="Q2868" s="19"/>
      <c r="R2868" s="19"/>
      <c r="S2868" s="19"/>
      <c r="T2868" s="19"/>
      <c r="U2868" s="19"/>
      <c r="V2868" s="19"/>
      <c r="W2868" s="20"/>
    </row>
    <row r="2869" spans="1:23" ht="15" customHeight="1" x14ac:dyDescent="0.2">
      <c r="A2869" s="22">
        <v>414143</v>
      </c>
      <c r="B2869" s="23"/>
      <c r="C2869" s="14">
        <v>42045</v>
      </c>
      <c r="D2869" s="39" t="s">
        <v>1436</v>
      </c>
      <c r="E2869" s="40"/>
      <c r="F2869" s="26">
        <v>30</v>
      </c>
      <c r="G2869" s="27"/>
      <c r="H2869" s="27"/>
      <c r="I2869" s="27"/>
      <c r="J2869" s="27"/>
      <c r="K2869" s="27"/>
      <c r="L2869" s="27"/>
      <c r="M2869" s="27"/>
      <c r="N2869" s="27"/>
      <c r="O2869" s="27"/>
      <c r="P2869" s="27"/>
      <c r="Q2869" s="28"/>
      <c r="R2869" s="13" t="s">
        <v>63</v>
      </c>
      <c r="S2869" s="13" t="s">
        <v>43</v>
      </c>
      <c r="T2869" s="13" t="s">
        <v>44</v>
      </c>
      <c r="U2869" s="13" t="s">
        <v>45</v>
      </c>
      <c r="V2869" s="13" t="s">
        <v>63</v>
      </c>
      <c r="W2869" s="13" t="s">
        <v>15</v>
      </c>
    </row>
    <row r="2870" spans="1:23" ht="15" customHeight="1" x14ac:dyDescent="0.2">
      <c r="A2870" s="22">
        <v>414506</v>
      </c>
      <c r="B2870" s="23"/>
      <c r="C2870" s="14">
        <v>42052</v>
      </c>
      <c r="D2870" s="29"/>
      <c r="E2870" s="30"/>
      <c r="F2870" s="26">
        <v>291.39999999999998</v>
      </c>
      <c r="G2870" s="27"/>
      <c r="H2870" s="27"/>
      <c r="I2870" s="27"/>
      <c r="J2870" s="27"/>
      <c r="K2870" s="27"/>
      <c r="L2870" s="27"/>
      <c r="M2870" s="27"/>
      <c r="N2870" s="27"/>
      <c r="O2870" s="27"/>
      <c r="P2870" s="27"/>
      <c r="Q2870" s="28"/>
      <c r="R2870" s="13" t="s">
        <v>63</v>
      </c>
      <c r="S2870" s="13" t="s">
        <v>143</v>
      </c>
      <c r="T2870" s="13" t="s">
        <v>28</v>
      </c>
      <c r="U2870" s="13" t="s">
        <v>139</v>
      </c>
      <c r="V2870" s="13" t="s">
        <v>63</v>
      </c>
      <c r="W2870" s="13" t="s">
        <v>15</v>
      </c>
    </row>
    <row r="2871" spans="1:23" ht="15" customHeight="1" x14ac:dyDescent="0.2">
      <c r="A2871" s="22">
        <v>414507</v>
      </c>
      <c r="B2871" s="23"/>
      <c r="C2871" s="14">
        <v>42052</v>
      </c>
      <c r="D2871" s="34"/>
      <c r="E2871" s="35"/>
      <c r="F2871" s="26">
        <v>137.75</v>
      </c>
      <c r="G2871" s="27"/>
      <c r="H2871" s="27"/>
      <c r="I2871" s="27"/>
      <c r="J2871" s="27"/>
      <c r="K2871" s="27"/>
      <c r="L2871" s="27"/>
      <c r="M2871" s="27"/>
      <c r="N2871" s="27"/>
      <c r="O2871" s="27"/>
      <c r="P2871" s="27"/>
      <c r="Q2871" s="28"/>
      <c r="R2871" s="13" t="s">
        <v>63</v>
      </c>
      <c r="S2871" s="13" t="s">
        <v>1437</v>
      </c>
      <c r="T2871" s="13" t="s">
        <v>149</v>
      </c>
      <c r="U2871" s="13" t="s">
        <v>150</v>
      </c>
      <c r="V2871" s="13" t="s">
        <v>63</v>
      </c>
      <c r="W2871" s="13" t="s">
        <v>1438</v>
      </c>
    </row>
    <row r="2872" spans="1:23" ht="2.25" customHeight="1" x14ac:dyDescent="0.2">
      <c r="A2872" s="15"/>
      <c r="B2872" s="16"/>
      <c r="C2872" s="16"/>
      <c r="D2872" s="16"/>
      <c r="E2872" s="16"/>
      <c r="F2872" s="16"/>
      <c r="G2872" s="16"/>
      <c r="H2872" s="16"/>
      <c r="I2872" s="16"/>
      <c r="J2872" s="16"/>
      <c r="K2872" s="16"/>
      <c r="L2872" s="16"/>
      <c r="M2872" s="16"/>
      <c r="N2872" s="16"/>
      <c r="O2872" s="16"/>
      <c r="P2872" s="16"/>
      <c r="Q2872" s="16"/>
      <c r="R2872" s="16"/>
      <c r="S2872" s="16"/>
      <c r="T2872" s="16"/>
      <c r="U2872" s="16"/>
      <c r="V2872" s="16"/>
      <c r="W2872" s="17"/>
    </row>
    <row r="2873" spans="1:23" ht="13.5" customHeight="1" x14ac:dyDescent="0.2">
      <c r="A2873" s="7"/>
      <c r="B2873" s="6"/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21">
        <f>SUM(hList_Frame_1!B1647:B1649)</f>
        <v>459.15</v>
      </c>
      <c r="O2873" s="21"/>
      <c r="P2873" s="21"/>
      <c r="Q2873" s="21"/>
      <c r="R2873" s="6"/>
      <c r="S2873" s="6"/>
      <c r="T2873" s="6"/>
      <c r="U2873" s="6"/>
      <c r="V2873" s="6"/>
      <c r="W2873" s="18"/>
    </row>
    <row r="2874" spans="1:23" ht="13.5" customHeight="1" x14ac:dyDescent="0.2">
      <c r="A2874" s="10"/>
      <c r="B2874" s="19"/>
      <c r="C2874" s="19"/>
      <c r="D2874" s="19"/>
      <c r="E2874" s="19"/>
      <c r="F2874" s="19"/>
      <c r="G2874" s="19"/>
      <c r="H2874" s="19"/>
      <c r="I2874" s="19"/>
      <c r="J2874" s="19"/>
      <c r="K2874" s="19"/>
      <c r="L2874" s="19"/>
      <c r="M2874" s="19"/>
      <c r="N2874" s="19"/>
      <c r="O2874" s="19"/>
      <c r="P2874" s="19"/>
      <c r="Q2874" s="19"/>
      <c r="R2874" s="19"/>
      <c r="S2874" s="19"/>
      <c r="T2874" s="19"/>
      <c r="U2874" s="19"/>
      <c r="V2874" s="19"/>
      <c r="W2874" s="20"/>
    </row>
    <row r="2875" spans="1:23" ht="15" customHeight="1" x14ac:dyDescent="0.2">
      <c r="A2875" s="22">
        <v>414144</v>
      </c>
      <c r="B2875" s="23"/>
      <c r="C2875" s="14">
        <v>42045</v>
      </c>
      <c r="D2875" s="24" t="s">
        <v>1439</v>
      </c>
      <c r="E2875" s="25"/>
      <c r="F2875" s="26">
        <v>18.399999999999999</v>
      </c>
      <c r="G2875" s="27"/>
      <c r="H2875" s="27"/>
      <c r="I2875" s="27"/>
      <c r="J2875" s="27"/>
      <c r="K2875" s="27"/>
      <c r="L2875" s="27"/>
      <c r="M2875" s="27"/>
      <c r="N2875" s="27"/>
      <c r="O2875" s="27"/>
      <c r="P2875" s="27"/>
      <c r="Q2875" s="28"/>
      <c r="R2875" s="13" t="s">
        <v>15</v>
      </c>
      <c r="S2875" s="13" t="s">
        <v>208</v>
      </c>
      <c r="T2875" s="13" t="s">
        <v>149</v>
      </c>
      <c r="U2875" s="13" t="s">
        <v>150</v>
      </c>
      <c r="V2875" s="13" t="s">
        <v>15</v>
      </c>
      <c r="W2875" s="13" t="s">
        <v>734</v>
      </c>
    </row>
    <row r="2876" spans="1:23" ht="3" customHeight="1" x14ac:dyDescent="0.2">
      <c r="A2876" s="15"/>
      <c r="B2876" s="16"/>
      <c r="C2876" s="16"/>
      <c r="D2876" s="16"/>
      <c r="E2876" s="16"/>
      <c r="F2876" s="16"/>
      <c r="G2876" s="16"/>
      <c r="H2876" s="16"/>
      <c r="I2876" s="16"/>
      <c r="J2876" s="16"/>
      <c r="K2876" s="16"/>
      <c r="L2876" s="16"/>
      <c r="M2876" s="16"/>
      <c r="N2876" s="16"/>
      <c r="O2876" s="16"/>
      <c r="P2876" s="16"/>
      <c r="Q2876" s="16"/>
      <c r="R2876" s="16"/>
      <c r="S2876" s="16"/>
      <c r="T2876" s="16"/>
      <c r="U2876" s="16"/>
      <c r="V2876" s="16"/>
      <c r="W2876" s="17"/>
    </row>
    <row r="2877" spans="1:23" ht="12.75" customHeight="1" x14ac:dyDescent="0.2">
      <c r="A2877" s="7"/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21">
        <f>SUM(hList_Frame_1!B1650:B1650)</f>
        <v>18.399999999999999</v>
      </c>
      <c r="Q2877" s="21"/>
      <c r="R2877" s="6"/>
      <c r="S2877" s="6"/>
      <c r="T2877" s="6"/>
      <c r="U2877" s="6"/>
      <c r="V2877" s="6"/>
      <c r="W2877" s="18"/>
    </row>
    <row r="2878" spans="1:23" ht="13.5" customHeight="1" x14ac:dyDescent="0.2">
      <c r="A2878" s="10"/>
      <c r="B2878" s="19"/>
      <c r="C2878" s="19"/>
      <c r="D2878" s="19"/>
      <c r="E2878" s="19"/>
      <c r="F2878" s="19"/>
      <c r="G2878" s="19"/>
      <c r="H2878" s="19"/>
      <c r="I2878" s="19"/>
      <c r="J2878" s="19"/>
      <c r="K2878" s="19"/>
      <c r="L2878" s="19"/>
      <c r="M2878" s="19"/>
      <c r="N2878" s="19"/>
      <c r="O2878" s="19"/>
      <c r="P2878" s="19"/>
      <c r="Q2878" s="19"/>
      <c r="R2878" s="19"/>
      <c r="S2878" s="19"/>
      <c r="T2878" s="19"/>
      <c r="U2878" s="19"/>
      <c r="V2878" s="19"/>
      <c r="W2878" s="20"/>
    </row>
    <row r="2879" spans="1:23" ht="15" customHeight="1" x14ac:dyDescent="0.2">
      <c r="A2879" s="22">
        <v>414508</v>
      </c>
      <c r="B2879" s="23"/>
      <c r="C2879" s="14">
        <v>42052</v>
      </c>
      <c r="D2879" s="24" t="s">
        <v>1440</v>
      </c>
      <c r="E2879" s="25"/>
      <c r="F2879" s="26">
        <v>79.540000000000006</v>
      </c>
      <c r="G2879" s="27"/>
      <c r="H2879" s="27"/>
      <c r="I2879" s="27"/>
      <c r="J2879" s="27"/>
      <c r="K2879" s="27"/>
      <c r="L2879" s="27"/>
      <c r="M2879" s="27"/>
      <c r="N2879" s="27"/>
      <c r="O2879" s="27"/>
      <c r="P2879" s="27"/>
      <c r="Q2879" s="28"/>
      <c r="R2879" s="13" t="s">
        <v>63</v>
      </c>
      <c r="S2879" s="13" t="s">
        <v>758</v>
      </c>
      <c r="T2879" s="13" t="s">
        <v>44</v>
      </c>
      <c r="U2879" s="13" t="s">
        <v>759</v>
      </c>
      <c r="V2879" s="13" t="s">
        <v>63</v>
      </c>
      <c r="W2879" s="13" t="s">
        <v>15</v>
      </c>
    </row>
    <row r="2880" spans="1:23" ht="2.25" customHeight="1" x14ac:dyDescent="0.2">
      <c r="A2880" s="15"/>
      <c r="B2880" s="16"/>
      <c r="C2880" s="16"/>
      <c r="D2880" s="16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  <c r="W2880" s="17"/>
    </row>
    <row r="2881" spans="1:23" ht="13.5" customHeight="1" x14ac:dyDescent="0.2">
      <c r="A2881" s="7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21">
        <f>SUM(hList_Frame_1!B1651:B1651)</f>
        <v>79.540000000000006</v>
      </c>
      <c r="Q2881" s="21"/>
      <c r="R2881" s="6"/>
      <c r="S2881" s="6"/>
      <c r="T2881" s="6"/>
      <c r="U2881" s="6"/>
      <c r="V2881" s="6"/>
      <c r="W2881" s="18"/>
    </row>
    <row r="2882" spans="1:23" ht="13.5" customHeight="1" x14ac:dyDescent="0.2">
      <c r="A2882" s="10"/>
      <c r="B2882" s="19"/>
      <c r="C2882" s="19"/>
      <c r="D2882" s="19"/>
      <c r="E2882" s="19"/>
      <c r="F2882" s="19"/>
      <c r="G2882" s="19"/>
      <c r="H2882" s="19"/>
      <c r="I2882" s="19"/>
      <c r="J2882" s="19"/>
      <c r="K2882" s="19"/>
      <c r="L2882" s="19"/>
      <c r="M2882" s="19"/>
      <c r="N2882" s="19"/>
      <c r="O2882" s="19"/>
      <c r="P2882" s="19"/>
      <c r="Q2882" s="19"/>
      <c r="R2882" s="19"/>
      <c r="S2882" s="19"/>
      <c r="T2882" s="19"/>
      <c r="U2882" s="19"/>
      <c r="V2882" s="19"/>
      <c r="W2882" s="20"/>
    </row>
    <row r="2883" spans="1:23" ht="15" customHeight="1" x14ac:dyDescent="0.2">
      <c r="A2883" s="37">
        <v>413800</v>
      </c>
      <c r="B2883" s="38"/>
      <c r="C2883" s="3">
        <v>42038</v>
      </c>
      <c r="D2883" s="39" t="s">
        <v>1441</v>
      </c>
      <c r="E2883" s="40"/>
      <c r="F2883" s="26">
        <v>450</v>
      </c>
      <c r="G2883" s="27"/>
      <c r="H2883" s="27"/>
      <c r="I2883" s="27"/>
      <c r="J2883" s="27"/>
      <c r="K2883" s="27"/>
      <c r="L2883" s="27"/>
      <c r="M2883" s="27"/>
      <c r="N2883" s="27"/>
      <c r="O2883" s="27"/>
      <c r="P2883" s="27"/>
      <c r="Q2883" s="28"/>
      <c r="R2883" s="13" t="s">
        <v>1442</v>
      </c>
      <c r="S2883" s="13" t="s">
        <v>52</v>
      </c>
      <c r="T2883" s="13" t="s">
        <v>49</v>
      </c>
      <c r="U2883" s="13" t="s">
        <v>49</v>
      </c>
      <c r="V2883" s="13" t="s">
        <v>1442</v>
      </c>
      <c r="W2883" s="13" t="s">
        <v>306</v>
      </c>
    </row>
    <row r="2884" spans="1:23" ht="15" customHeight="1" x14ac:dyDescent="0.2">
      <c r="A2884" s="29"/>
      <c r="B2884" s="30"/>
      <c r="C2884" s="8"/>
      <c r="D2884" s="29"/>
      <c r="E2884" s="30"/>
      <c r="F2884" s="26">
        <v>100</v>
      </c>
      <c r="G2884" s="27"/>
      <c r="H2884" s="27"/>
      <c r="I2884" s="27"/>
      <c r="J2884" s="27"/>
      <c r="K2884" s="27"/>
      <c r="L2884" s="27"/>
      <c r="M2884" s="27"/>
      <c r="N2884" s="27"/>
      <c r="O2884" s="27"/>
      <c r="P2884" s="27"/>
      <c r="Q2884" s="28"/>
      <c r="R2884" s="13" t="s">
        <v>1443</v>
      </c>
      <c r="S2884" s="13" t="s">
        <v>52</v>
      </c>
      <c r="T2884" s="13" t="s">
        <v>49</v>
      </c>
      <c r="U2884" s="13" t="s">
        <v>49</v>
      </c>
      <c r="V2884" s="13" t="s">
        <v>1443</v>
      </c>
      <c r="W2884" s="13" t="s">
        <v>306</v>
      </c>
    </row>
    <row r="2885" spans="1:23" ht="15" customHeight="1" x14ac:dyDescent="0.2">
      <c r="A2885" s="29"/>
      <c r="B2885" s="30"/>
      <c r="C2885" s="8"/>
      <c r="D2885" s="29"/>
      <c r="E2885" s="30"/>
      <c r="F2885" s="26">
        <v>2500</v>
      </c>
      <c r="G2885" s="27"/>
      <c r="H2885" s="27"/>
      <c r="I2885" s="27"/>
      <c r="J2885" s="27"/>
      <c r="K2885" s="27"/>
      <c r="L2885" s="27"/>
      <c r="M2885" s="27"/>
      <c r="N2885" s="27"/>
      <c r="O2885" s="27"/>
      <c r="P2885" s="27"/>
      <c r="Q2885" s="28"/>
      <c r="R2885" s="13" t="s">
        <v>1444</v>
      </c>
      <c r="S2885" s="13" t="s">
        <v>52</v>
      </c>
      <c r="T2885" s="13" t="s">
        <v>49</v>
      </c>
      <c r="U2885" s="13" t="s">
        <v>49</v>
      </c>
      <c r="V2885" s="13" t="s">
        <v>1444</v>
      </c>
      <c r="W2885" s="13" t="s">
        <v>191</v>
      </c>
    </row>
    <row r="2886" spans="1:23" ht="15" customHeight="1" x14ac:dyDescent="0.2">
      <c r="A2886" s="34"/>
      <c r="B2886" s="35"/>
      <c r="C2886" s="11"/>
      <c r="D2886" s="29"/>
      <c r="E2886" s="30"/>
      <c r="F2886" s="26">
        <v>500</v>
      </c>
      <c r="G2886" s="27"/>
      <c r="H2886" s="27"/>
      <c r="I2886" s="27"/>
      <c r="J2886" s="27"/>
      <c r="K2886" s="27"/>
      <c r="L2886" s="27"/>
      <c r="M2886" s="27"/>
      <c r="N2886" s="27"/>
      <c r="O2886" s="27"/>
      <c r="P2886" s="27"/>
      <c r="Q2886" s="28"/>
      <c r="R2886" s="13" t="s">
        <v>275</v>
      </c>
      <c r="S2886" s="13" t="s">
        <v>52</v>
      </c>
      <c r="T2886" s="13" t="s">
        <v>49</v>
      </c>
      <c r="U2886" s="13" t="s">
        <v>49</v>
      </c>
      <c r="V2886" s="13" t="s">
        <v>275</v>
      </c>
      <c r="W2886" s="13" t="s">
        <v>246</v>
      </c>
    </row>
    <row r="2887" spans="1:23" ht="15" customHeight="1" x14ac:dyDescent="0.2">
      <c r="A2887" s="22">
        <v>414145</v>
      </c>
      <c r="B2887" s="23"/>
      <c r="C2887" s="14">
        <v>42045</v>
      </c>
      <c r="D2887" s="29"/>
      <c r="E2887" s="30"/>
      <c r="F2887" s="26">
        <v>2500</v>
      </c>
      <c r="G2887" s="27"/>
      <c r="H2887" s="27"/>
      <c r="I2887" s="27"/>
      <c r="J2887" s="27"/>
      <c r="K2887" s="27"/>
      <c r="L2887" s="27"/>
      <c r="M2887" s="27"/>
      <c r="N2887" s="27"/>
      <c r="O2887" s="27"/>
      <c r="P2887" s="27"/>
      <c r="Q2887" s="28"/>
      <c r="R2887" s="13" t="s">
        <v>1445</v>
      </c>
      <c r="S2887" s="13" t="s">
        <v>52</v>
      </c>
      <c r="T2887" s="13" t="s">
        <v>49</v>
      </c>
      <c r="U2887" s="13" t="s">
        <v>49</v>
      </c>
      <c r="V2887" s="13" t="s">
        <v>1445</v>
      </c>
      <c r="W2887" s="13" t="s">
        <v>393</v>
      </c>
    </row>
    <row r="2888" spans="1:23" ht="15" customHeight="1" x14ac:dyDescent="0.2">
      <c r="A2888" s="22">
        <v>414664</v>
      </c>
      <c r="B2888" s="23"/>
      <c r="C2888" s="14">
        <v>42054</v>
      </c>
      <c r="D2888" s="34"/>
      <c r="E2888" s="35"/>
      <c r="F2888" s="26">
        <v>450</v>
      </c>
      <c r="G2888" s="27"/>
      <c r="H2888" s="27"/>
      <c r="I2888" s="27"/>
      <c r="J2888" s="27"/>
      <c r="K2888" s="27"/>
      <c r="L2888" s="27"/>
      <c r="M2888" s="27"/>
      <c r="N2888" s="27"/>
      <c r="O2888" s="27"/>
      <c r="P2888" s="27"/>
      <c r="Q2888" s="28"/>
      <c r="R2888" s="13" t="s">
        <v>1446</v>
      </c>
      <c r="S2888" s="13" t="s">
        <v>52</v>
      </c>
      <c r="T2888" s="13" t="s">
        <v>49</v>
      </c>
      <c r="U2888" s="13" t="s">
        <v>49</v>
      </c>
      <c r="V2888" s="13" t="s">
        <v>1446</v>
      </c>
      <c r="W2888" s="13" t="s">
        <v>393</v>
      </c>
    </row>
    <row r="2889" spans="1:23" ht="2.25" customHeight="1" x14ac:dyDescent="0.2">
      <c r="A2889" s="15"/>
      <c r="B2889" s="16"/>
      <c r="C2889" s="16"/>
      <c r="D2889" s="16"/>
      <c r="E2889" s="16"/>
      <c r="F2889" s="16"/>
      <c r="G2889" s="16"/>
      <c r="H2889" s="16"/>
      <c r="I2889" s="16"/>
      <c r="J2889" s="16"/>
      <c r="K2889" s="16"/>
      <c r="L2889" s="16"/>
      <c r="M2889" s="16"/>
      <c r="N2889" s="16"/>
      <c r="O2889" s="16"/>
      <c r="P2889" s="16"/>
      <c r="Q2889" s="16"/>
      <c r="R2889" s="16"/>
      <c r="S2889" s="16"/>
      <c r="T2889" s="16"/>
      <c r="U2889" s="16"/>
      <c r="V2889" s="16"/>
      <c r="W2889" s="17"/>
    </row>
    <row r="2890" spans="1:23" ht="13.5" customHeight="1" x14ac:dyDescent="0.2">
      <c r="A2890" s="7"/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21">
        <f>SUM(hList_Frame_1!B1652:B1657)</f>
        <v>6500</v>
      </c>
      <c r="M2890" s="21"/>
      <c r="N2890" s="21"/>
      <c r="O2890" s="21"/>
      <c r="P2890" s="21"/>
      <c r="Q2890" s="21"/>
      <c r="R2890" s="6"/>
      <c r="S2890" s="6"/>
      <c r="T2890" s="6"/>
      <c r="U2890" s="6"/>
      <c r="V2890" s="6"/>
      <c r="W2890" s="18"/>
    </row>
    <row r="2891" spans="1:23" ht="13.5" customHeight="1" x14ac:dyDescent="0.2">
      <c r="A2891" s="10"/>
      <c r="B2891" s="19"/>
      <c r="C2891" s="19"/>
      <c r="D2891" s="19"/>
      <c r="E2891" s="19"/>
      <c r="F2891" s="19"/>
      <c r="G2891" s="19"/>
      <c r="H2891" s="19"/>
      <c r="I2891" s="19"/>
      <c r="J2891" s="19"/>
      <c r="K2891" s="19"/>
      <c r="L2891" s="19"/>
      <c r="M2891" s="19"/>
      <c r="N2891" s="19"/>
      <c r="O2891" s="19"/>
      <c r="P2891" s="19"/>
      <c r="Q2891" s="19"/>
      <c r="R2891" s="19"/>
      <c r="S2891" s="19"/>
      <c r="T2891" s="19"/>
      <c r="U2891" s="19"/>
      <c r="V2891" s="19"/>
      <c r="W2891" s="20"/>
    </row>
    <row r="2892" spans="1:23" ht="15" customHeight="1" x14ac:dyDescent="0.2">
      <c r="A2892" s="22">
        <v>413801</v>
      </c>
      <c r="B2892" s="23"/>
      <c r="C2892" s="14">
        <v>42038</v>
      </c>
      <c r="D2892" s="39" t="s">
        <v>1447</v>
      </c>
      <c r="E2892" s="40"/>
      <c r="F2892" s="26">
        <v>450</v>
      </c>
      <c r="G2892" s="27"/>
      <c r="H2892" s="27"/>
      <c r="I2892" s="27"/>
      <c r="J2892" s="27"/>
      <c r="K2892" s="27"/>
      <c r="L2892" s="27"/>
      <c r="M2892" s="27"/>
      <c r="N2892" s="27"/>
      <c r="O2892" s="27"/>
      <c r="P2892" s="27"/>
      <c r="Q2892" s="28"/>
      <c r="R2892" s="13" t="s">
        <v>1448</v>
      </c>
      <c r="S2892" s="13" t="s">
        <v>52</v>
      </c>
      <c r="T2892" s="13" t="s">
        <v>49</v>
      </c>
      <c r="U2892" s="13" t="s">
        <v>49</v>
      </c>
      <c r="V2892" s="13" t="s">
        <v>1448</v>
      </c>
      <c r="W2892" s="13" t="s">
        <v>191</v>
      </c>
    </row>
    <row r="2893" spans="1:23" ht="15" customHeight="1" x14ac:dyDescent="0.2">
      <c r="A2893" s="22">
        <v>414509</v>
      </c>
      <c r="B2893" s="23"/>
      <c r="C2893" s="14">
        <v>42052</v>
      </c>
      <c r="D2893" s="34"/>
      <c r="E2893" s="35"/>
      <c r="F2893" s="26">
        <v>450</v>
      </c>
      <c r="G2893" s="27"/>
      <c r="H2893" s="27"/>
      <c r="I2893" s="27"/>
      <c r="J2893" s="27"/>
      <c r="K2893" s="27"/>
      <c r="L2893" s="27"/>
      <c r="M2893" s="27"/>
      <c r="N2893" s="27"/>
      <c r="O2893" s="27"/>
      <c r="P2893" s="27"/>
      <c r="Q2893" s="28"/>
      <c r="R2893" s="13" t="s">
        <v>1449</v>
      </c>
      <c r="S2893" s="13" t="s">
        <v>52</v>
      </c>
      <c r="T2893" s="13" t="s">
        <v>49</v>
      </c>
      <c r="U2893" s="13" t="s">
        <v>49</v>
      </c>
      <c r="V2893" s="13" t="s">
        <v>1449</v>
      </c>
      <c r="W2893" s="13" t="s">
        <v>212</v>
      </c>
    </row>
    <row r="2894" spans="1:23" ht="2.25" customHeight="1" x14ac:dyDescent="0.2">
      <c r="A2894" s="15"/>
      <c r="B2894" s="16"/>
      <c r="C2894" s="16"/>
      <c r="D2894" s="16"/>
      <c r="E2894" s="16"/>
      <c r="F2894" s="16"/>
      <c r="G2894" s="16"/>
      <c r="H2894" s="16"/>
      <c r="I2894" s="16"/>
      <c r="J2894" s="16"/>
      <c r="K2894" s="16"/>
      <c r="L2894" s="16"/>
      <c r="M2894" s="16"/>
      <c r="N2894" s="16"/>
      <c r="O2894" s="16"/>
      <c r="P2894" s="16"/>
      <c r="Q2894" s="16"/>
      <c r="R2894" s="16"/>
      <c r="S2894" s="16"/>
      <c r="T2894" s="16"/>
      <c r="U2894" s="16"/>
      <c r="V2894" s="16"/>
      <c r="W2894" s="17"/>
    </row>
    <row r="2895" spans="1:23" ht="13.5" customHeight="1" x14ac:dyDescent="0.2">
      <c r="A2895" s="7"/>
      <c r="B2895" s="6"/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21">
        <f>SUM(hList_Frame_1!B1658:B1659)</f>
        <v>900</v>
      </c>
      <c r="O2895" s="21"/>
      <c r="P2895" s="21"/>
      <c r="Q2895" s="21"/>
      <c r="R2895" s="6"/>
      <c r="S2895" s="6"/>
      <c r="T2895" s="6"/>
      <c r="U2895" s="6"/>
      <c r="V2895" s="6"/>
      <c r="W2895" s="18"/>
    </row>
    <row r="2896" spans="1:23" ht="13.5" customHeight="1" x14ac:dyDescent="0.2">
      <c r="A2896" s="10"/>
      <c r="B2896" s="19"/>
      <c r="C2896" s="19"/>
      <c r="D2896" s="19"/>
      <c r="E2896" s="19"/>
      <c r="F2896" s="19"/>
      <c r="G2896" s="19"/>
      <c r="H2896" s="19"/>
      <c r="I2896" s="19"/>
      <c r="J2896" s="19"/>
      <c r="K2896" s="19"/>
      <c r="L2896" s="19"/>
      <c r="M2896" s="19"/>
      <c r="N2896" s="19"/>
      <c r="O2896" s="19"/>
      <c r="P2896" s="19"/>
      <c r="Q2896" s="19"/>
      <c r="R2896" s="19"/>
      <c r="S2896" s="19"/>
      <c r="T2896" s="19"/>
      <c r="U2896" s="19"/>
      <c r="V2896" s="19"/>
      <c r="W2896" s="20"/>
    </row>
    <row r="2897" spans="1:23" ht="15" customHeight="1" x14ac:dyDescent="0.2">
      <c r="A2897" s="22">
        <v>414146</v>
      </c>
      <c r="B2897" s="23"/>
      <c r="C2897" s="14">
        <v>42045</v>
      </c>
      <c r="D2897" s="24" t="s">
        <v>1450</v>
      </c>
      <c r="E2897" s="25"/>
      <c r="F2897" s="26">
        <v>18.97</v>
      </c>
      <c r="G2897" s="27"/>
      <c r="H2897" s="27"/>
      <c r="I2897" s="27"/>
      <c r="J2897" s="27"/>
      <c r="K2897" s="27"/>
      <c r="L2897" s="27"/>
      <c r="M2897" s="27"/>
      <c r="N2897" s="27"/>
      <c r="O2897" s="27"/>
      <c r="P2897" s="27"/>
      <c r="Q2897" s="28"/>
      <c r="R2897" s="13" t="s">
        <v>15</v>
      </c>
      <c r="S2897" s="13" t="s">
        <v>208</v>
      </c>
      <c r="T2897" s="13" t="s">
        <v>28</v>
      </c>
      <c r="U2897" s="13" t="s">
        <v>837</v>
      </c>
      <c r="V2897" s="13" t="s">
        <v>15</v>
      </c>
      <c r="W2897" s="13" t="s">
        <v>15</v>
      </c>
    </row>
    <row r="2898" spans="1:23" ht="3" customHeight="1" x14ac:dyDescent="0.2">
      <c r="A2898" s="15"/>
      <c r="B2898" s="16"/>
      <c r="C2898" s="16"/>
      <c r="D2898" s="16"/>
      <c r="E2898" s="16"/>
      <c r="F2898" s="16"/>
      <c r="G2898" s="16"/>
      <c r="H2898" s="16"/>
      <c r="I2898" s="16"/>
      <c r="J2898" s="16"/>
      <c r="K2898" s="16"/>
      <c r="L2898" s="16"/>
      <c r="M2898" s="16"/>
      <c r="N2898" s="16"/>
      <c r="O2898" s="16"/>
      <c r="P2898" s="16"/>
      <c r="Q2898" s="16"/>
      <c r="R2898" s="16"/>
      <c r="S2898" s="16"/>
      <c r="T2898" s="16"/>
      <c r="U2898" s="16"/>
      <c r="V2898" s="16"/>
      <c r="W2898" s="17"/>
    </row>
    <row r="2899" spans="1:23" ht="12.75" customHeight="1" x14ac:dyDescent="0.2">
      <c r="A2899" s="7"/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21">
        <f>SUM(hList_Frame_1!B1660:B1660)</f>
        <v>18.97</v>
      </c>
      <c r="Q2899" s="21"/>
      <c r="R2899" s="6"/>
      <c r="S2899" s="6"/>
      <c r="T2899" s="6"/>
      <c r="U2899" s="6"/>
      <c r="V2899" s="6"/>
      <c r="W2899" s="18"/>
    </row>
    <row r="2900" spans="1:23" ht="14.25" customHeight="1" x14ac:dyDescent="0.2">
      <c r="A2900" s="10"/>
      <c r="B2900" s="19"/>
      <c r="C2900" s="19"/>
      <c r="D2900" s="19"/>
      <c r="E2900" s="19"/>
      <c r="F2900" s="19"/>
      <c r="G2900" s="19"/>
      <c r="H2900" s="19"/>
      <c r="I2900" s="19"/>
      <c r="J2900" s="19"/>
      <c r="K2900" s="19"/>
      <c r="L2900" s="19"/>
      <c r="M2900" s="19"/>
      <c r="N2900" s="19"/>
      <c r="O2900" s="19"/>
      <c r="P2900" s="19"/>
      <c r="Q2900" s="19"/>
      <c r="R2900" s="19"/>
      <c r="S2900" s="19"/>
      <c r="T2900" s="19"/>
      <c r="U2900" s="19"/>
      <c r="V2900" s="19"/>
      <c r="W2900" s="20"/>
    </row>
    <row r="2901" spans="1:23" ht="15" customHeight="1" x14ac:dyDescent="0.2">
      <c r="A2901" s="37">
        <v>414147</v>
      </c>
      <c r="B2901" s="38"/>
      <c r="C2901" s="3">
        <v>42045</v>
      </c>
      <c r="D2901" s="39" t="s">
        <v>1451</v>
      </c>
      <c r="E2901" s="40"/>
      <c r="F2901" s="26">
        <v>450</v>
      </c>
      <c r="G2901" s="27"/>
      <c r="H2901" s="27"/>
      <c r="I2901" s="27"/>
      <c r="J2901" s="27"/>
      <c r="K2901" s="27"/>
      <c r="L2901" s="27"/>
      <c r="M2901" s="27"/>
      <c r="N2901" s="27"/>
      <c r="O2901" s="27"/>
      <c r="P2901" s="27"/>
      <c r="Q2901" s="28"/>
      <c r="R2901" s="13" t="s">
        <v>1452</v>
      </c>
      <c r="S2901" s="13" t="s">
        <v>52</v>
      </c>
      <c r="T2901" s="13" t="s">
        <v>49</v>
      </c>
      <c r="U2901" s="13" t="s">
        <v>49</v>
      </c>
      <c r="V2901" s="13" t="s">
        <v>1452</v>
      </c>
      <c r="W2901" s="13" t="s">
        <v>306</v>
      </c>
    </row>
    <row r="2902" spans="1:23" ht="15" customHeight="1" x14ac:dyDescent="0.2">
      <c r="A2902" s="34"/>
      <c r="B2902" s="35"/>
      <c r="C2902" s="11"/>
      <c r="D2902" s="29"/>
      <c r="E2902" s="30"/>
      <c r="F2902" s="26">
        <v>100</v>
      </c>
      <c r="G2902" s="27"/>
      <c r="H2902" s="27"/>
      <c r="I2902" s="27"/>
      <c r="J2902" s="27"/>
      <c r="K2902" s="27"/>
      <c r="L2902" s="27"/>
      <c r="M2902" s="27"/>
      <c r="N2902" s="27"/>
      <c r="O2902" s="27"/>
      <c r="P2902" s="27"/>
      <c r="Q2902" s="28"/>
      <c r="R2902" s="13" t="s">
        <v>1453</v>
      </c>
      <c r="S2902" s="13" t="s">
        <v>52</v>
      </c>
      <c r="T2902" s="13" t="s">
        <v>49</v>
      </c>
      <c r="U2902" s="13" t="s">
        <v>49</v>
      </c>
      <c r="V2902" s="13" t="s">
        <v>1453</v>
      </c>
      <c r="W2902" s="13" t="s">
        <v>306</v>
      </c>
    </row>
    <row r="2903" spans="1:23" ht="15" customHeight="1" x14ac:dyDescent="0.2">
      <c r="A2903" s="22">
        <v>414510</v>
      </c>
      <c r="B2903" s="23"/>
      <c r="C2903" s="14">
        <v>42052</v>
      </c>
      <c r="D2903" s="34"/>
      <c r="E2903" s="35"/>
      <c r="F2903" s="26">
        <v>450</v>
      </c>
      <c r="G2903" s="27"/>
      <c r="H2903" s="27"/>
      <c r="I2903" s="27"/>
      <c r="J2903" s="27"/>
      <c r="K2903" s="27"/>
      <c r="L2903" s="27"/>
      <c r="M2903" s="27"/>
      <c r="N2903" s="27"/>
      <c r="O2903" s="27"/>
      <c r="P2903" s="27"/>
      <c r="Q2903" s="28"/>
      <c r="R2903" s="13" t="s">
        <v>1454</v>
      </c>
      <c r="S2903" s="13" t="s">
        <v>52</v>
      </c>
      <c r="T2903" s="13" t="s">
        <v>49</v>
      </c>
      <c r="U2903" s="13" t="s">
        <v>49</v>
      </c>
      <c r="V2903" s="13" t="s">
        <v>1454</v>
      </c>
      <c r="W2903" s="13" t="s">
        <v>191</v>
      </c>
    </row>
    <row r="2904" spans="1:23" ht="2.25" customHeight="1" x14ac:dyDescent="0.2">
      <c r="A2904" s="15"/>
      <c r="B2904" s="16"/>
      <c r="C2904" s="16"/>
      <c r="D2904" s="16"/>
      <c r="E2904" s="16"/>
      <c r="F2904" s="16"/>
      <c r="G2904" s="16"/>
      <c r="H2904" s="16"/>
      <c r="I2904" s="16"/>
      <c r="J2904" s="16"/>
      <c r="K2904" s="16"/>
      <c r="L2904" s="16"/>
      <c r="M2904" s="16"/>
      <c r="N2904" s="16"/>
      <c r="O2904" s="16"/>
      <c r="P2904" s="16"/>
      <c r="Q2904" s="16"/>
      <c r="R2904" s="16"/>
      <c r="S2904" s="16"/>
      <c r="T2904" s="16"/>
      <c r="U2904" s="16"/>
      <c r="V2904" s="16"/>
      <c r="W2904" s="17"/>
    </row>
    <row r="2905" spans="1:23" ht="12.75" customHeight="1" x14ac:dyDescent="0.2">
      <c r="A2905" s="7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21">
        <f>SUM(hList_Frame_1!B1661:B1663)</f>
        <v>1000</v>
      </c>
      <c r="M2905" s="21"/>
      <c r="N2905" s="21"/>
      <c r="O2905" s="21"/>
      <c r="P2905" s="21"/>
      <c r="Q2905" s="21"/>
      <c r="R2905" s="6"/>
      <c r="S2905" s="6"/>
      <c r="T2905" s="6"/>
      <c r="U2905" s="6"/>
      <c r="V2905" s="6"/>
      <c r="W2905" s="18"/>
    </row>
    <row r="2906" spans="1:23" ht="14.25" customHeight="1" x14ac:dyDescent="0.2">
      <c r="A2906" s="10"/>
      <c r="B2906" s="19"/>
      <c r="C2906" s="19"/>
      <c r="D2906" s="19"/>
      <c r="E2906" s="19"/>
      <c r="F2906" s="19"/>
      <c r="G2906" s="19"/>
      <c r="H2906" s="19"/>
      <c r="I2906" s="19"/>
      <c r="J2906" s="19"/>
      <c r="K2906" s="19"/>
      <c r="L2906" s="19"/>
      <c r="M2906" s="19"/>
      <c r="N2906" s="19"/>
      <c r="O2906" s="19"/>
      <c r="P2906" s="19"/>
      <c r="Q2906" s="19"/>
      <c r="R2906" s="19"/>
      <c r="S2906" s="19"/>
      <c r="T2906" s="19"/>
      <c r="U2906" s="19"/>
      <c r="V2906" s="19"/>
      <c r="W2906" s="20"/>
    </row>
    <row r="2907" spans="1:23" ht="15" customHeight="1" x14ac:dyDescent="0.2">
      <c r="A2907" s="37">
        <v>414689</v>
      </c>
      <c r="B2907" s="38"/>
      <c r="C2907" s="3">
        <v>42055</v>
      </c>
      <c r="D2907" s="39" t="s">
        <v>1455</v>
      </c>
      <c r="E2907" s="40"/>
      <c r="F2907" s="31">
        <v>27618.04</v>
      </c>
      <c r="G2907" s="32"/>
      <c r="H2907" s="32"/>
      <c r="I2907" s="32"/>
      <c r="J2907" s="32"/>
      <c r="K2907" s="32"/>
      <c r="L2907" s="32"/>
      <c r="M2907" s="32"/>
      <c r="N2907" s="32"/>
      <c r="O2907" s="32"/>
      <c r="P2907" s="32"/>
      <c r="Q2907" s="33"/>
      <c r="R2907" s="5" t="s">
        <v>15</v>
      </c>
      <c r="S2907" s="5" t="s">
        <v>1456</v>
      </c>
      <c r="T2907" s="5" t="s">
        <v>100</v>
      </c>
      <c r="U2907" s="13" t="s">
        <v>204</v>
      </c>
      <c r="V2907" s="5" t="s">
        <v>15</v>
      </c>
      <c r="W2907" s="13" t="s">
        <v>15</v>
      </c>
    </row>
    <row r="2908" spans="1:23" ht="15" customHeight="1" x14ac:dyDescent="0.2">
      <c r="A2908" s="34"/>
      <c r="B2908" s="35"/>
      <c r="C2908" s="11"/>
      <c r="D2908" s="29"/>
      <c r="E2908" s="30"/>
      <c r="F2908" s="34"/>
      <c r="G2908" s="36"/>
      <c r="H2908" s="36"/>
      <c r="I2908" s="36"/>
      <c r="J2908" s="36"/>
      <c r="K2908" s="36"/>
      <c r="L2908" s="36"/>
      <c r="M2908" s="36"/>
      <c r="N2908" s="36"/>
      <c r="O2908" s="36"/>
      <c r="P2908" s="36"/>
      <c r="Q2908" s="35"/>
      <c r="R2908" s="11"/>
      <c r="S2908" s="11"/>
      <c r="T2908" s="11"/>
      <c r="U2908" s="13" t="s">
        <v>237</v>
      </c>
      <c r="V2908" s="11"/>
      <c r="W2908" s="13" t="s">
        <v>15</v>
      </c>
    </row>
    <row r="2909" spans="1:23" ht="15" customHeight="1" x14ac:dyDescent="0.2">
      <c r="A2909" s="22">
        <v>414690</v>
      </c>
      <c r="B2909" s="23"/>
      <c r="C2909" s="14">
        <v>42055</v>
      </c>
      <c r="D2909" s="34"/>
      <c r="E2909" s="35"/>
      <c r="F2909" s="26">
        <v>137880.9</v>
      </c>
      <c r="G2909" s="27"/>
      <c r="H2909" s="27"/>
      <c r="I2909" s="27"/>
      <c r="J2909" s="27"/>
      <c r="K2909" s="27"/>
      <c r="L2909" s="27"/>
      <c r="M2909" s="27"/>
      <c r="N2909" s="27"/>
      <c r="O2909" s="27"/>
      <c r="P2909" s="27"/>
      <c r="Q2909" s="28"/>
      <c r="R2909" s="13" t="s">
        <v>15</v>
      </c>
      <c r="S2909" s="13" t="s">
        <v>602</v>
      </c>
      <c r="T2909" s="13" t="s">
        <v>100</v>
      </c>
      <c r="U2909" s="13" t="s">
        <v>237</v>
      </c>
      <c r="V2909" s="13" t="s">
        <v>15</v>
      </c>
      <c r="W2909" s="13" t="s">
        <v>15</v>
      </c>
    </row>
    <row r="2910" spans="1:23" ht="2.25" customHeight="1" x14ac:dyDescent="0.2">
      <c r="A2910" s="15"/>
      <c r="B2910" s="16"/>
      <c r="C2910" s="16"/>
      <c r="D2910" s="16"/>
      <c r="E2910" s="16"/>
      <c r="F2910" s="16"/>
      <c r="G2910" s="16"/>
      <c r="H2910" s="16"/>
      <c r="I2910" s="16"/>
      <c r="J2910" s="16"/>
      <c r="K2910" s="16"/>
      <c r="L2910" s="16"/>
      <c r="M2910" s="16"/>
      <c r="N2910" s="16"/>
      <c r="O2910" s="16"/>
      <c r="P2910" s="16"/>
      <c r="Q2910" s="16"/>
      <c r="R2910" s="16"/>
      <c r="S2910" s="16"/>
      <c r="T2910" s="16"/>
      <c r="U2910" s="16"/>
      <c r="V2910" s="16"/>
      <c r="W2910" s="17"/>
    </row>
    <row r="2911" spans="1:23" ht="13.5" customHeight="1" x14ac:dyDescent="0.2">
      <c r="A2911" s="7"/>
      <c r="B2911" s="6"/>
      <c r="C2911" s="6"/>
      <c r="D2911" s="6"/>
      <c r="E2911" s="6"/>
      <c r="F2911" s="6"/>
      <c r="G2911" s="6"/>
      <c r="H2911" s="21">
        <f>SUM(hList_Frame_1!B1664:B1666)</f>
        <v>165498.94</v>
      </c>
      <c r="I2911" s="21"/>
      <c r="J2911" s="21"/>
      <c r="K2911" s="21"/>
      <c r="L2911" s="21"/>
      <c r="M2911" s="21"/>
      <c r="N2911" s="21"/>
      <c r="O2911" s="21"/>
      <c r="P2911" s="21"/>
      <c r="Q2911" s="21"/>
      <c r="R2911" s="6"/>
      <c r="S2911" s="6"/>
      <c r="T2911" s="6"/>
      <c r="U2911" s="6"/>
      <c r="V2911" s="6"/>
      <c r="W2911" s="18"/>
    </row>
    <row r="2912" spans="1:23" ht="13.5" customHeight="1" x14ac:dyDescent="0.2">
      <c r="A2912" s="10"/>
      <c r="B2912" s="19"/>
      <c r="C2912" s="19"/>
      <c r="D2912" s="19"/>
      <c r="E2912" s="19"/>
      <c r="F2912" s="19"/>
      <c r="G2912" s="19"/>
      <c r="H2912" s="19"/>
      <c r="I2912" s="19"/>
      <c r="J2912" s="19"/>
      <c r="K2912" s="19"/>
      <c r="L2912" s="19"/>
      <c r="M2912" s="19"/>
      <c r="N2912" s="19"/>
      <c r="O2912" s="19"/>
      <c r="P2912" s="19"/>
      <c r="Q2912" s="19"/>
      <c r="R2912" s="19"/>
      <c r="S2912" s="19"/>
      <c r="T2912" s="19"/>
      <c r="U2912" s="19"/>
      <c r="V2912" s="19"/>
      <c r="W2912" s="20"/>
    </row>
    <row r="2913" spans="1:23" ht="15" customHeight="1" x14ac:dyDescent="0.2">
      <c r="A2913" s="22">
        <v>413802</v>
      </c>
      <c r="B2913" s="23"/>
      <c r="C2913" s="14">
        <v>42038</v>
      </c>
      <c r="D2913" s="24" t="s">
        <v>1457</v>
      </c>
      <c r="E2913" s="25"/>
      <c r="F2913" s="26">
        <v>3275.22</v>
      </c>
      <c r="G2913" s="27"/>
      <c r="H2913" s="27"/>
      <c r="I2913" s="27"/>
      <c r="J2913" s="27"/>
      <c r="K2913" s="27"/>
      <c r="L2913" s="27"/>
      <c r="M2913" s="27"/>
      <c r="N2913" s="27"/>
      <c r="O2913" s="27"/>
      <c r="P2913" s="27"/>
      <c r="Q2913" s="28"/>
      <c r="R2913" s="13" t="s">
        <v>541</v>
      </c>
      <c r="S2913" s="13" t="s">
        <v>542</v>
      </c>
      <c r="T2913" s="13" t="s">
        <v>130</v>
      </c>
      <c r="U2913" s="13" t="s">
        <v>216</v>
      </c>
      <c r="V2913" s="13" t="s">
        <v>541</v>
      </c>
      <c r="W2913" s="13" t="s">
        <v>821</v>
      </c>
    </row>
    <row r="2914" spans="1:23" ht="2.25" customHeight="1" x14ac:dyDescent="0.2">
      <c r="A2914" s="15"/>
      <c r="B2914" s="16"/>
      <c r="C2914" s="16"/>
      <c r="D2914" s="16"/>
      <c r="E2914" s="16"/>
      <c r="F2914" s="16"/>
      <c r="G2914" s="16"/>
      <c r="H2914" s="16"/>
      <c r="I2914" s="16"/>
      <c r="J2914" s="16"/>
      <c r="K2914" s="16"/>
      <c r="L2914" s="16"/>
      <c r="M2914" s="16"/>
      <c r="N2914" s="16"/>
      <c r="O2914" s="16"/>
      <c r="P2914" s="16"/>
      <c r="Q2914" s="16"/>
      <c r="R2914" s="16"/>
      <c r="S2914" s="16"/>
      <c r="T2914" s="16"/>
      <c r="U2914" s="16"/>
      <c r="V2914" s="16"/>
      <c r="W2914" s="17"/>
    </row>
    <row r="2915" spans="1:23" ht="13.5" customHeight="1" x14ac:dyDescent="0.2">
      <c r="A2915" s="7"/>
      <c r="B2915" s="6"/>
      <c r="C2915" s="6"/>
      <c r="D2915" s="6"/>
      <c r="E2915" s="6"/>
      <c r="F2915" s="6"/>
      <c r="G2915" s="6"/>
      <c r="H2915" s="6"/>
      <c r="I2915" s="6"/>
      <c r="J2915" s="6"/>
      <c r="K2915" s="6"/>
      <c r="L2915" s="21">
        <f>SUM(hList_Frame_1!B1667:B1667)</f>
        <v>3275.22</v>
      </c>
      <c r="M2915" s="21"/>
      <c r="N2915" s="21"/>
      <c r="O2915" s="21"/>
      <c r="P2915" s="21"/>
      <c r="Q2915" s="21"/>
      <c r="R2915" s="6"/>
      <c r="S2915" s="6"/>
      <c r="T2915" s="6"/>
      <c r="U2915" s="6"/>
      <c r="V2915" s="6"/>
      <c r="W2915" s="18"/>
    </row>
    <row r="2916" spans="1:23" ht="13.5" customHeight="1" x14ac:dyDescent="0.2">
      <c r="A2916" s="10"/>
      <c r="B2916" s="19"/>
      <c r="C2916" s="19"/>
      <c r="D2916" s="19"/>
      <c r="E2916" s="19"/>
      <c r="F2916" s="19"/>
      <c r="G2916" s="19"/>
      <c r="H2916" s="19"/>
      <c r="I2916" s="19"/>
      <c r="J2916" s="19"/>
      <c r="K2916" s="19"/>
      <c r="L2916" s="19"/>
      <c r="M2916" s="19"/>
      <c r="N2916" s="19"/>
      <c r="O2916" s="19"/>
      <c r="P2916" s="19"/>
      <c r="Q2916" s="19"/>
      <c r="R2916" s="19"/>
      <c r="S2916" s="19"/>
      <c r="T2916" s="19"/>
      <c r="U2916" s="19"/>
      <c r="V2916" s="19"/>
      <c r="W2916" s="20"/>
    </row>
    <row r="2917" spans="1:23" ht="15" customHeight="1" x14ac:dyDescent="0.2">
      <c r="A2917" s="22">
        <v>414148</v>
      </c>
      <c r="B2917" s="23"/>
      <c r="C2917" s="14">
        <v>42045</v>
      </c>
      <c r="D2917" s="24" t="s">
        <v>1458</v>
      </c>
      <c r="E2917" s="25"/>
      <c r="F2917" s="26">
        <v>148.43</v>
      </c>
      <c r="G2917" s="27"/>
      <c r="H2917" s="27"/>
      <c r="I2917" s="27"/>
      <c r="J2917" s="27"/>
      <c r="K2917" s="27"/>
      <c r="L2917" s="27"/>
      <c r="M2917" s="27"/>
      <c r="N2917" s="27"/>
      <c r="O2917" s="27"/>
      <c r="P2917" s="27"/>
      <c r="Q2917" s="28"/>
      <c r="R2917" s="13" t="s">
        <v>15</v>
      </c>
      <c r="S2917" s="13" t="s">
        <v>208</v>
      </c>
      <c r="T2917" s="13" t="s">
        <v>122</v>
      </c>
      <c r="U2917" s="13" t="s">
        <v>123</v>
      </c>
      <c r="V2917" s="13" t="s">
        <v>15</v>
      </c>
      <c r="W2917" s="13" t="s">
        <v>15</v>
      </c>
    </row>
    <row r="2918" spans="1:23" ht="2.25" customHeight="1" x14ac:dyDescent="0.2">
      <c r="A2918" s="15"/>
      <c r="B2918" s="16"/>
      <c r="C2918" s="16"/>
      <c r="D2918" s="16"/>
      <c r="E2918" s="16"/>
      <c r="F2918" s="16"/>
      <c r="G2918" s="16"/>
      <c r="H2918" s="16"/>
      <c r="I2918" s="16"/>
      <c r="J2918" s="16"/>
      <c r="K2918" s="16"/>
      <c r="L2918" s="16"/>
      <c r="M2918" s="16"/>
      <c r="N2918" s="16"/>
      <c r="O2918" s="16"/>
      <c r="P2918" s="16"/>
      <c r="Q2918" s="16"/>
      <c r="R2918" s="16"/>
      <c r="S2918" s="16"/>
      <c r="T2918" s="16"/>
      <c r="U2918" s="16"/>
      <c r="V2918" s="16"/>
      <c r="W2918" s="17"/>
    </row>
    <row r="2919" spans="1:23" ht="13.5" customHeight="1" x14ac:dyDescent="0.2">
      <c r="A2919" s="7"/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21">
        <f>SUM(hList_Frame_1!B1668:B1668)</f>
        <v>148.43</v>
      </c>
      <c r="O2919" s="21"/>
      <c r="P2919" s="21"/>
      <c r="Q2919" s="21"/>
      <c r="R2919" s="6"/>
      <c r="S2919" s="6"/>
      <c r="T2919" s="6"/>
      <c r="U2919" s="6"/>
      <c r="V2919" s="6"/>
      <c r="W2919" s="18"/>
    </row>
    <row r="2920" spans="1:23" ht="13.5" customHeight="1" x14ac:dyDescent="0.2">
      <c r="A2920" s="10"/>
      <c r="B2920" s="19"/>
      <c r="C2920" s="19"/>
      <c r="D2920" s="19"/>
      <c r="E2920" s="19"/>
      <c r="F2920" s="19"/>
      <c r="G2920" s="19"/>
      <c r="H2920" s="19"/>
      <c r="I2920" s="19"/>
      <c r="J2920" s="19"/>
      <c r="K2920" s="19"/>
      <c r="L2920" s="19"/>
      <c r="M2920" s="19"/>
      <c r="N2920" s="19"/>
      <c r="O2920" s="19"/>
      <c r="P2920" s="19"/>
      <c r="Q2920" s="19"/>
      <c r="R2920" s="19"/>
      <c r="S2920" s="19"/>
      <c r="T2920" s="19"/>
      <c r="U2920" s="19"/>
      <c r="V2920" s="19"/>
      <c r="W2920" s="20"/>
    </row>
    <row r="2921" spans="1:23" ht="15" customHeight="1" x14ac:dyDescent="0.2">
      <c r="A2921" s="22">
        <v>414149</v>
      </c>
      <c r="B2921" s="23"/>
      <c r="C2921" s="14">
        <v>42045</v>
      </c>
      <c r="D2921" s="24" t="s">
        <v>1459</v>
      </c>
      <c r="E2921" s="25"/>
      <c r="F2921" s="26">
        <v>110.4</v>
      </c>
      <c r="G2921" s="27"/>
      <c r="H2921" s="27"/>
      <c r="I2921" s="27"/>
      <c r="J2921" s="27"/>
      <c r="K2921" s="27"/>
      <c r="L2921" s="27"/>
      <c r="M2921" s="27"/>
      <c r="N2921" s="27"/>
      <c r="O2921" s="27"/>
      <c r="P2921" s="27"/>
      <c r="Q2921" s="28"/>
      <c r="R2921" s="13" t="s">
        <v>15</v>
      </c>
      <c r="S2921" s="13" t="s">
        <v>208</v>
      </c>
      <c r="T2921" s="13" t="s">
        <v>149</v>
      </c>
      <c r="U2921" s="13" t="s">
        <v>150</v>
      </c>
      <c r="V2921" s="13" t="s">
        <v>15</v>
      </c>
      <c r="W2921" s="13" t="s">
        <v>734</v>
      </c>
    </row>
    <row r="2922" spans="1:23" ht="3" customHeight="1" x14ac:dyDescent="0.2">
      <c r="A2922" s="15"/>
      <c r="B2922" s="16"/>
      <c r="C2922" s="16"/>
      <c r="D2922" s="16"/>
      <c r="E2922" s="16"/>
      <c r="F2922" s="16"/>
      <c r="G2922" s="16"/>
      <c r="H2922" s="16"/>
      <c r="I2922" s="16"/>
      <c r="J2922" s="16"/>
      <c r="K2922" s="16"/>
      <c r="L2922" s="16"/>
      <c r="M2922" s="16"/>
      <c r="N2922" s="16"/>
      <c r="O2922" s="16"/>
      <c r="P2922" s="16"/>
      <c r="Q2922" s="16"/>
      <c r="R2922" s="16"/>
      <c r="S2922" s="16"/>
      <c r="T2922" s="16"/>
      <c r="U2922" s="16"/>
      <c r="V2922" s="16"/>
      <c r="W2922" s="17"/>
    </row>
    <row r="2923" spans="1:23" ht="12.75" customHeight="1" x14ac:dyDescent="0.2">
      <c r="A2923" s="7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21">
        <f>SUM(hList_Frame_1!B1669:B1669)</f>
        <v>110.4</v>
      </c>
      <c r="P2923" s="21"/>
      <c r="Q2923" s="21"/>
      <c r="R2923" s="6"/>
      <c r="S2923" s="6"/>
      <c r="T2923" s="6"/>
      <c r="U2923" s="6"/>
      <c r="V2923" s="6"/>
      <c r="W2923" s="18"/>
    </row>
    <row r="2924" spans="1:23" ht="14.25" customHeight="1" x14ac:dyDescent="0.2">
      <c r="A2924" s="10"/>
      <c r="B2924" s="19"/>
      <c r="C2924" s="19"/>
      <c r="D2924" s="19"/>
      <c r="E2924" s="19"/>
      <c r="F2924" s="19"/>
      <c r="G2924" s="19"/>
      <c r="H2924" s="19"/>
      <c r="I2924" s="19"/>
      <c r="J2924" s="19"/>
      <c r="K2924" s="19"/>
      <c r="L2924" s="19"/>
      <c r="M2924" s="19"/>
      <c r="N2924" s="19"/>
      <c r="O2924" s="19"/>
      <c r="P2924" s="19"/>
      <c r="Q2924" s="19"/>
      <c r="R2924" s="19"/>
      <c r="S2924" s="19"/>
      <c r="T2924" s="19"/>
      <c r="U2924" s="19"/>
      <c r="V2924" s="19"/>
      <c r="W2924" s="20"/>
    </row>
    <row r="2925" spans="1:23" ht="15" customHeight="1" x14ac:dyDescent="0.2">
      <c r="A2925" s="37">
        <v>414151</v>
      </c>
      <c r="B2925" s="38"/>
      <c r="C2925" s="3">
        <v>42045</v>
      </c>
      <c r="D2925" s="39" t="s">
        <v>1460</v>
      </c>
      <c r="E2925" s="40"/>
      <c r="F2925" s="31">
        <v>462.6</v>
      </c>
      <c r="G2925" s="32"/>
      <c r="H2925" s="32"/>
      <c r="I2925" s="32"/>
      <c r="J2925" s="32"/>
      <c r="K2925" s="32"/>
      <c r="L2925" s="32"/>
      <c r="M2925" s="32"/>
      <c r="N2925" s="32"/>
      <c r="O2925" s="32"/>
      <c r="P2925" s="32"/>
      <c r="Q2925" s="33"/>
      <c r="R2925" s="5" t="s">
        <v>63</v>
      </c>
      <c r="S2925" s="5" t="s">
        <v>775</v>
      </c>
      <c r="T2925" s="5" t="s">
        <v>44</v>
      </c>
      <c r="U2925" s="5" t="s">
        <v>1461</v>
      </c>
      <c r="V2925" s="5" t="s">
        <v>63</v>
      </c>
      <c r="W2925" s="5" t="s">
        <v>1462</v>
      </c>
    </row>
    <row r="2926" spans="1:23" ht="14.25" customHeight="1" x14ac:dyDescent="0.2">
      <c r="A2926" s="29"/>
      <c r="B2926" s="30"/>
      <c r="C2926" s="8"/>
      <c r="D2926" s="29"/>
      <c r="E2926" s="30"/>
      <c r="F2926" s="29"/>
      <c r="G2926" s="41"/>
      <c r="H2926" s="41"/>
      <c r="I2926" s="41"/>
      <c r="J2926" s="41"/>
      <c r="K2926" s="41"/>
      <c r="L2926" s="41"/>
      <c r="M2926" s="41"/>
      <c r="N2926" s="41"/>
      <c r="O2926" s="41"/>
      <c r="P2926" s="41"/>
      <c r="Q2926" s="30"/>
      <c r="R2926" s="8"/>
      <c r="S2926" s="8"/>
      <c r="T2926" s="8"/>
      <c r="U2926" s="8"/>
      <c r="V2926" s="8"/>
      <c r="W2926" s="9" t="s">
        <v>1462</v>
      </c>
    </row>
    <row r="2927" spans="1:23" ht="14.25" customHeight="1" x14ac:dyDescent="0.2">
      <c r="A2927" s="29"/>
      <c r="B2927" s="30"/>
      <c r="C2927" s="8"/>
      <c r="D2927" s="29"/>
      <c r="E2927" s="30"/>
      <c r="F2927" s="29"/>
      <c r="G2927" s="41"/>
      <c r="H2927" s="41"/>
      <c r="I2927" s="41"/>
      <c r="J2927" s="41"/>
      <c r="K2927" s="41"/>
      <c r="L2927" s="41"/>
      <c r="M2927" s="41"/>
      <c r="N2927" s="41"/>
      <c r="O2927" s="41"/>
      <c r="P2927" s="41"/>
      <c r="Q2927" s="30"/>
      <c r="R2927" s="8"/>
      <c r="S2927" s="8"/>
      <c r="T2927" s="8"/>
      <c r="U2927" s="8"/>
      <c r="V2927" s="8"/>
      <c r="W2927" s="9" t="s">
        <v>1462</v>
      </c>
    </row>
    <row r="2928" spans="1:23" ht="14.25" customHeight="1" x14ac:dyDescent="0.2">
      <c r="A2928" s="29"/>
      <c r="B2928" s="30"/>
      <c r="C2928" s="8"/>
      <c r="D2928" s="29"/>
      <c r="E2928" s="30"/>
      <c r="F2928" s="29"/>
      <c r="G2928" s="41"/>
      <c r="H2928" s="41"/>
      <c r="I2928" s="41"/>
      <c r="J2928" s="41"/>
      <c r="K2928" s="41"/>
      <c r="L2928" s="41"/>
      <c r="M2928" s="41"/>
      <c r="N2928" s="41"/>
      <c r="O2928" s="41"/>
      <c r="P2928" s="41"/>
      <c r="Q2928" s="30"/>
      <c r="R2928" s="8"/>
      <c r="S2928" s="8"/>
      <c r="T2928" s="8"/>
      <c r="U2928" s="11"/>
      <c r="V2928" s="8"/>
      <c r="W2928" s="12" t="s">
        <v>1462</v>
      </c>
    </row>
    <row r="2929" spans="1:23" ht="15" customHeight="1" x14ac:dyDescent="0.2">
      <c r="A2929" s="29"/>
      <c r="B2929" s="30"/>
      <c r="C2929" s="8"/>
      <c r="D2929" s="29"/>
      <c r="E2929" s="30"/>
      <c r="F2929" s="29"/>
      <c r="G2929" s="41"/>
      <c r="H2929" s="41"/>
      <c r="I2929" s="41"/>
      <c r="J2929" s="41"/>
      <c r="K2929" s="41"/>
      <c r="L2929" s="41"/>
      <c r="M2929" s="41"/>
      <c r="N2929" s="41"/>
      <c r="O2929" s="41"/>
      <c r="P2929" s="41"/>
      <c r="Q2929" s="30"/>
      <c r="R2929" s="8"/>
      <c r="S2929" s="8"/>
      <c r="T2929" s="8"/>
      <c r="U2929" s="5" t="s">
        <v>180</v>
      </c>
      <c r="V2929" s="8"/>
      <c r="W2929" s="5" t="s">
        <v>181</v>
      </c>
    </row>
    <row r="2930" spans="1:23" ht="14.25" customHeight="1" x14ac:dyDescent="0.2">
      <c r="A2930" s="29"/>
      <c r="B2930" s="30"/>
      <c r="C2930" s="8"/>
      <c r="D2930" s="29"/>
      <c r="E2930" s="30"/>
      <c r="F2930" s="29"/>
      <c r="G2930" s="41"/>
      <c r="H2930" s="41"/>
      <c r="I2930" s="41"/>
      <c r="J2930" s="41"/>
      <c r="K2930" s="41"/>
      <c r="L2930" s="41"/>
      <c r="M2930" s="41"/>
      <c r="N2930" s="41"/>
      <c r="O2930" s="41"/>
      <c r="P2930" s="41"/>
      <c r="Q2930" s="30"/>
      <c r="R2930" s="8"/>
      <c r="S2930" s="8"/>
      <c r="T2930" s="8"/>
      <c r="U2930" s="8"/>
      <c r="V2930" s="8"/>
      <c r="W2930" s="9" t="s">
        <v>181</v>
      </c>
    </row>
    <row r="2931" spans="1:23" ht="14.25" customHeight="1" x14ac:dyDescent="0.2">
      <c r="A2931" s="29"/>
      <c r="B2931" s="30"/>
      <c r="C2931" s="8"/>
      <c r="D2931" s="29"/>
      <c r="E2931" s="30"/>
      <c r="F2931" s="29"/>
      <c r="G2931" s="41"/>
      <c r="H2931" s="41"/>
      <c r="I2931" s="41"/>
      <c r="J2931" s="41"/>
      <c r="K2931" s="41"/>
      <c r="L2931" s="41"/>
      <c r="M2931" s="41"/>
      <c r="N2931" s="41"/>
      <c r="O2931" s="41"/>
      <c r="P2931" s="41"/>
      <c r="Q2931" s="30"/>
      <c r="R2931" s="8"/>
      <c r="S2931" s="8"/>
      <c r="T2931" s="8"/>
      <c r="U2931" s="8"/>
      <c r="V2931" s="8"/>
      <c r="W2931" s="9" t="s">
        <v>181</v>
      </c>
    </row>
    <row r="2932" spans="1:23" ht="14.25" customHeight="1" x14ac:dyDescent="0.2">
      <c r="A2932" s="29"/>
      <c r="B2932" s="30"/>
      <c r="C2932" s="8"/>
      <c r="D2932" s="29"/>
      <c r="E2932" s="30"/>
      <c r="F2932" s="29"/>
      <c r="G2932" s="41"/>
      <c r="H2932" s="41"/>
      <c r="I2932" s="41"/>
      <c r="J2932" s="41"/>
      <c r="K2932" s="41"/>
      <c r="L2932" s="41"/>
      <c r="M2932" s="41"/>
      <c r="N2932" s="41"/>
      <c r="O2932" s="41"/>
      <c r="P2932" s="41"/>
      <c r="Q2932" s="30"/>
      <c r="R2932" s="8"/>
      <c r="S2932" s="8"/>
      <c r="T2932" s="8"/>
      <c r="U2932" s="8"/>
      <c r="V2932" s="8"/>
      <c r="W2932" s="9" t="s">
        <v>181</v>
      </c>
    </row>
    <row r="2933" spans="1:23" ht="14.25" customHeight="1" x14ac:dyDescent="0.2">
      <c r="A2933" s="29"/>
      <c r="B2933" s="30"/>
      <c r="C2933" s="8"/>
      <c r="D2933" s="29"/>
      <c r="E2933" s="30"/>
      <c r="F2933" s="29"/>
      <c r="G2933" s="41"/>
      <c r="H2933" s="41"/>
      <c r="I2933" s="41"/>
      <c r="J2933" s="41"/>
      <c r="K2933" s="41"/>
      <c r="L2933" s="41"/>
      <c r="M2933" s="41"/>
      <c r="N2933" s="41"/>
      <c r="O2933" s="41"/>
      <c r="P2933" s="41"/>
      <c r="Q2933" s="30"/>
      <c r="R2933" s="8"/>
      <c r="S2933" s="8"/>
      <c r="T2933" s="8"/>
      <c r="U2933" s="8"/>
      <c r="V2933" s="8"/>
      <c r="W2933" s="9" t="s">
        <v>181</v>
      </c>
    </row>
    <row r="2934" spans="1:23" ht="14.25" customHeight="1" x14ac:dyDescent="0.2">
      <c r="A2934" s="29"/>
      <c r="B2934" s="30"/>
      <c r="C2934" s="8"/>
      <c r="D2934" s="29"/>
      <c r="E2934" s="30"/>
      <c r="F2934" s="29"/>
      <c r="G2934" s="41"/>
      <c r="H2934" s="41"/>
      <c r="I2934" s="41"/>
      <c r="J2934" s="41"/>
      <c r="K2934" s="41"/>
      <c r="L2934" s="41"/>
      <c r="M2934" s="41"/>
      <c r="N2934" s="41"/>
      <c r="O2934" s="41"/>
      <c r="P2934" s="41"/>
      <c r="Q2934" s="30"/>
      <c r="R2934" s="8"/>
      <c r="S2934" s="8"/>
      <c r="T2934" s="8"/>
      <c r="U2934" s="8"/>
      <c r="V2934" s="8"/>
      <c r="W2934" s="9" t="s">
        <v>181</v>
      </c>
    </row>
    <row r="2935" spans="1:23" ht="14.25" customHeight="1" x14ac:dyDescent="0.2">
      <c r="A2935" s="29"/>
      <c r="B2935" s="30"/>
      <c r="C2935" s="8"/>
      <c r="D2935" s="29"/>
      <c r="E2935" s="30"/>
      <c r="F2935" s="29"/>
      <c r="G2935" s="41"/>
      <c r="H2935" s="41"/>
      <c r="I2935" s="41"/>
      <c r="J2935" s="41"/>
      <c r="K2935" s="41"/>
      <c r="L2935" s="41"/>
      <c r="M2935" s="41"/>
      <c r="N2935" s="41"/>
      <c r="O2935" s="41"/>
      <c r="P2935" s="41"/>
      <c r="Q2935" s="30"/>
      <c r="R2935" s="8"/>
      <c r="S2935" s="8"/>
      <c r="T2935" s="8"/>
      <c r="U2935" s="8"/>
      <c r="V2935" s="8"/>
      <c r="W2935" s="9" t="s">
        <v>181</v>
      </c>
    </row>
    <row r="2936" spans="1:23" ht="14.25" customHeight="1" x14ac:dyDescent="0.2">
      <c r="A2936" s="29"/>
      <c r="B2936" s="30"/>
      <c r="C2936" s="8"/>
      <c r="D2936" s="29"/>
      <c r="E2936" s="30"/>
      <c r="F2936" s="29"/>
      <c r="G2936" s="41"/>
      <c r="H2936" s="41"/>
      <c r="I2936" s="41"/>
      <c r="J2936" s="41"/>
      <c r="K2936" s="41"/>
      <c r="L2936" s="41"/>
      <c r="M2936" s="41"/>
      <c r="N2936" s="41"/>
      <c r="O2936" s="41"/>
      <c r="P2936" s="41"/>
      <c r="Q2936" s="30"/>
      <c r="R2936" s="8"/>
      <c r="S2936" s="8"/>
      <c r="T2936" s="8"/>
      <c r="U2936" s="8"/>
      <c r="V2936" s="8"/>
      <c r="W2936" s="9" t="s">
        <v>181</v>
      </c>
    </row>
    <row r="2937" spans="1:23" ht="14.25" customHeight="1" x14ac:dyDescent="0.2">
      <c r="A2937" s="29"/>
      <c r="B2937" s="30"/>
      <c r="C2937" s="8"/>
      <c r="D2937" s="29"/>
      <c r="E2937" s="30"/>
      <c r="F2937" s="29"/>
      <c r="G2937" s="41"/>
      <c r="H2937" s="41"/>
      <c r="I2937" s="41"/>
      <c r="J2937" s="41"/>
      <c r="K2937" s="41"/>
      <c r="L2937" s="41"/>
      <c r="M2937" s="41"/>
      <c r="N2937" s="41"/>
      <c r="O2937" s="41"/>
      <c r="P2937" s="41"/>
      <c r="Q2937" s="30"/>
      <c r="R2937" s="8"/>
      <c r="S2937" s="8"/>
      <c r="T2937" s="8"/>
      <c r="U2937" s="8"/>
      <c r="V2937" s="8"/>
      <c r="W2937" s="9" t="s">
        <v>181</v>
      </c>
    </row>
    <row r="2938" spans="1:23" ht="14.25" customHeight="1" x14ac:dyDescent="0.2">
      <c r="A2938" s="29"/>
      <c r="B2938" s="30"/>
      <c r="C2938" s="8"/>
      <c r="D2938" s="29"/>
      <c r="E2938" s="30"/>
      <c r="F2938" s="29"/>
      <c r="G2938" s="41"/>
      <c r="H2938" s="41"/>
      <c r="I2938" s="41"/>
      <c r="J2938" s="41"/>
      <c r="K2938" s="41"/>
      <c r="L2938" s="41"/>
      <c r="M2938" s="41"/>
      <c r="N2938" s="41"/>
      <c r="O2938" s="41"/>
      <c r="P2938" s="41"/>
      <c r="Q2938" s="30"/>
      <c r="R2938" s="8"/>
      <c r="S2938" s="8"/>
      <c r="T2938" s="8"/>
      <c r="U2938" s="8"/>
      <c r="V2938" s="8"/>
      <c r="W2938" s="9" t="s">
        <v>181</v>
      </c>
    </row>
    <row r="2939" spans="1:23" ht="14.25" customHeight="1" x14ac:dyDescent="0.2">
      <c r="A2939" s="29"/>
      <c r="B2939" s="30"/>
      <c r="C2939" s="8"/>
      <c r="D2939" s="29"/>
      <c r="E2939" s="30"/>
      <c r="F2939" s="29"/>
      <c r="G2939" s="41"/>
      <c r="H2939" s="41"/>
      <c r="I2939" s="41"/>
      <c r="J2939" s="41"/>
      <c r="K2939" s="41"/>
      <c r="L2939" s="41"/>
      <c r="M2939" s="41"/>
      <c r="N2939" s="41"/>
      <c r="O2939" s="41"/>
      <c r="P2939" s="41"/>
      <c r="Q2939" s="30"/>
      <c r="R2939" s="8"/>
      <c r="S2939" s="8"/>
      <c r="T2939" s="8"/>
      <c r="U2939" s="8"/>
      <c r="V2939" s="8"/>
      <c r="W2939" s="9" t="s">
        <v>181</v>
      </c>
    </row>
    <row r="2940" spans="1:23" ht="14.25" customHeight="1" x14ac:dyDescent="0.2">
      <c r="A2940" s="34"/>
      <c r="B2940" s="35"/>
      <c r="C2940" s="11"/>
      <c r="D2940" s="34"/>
      <c r="E2940" s="35"/>
      <c r="F2940" s="34"/>
      <c r="G2940" s="36"/>
      <c r="H2940" s="36"/>
      <c r="I2940" s="36"/>
      <c r="J2940" s="36"/>
      <c r="K2940" s="36"/>
      <c r="L2940" s="36"/>
      <c r="M2940" s="36"/>
      <c r="N2940" s="36"/>
      <c r="O2940" s="36"/>
      <c r="P2940" s="36"/>
      <c r="Q2940" s="35"/>
      <c r="R2940" s="11"/>
      <c r="S2940" s="11"/>
      <c r="T2940" s="11"/>
      <c r="U2940" s="11"/>
      <c r="V2940" s="11"/>
      <c r="W2940" s="12" t="s">
        <v>181</v>
      </c>
    </row>
    <row r="2941" spans="1:23" ht="2.25" customHeight="1" x14ac:dyDescent="0.2">
      <c r="A2941" s="15"/>
      <c r="B2941" s="16"/>
      <c r="C2941" s="16"/>
      <c r="D2941" s="16"/>
      <c r="E2941" s="16"/>
      <c r="F2941" s="16"/>
      <c r="G2941" s="16"/>
      <c r="H2941" s="16"/>
      <c r="I2941" s="16"/>
      <c r="J2941" s="16"/>
      <c r="K2941" s="16"/>
      <c r="L2941" s="16"/>
      <c r="M2941" s="16"/>
      <c r="N2941" s="16"/>
      <c r="O2941" s="16"/>
      <c r="P2941" s="16"/>
      <c r="Q2941" s="16"/>
      <c r="R2941" s="16"/>
      <c r="S2941" s="16"/>
      <c r="T2941" s="16"/>
      <c r="U2941" s="16"/>
      <c r="V2941" s="16"/>
      <c r="W2941" s="17"/>
    </row>
    <row r="2942" spans="1:23" ht="13.5" customHeight="1" x14ac:dyDescent="0.2">
      <c r="A2942" s="7"/>
      <c r="B2942" s="6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21">
        <f>SUM(hList_Frame_1!B1670:B1685)</f>
        <v>462.6</v>
      </c>
      <c r="O2942" s="21"/>
      <c r="P2942" s="21"/>
      <c r="Q2942" s="21"/>
      <c r="R2942" s="6"/>
      <c r="S2942" s="6"/>
      <c r="T2942" s="6"/>
      <c r="U2942" s="6"/>
      <c r="V2942" s="6"/>
      <c r="W2942" s="18"/>
    </row>
    <row r="2943" spans="1:23" ht="13.5" customHeight="1" x14ac:dyDescent="0.2">
      <c r="A2943" s="10"/>
      <c r="B2943" s="19"/>
      <c r="C2943" s="19"/>
      <c r="D2943" s="19"/>
      <c r="E2943" s="19"/>
      <c r="F2943" s="19"/>
      <c r="G2943" s="19"/>
      <c r="H2943" s="19"/>
      <c r="I2943" s="19"/>
      <c r="J2943" s="19"/>
      <c r="K2943" s="19"/>
      <c r="L2943" s="19"/>
      <c r="M2943" s="19"/>
      <c r="N2943" s="19"/>
      <c r="O2943" s="19"/>
      <c r="P2943" s="19"/>
      <c r="Q2943" s="19"/>
      <c r="R2943" s="19"/>
      <c r="S2943" s="19"/>
      <c r="T2943" s="19"/>
      <c r="U2943" s="19"/>
      <c r="V2943" s="19"/>
      <c r="W2943" s="20"/>
    </row>
    <row r="2944" spans="1:23" ht="15" customHeight="1" x14ac:dyDescent="0.2">
      <c r="A2944" s="22">
        <v>414511</v>
      </c>
      <c r="B2944" s="23"/>
      <c r="C2944" s="14">
        <v>42052</v>
      </c>
      <c r="D2944" s="24" t="s">
        <v>1463</v>
      </c>
      <c r="E2944" s="25"/>
      <c r="F2944" s="26">
        <v>12989</v>
      </c>
      <c r="G2944" s="27"/>
      <c r="H2944" s="27"/>
      <c r="I2944" s="27"/>
      <c r="J2944" s="27"/>
      <c r="K2944" s="27"/>
      <c r="L2944" s="27"/>
      <c r="M2944" s="27"/>
      <c r="N2944" s="27"/>
      <c r="O2944" s="27"/>
      <c r="P2944" s="27"/>
      <c r="Q2944" s="28"/>
      <c r="R2944" s="13" t="s">
        <v>63</v>
      </c>
      <c r="S2944" s="13" t="s">
        <v>782</v>
      </c>
      <c r="T2944" s="13" t="s">
        <v>177</v>
      </c>
      <c r="U2944" s="13" t="s">
        <v>178</v>
      </c>
      <c r="V2944" s="13" t="s">
        <v>63</v>
      </c>
      <c r="W2944" s="13" t="s">
        <v>15</v>
      </c>
    </row>
    <row r="2945" spans="1:23" ht="2.25" customHeight="1" x14ac:dyDescent="0.2">
      <c r="A2945" s="15"/>
      <c r="B2945" s="16"/>
      <c r="C2945" s="16"/>
      <c r="D2945" s="16"/>
      <c r="E2945" s="16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16"/>
      <c r="R2945" s="16"/>
      <c r="S2945" s="16"/>
      <c r="T2945" s="16"/>
      <c r="U2945" s="16"/>
      <c r="V2945" s="16"/>
      <c r="W2945" s="17"/>
    </row>
    <row r="2946" spans="1:23" ht="13.5" customHeight="1" x14ac:dyDescent="0.2">
      <c r="A2946" s="7"/>
      <c r="B2946" s="6"/>
      <c r="C2946" s="6"/>
      <c r="D2946" s="6"/>
      <c r="E2946" s="6"/>
      <c r="F2946" s="6"/>
      <c r="G2946" s="6"/>
      <c r="H2946" s="6"/>
      <c r="I2946" s="6"/>
      <c r="J2946" s="21">
        <f>SUM(hList_Frame_1!B1686:B1686)</f>
        <v>12989</v>
      </c>
      <c r="K2946" s="21"/>
      <c r="L2946" s="21"/>
      <c r="M2946" s="21"/>
      <c r="N2946" s="21"/>
      <c r="O2946" s="21"/>
      <c r="P2946" s="21"/>
      <c r="Q2946" s="21"/>
      <c r="R2946" s="6"/>
      <c r="S2946" s="6"/>
      <c r="T2946" s="6"/>
      <c r="U2946" s="6"/>
      <c r="V2946" s="6"/>
      <c r="W2946" s="18"/>
    </row>
    <row r="2947" spans="1:23" ht="13.5" customHeight="1" x14ac:dyDescent="0.2">
      <c r="A2947" s="10"/>
      <c r="B2947" s="19"/>
      <c r="C2947" s="19"/>
      <c r="D2947" s="19"/>
      <c r="E2947" s="19"/>
      <c r="F2947" s="19"/>
      <c r="G2947" s="19"/>
      <c r="H2947" s="19"/>
      <c r="I2947" s="19"/>
      <c r="J2947" s="19"/>
      <c r="K2947" s="19"/>
      <c r="L2947" s="19"/>
      <c r="M2947" s="19"/>
      <c r="N2947" s="19"/>
      <c r="O2947" s="19"/>
      <c r="P2947" s="19"/>
      <c r="Q2947" s="19"/>
      <c r="R2947" s="19"/>
      <c r="S2947" s="19"/>
      <c r="T2947" s="19"/>
      <c r="U2947" s="19"/>
      <c r="V2947" s="19"/>
      <c r="W2947" s="20"/>
    </row>
    <row r="2948" spans="1:23" ht="15" customHeight="1" x14ac:dyDescent="0.2">
      <c r="A2948" s="37">
        <v>414512</v>
      </c>
      <c r="B2948" s="38"/>
      <c r="C2948" s="3">
        <v>42052</v>
      </c>
      <c r="D2948" s="39" t="s">
        <v>1464</v>
      </c>
      <c r="E2948" s="40"/>
      <c r="F2948" s="26">
        <v>550</v>
      </c>
      <c r="G2948" s="27"/>
      <c r="H2948" s="27"/>
      <c r="I2948" s="27"/>
      <c r="J2948" s="27"/>
      <c r="K2948" s="27"/>
      <c r="L2948" s="27"/>
      <c r="M2948" s="27"/>
      <c r="N2948" s="27"/>
      <c r="O2948" s="27"/>
      <c r="P2948" s="27"/>
      <c r="Q2948" s="28"/>
      <c r="R2948" s="13" t="s">
        <v>1465</v>
      </c>
      <c r="S2948" s="13" t="s">
        <v>52</v>
      </c>
      <c r="T2948" s="13" t="s">
        <v>49</v>
      </c>
      <c r="U2948" s="13" t="s">
        <v>49</v>
      </c>
      <c r="V2948" s="13" t="s">
        <v>1465</v>
      </c>
      <c r="W2948" s="13" t="s">
        <v>301</v>
      </c>
    </row>
    <row r="2949" spans="1:23" ht="15" customHeight="1" x14ac:dyDescent="0.2">
      <c r="A2949" s="34"/>
      <c r="B2949" s="35"/>
      <c r="C2949" s="11"/>
      <c r="D2949" s="34"/>
      <c r="E2949" s="35"/>
      <c r="F2949" s="26">
        <v>450</v>
      </c>
      <c r="G2949" s="27"/>
      <c r="H2949" s="27"/>
      <c r="I2949" s="27"/>
      <c r="J2949" s="27"/>
      <c r="K2949" s="27"/>
      <c r="L2949" s="27"/>
      <c r="M2949" s="27"/>
      <c r="N2949" s="27"/>
      <c r="O2949" s="27"/>
      <c r="P2949" s="27"/>
      <c r="Q2949" s="28"/>
      <c r="R2949" s="13" t="s">
        <v>1466</v>
      </c>
      <c r="S2949" s="13" t="s">
        <v>52</v>
      </c>
      <c r="T2949" s="13" t="s">
        <v>49</v>
      </c>
      <c r="U2949" s="13" t="s">
        <v>49</v>
      </c>
      <c r="V2949" s="13" t="s">
        <v>1466</v>
      </c>
      <c r="W2949" s="13" t="s">
        <v>212</v>
      </c>
    </row>
    <row r="2950" spans="1:23" ht="2.25" customHeight="1" x14ac:dyDescent="0.2">
      <c r="A2950" s="15"/>
      <c r="B2950" s="16"/>
      <c r="C2950" s="16"/>
      <c r="D2950" s="16"/>
      <c r="E2950" s="16"/>
      <c r="F2950" s="16"/>
      <c r="G2950" s="16"/>
      <c r="H2950" s="16"/>
      <c r="I2950" s="16"/>
      <c r="J2950" s="16"/>
      <c r="K2950" s="16"/>
      <c r="L2950" s="16"/>
      <c r="M2950" s="16"/>
      <c r="N2950" s="16"/>
      <c r="O2950" s="16"/>
      <c r="P2950" s="16"/>
      <c r="Q2950" s="16"/>
      <c r="R2950" s="16"/>
      <c r="S2950" s="16"/>
      <c r="T2950" s="16"/>
      <c r="U2950" s="16"/>
      <c r="V2950" s="16"/>
      <c r="W2950" s="17"/>
    </row>
    <row r="2951" spans="1:23" ht="12.75" customHeight="1" x14ac:dyDescent="0.2">
      <c r="A2951" s="7"/>
      <c r="B2951" s="6"/>
      <c r="C2951" s="6"/>
      <c r="D2951" s="6"/>
      <c r="E2951" s="6"/>
      <c r="F2951" s="6"/>
      <c r="G2951" s="6"/>
      <c r="H2951" s="6"/>
      <c r="I2951" s="6"/>
      <c r="J2951" s="6"/>
      <c r="K2951" s="6"/>
      <c r="L2951" s="21">
        <f>SUM(hList_Frame_1!B1687:B1688)</f>
        <v>1000</v>
      </c>
      <c r="M2951" s="21"/>
      <c r="N2951" s="21"/>
      <c r="O2951" s="21"/>
      <c r="P2951" s="21"/>
      <c r="Q2951" s="21"/>
      <c r="R2951" s="6"/>
      <c r="S2951" s="6"/>
      <c r="T2951" s="6"/>
      <c r="U2951" s="6"/>
      <c r="V2951" s="6"/>
      <c r="W2951" s="18"/>
    </row>
    <row r="2952" spans="1:23" ht="14.25" customHeight="1" x14ac:dyDescent="0.2">
      <c r="A2952" s="10"/>
      <c r="B2952" s="19"/>
      <c r="C2952" s="19"/>
      <c r="D2952" s="19"/>
      <c r="E2952" s="19"/>
      <c r="F2952" s="19"/>
      <c r="G2952" s="19"/>
      <c r="H2952" s="19"/>
      <c r="I2952" s="19"/>
      <c r="J2952" s="19"/>
      <c r="K2952" s="19"/>
      <c r="L2952" s="19"/>
      <c r="M2952" s="19"/>
      <c r="N2952" s="19"/>
      <c r="O2952" s="19"/>
      <c r="P2952" s="19"/>
      <c r="Q2952" s="19"/>
      <c r="R2952" s="19"/>
      <c r="S2952" s="19"/>
      <c r="T2952" s="19"/>
      <c r="U2952" s="19"/>
      <c r="V2952" s="19"/>
      <c r="W2952" s="20"/>
    </row>
    <row r="2953" spans="1:23" ht="15" customHeight="1" x14ac:dyDescent="0.2">
      <c r="A2953" s="37">
        <v>413803</v>
      </c>
      <c r="B2953" s="38"/>
      <c r="C2953" s="3">
        <v>42038</v>
      </c>
      <c r="D2953" s="39" t="s">
        <v>1467</v>
      </c>
      <c r="E2953" s="40"/>
      <c r="F2953" s="31">
        <v>1165</v>
      </c>
      <c r="G2953" s="32"/>
      <c r="H2953" s="32"/>
      <c r="I2953" s="32"/>
      <c r="J2953" s="32"/>
      <c r="K2953" s="32"/>
      <c r="L2953" s="32"/>
      <c r="M2953" s="32"/>
      <c r="N2953" s="32"/>
      <c r="O2953" s="32"/>
      <c r="P2953" s="32"/>
      <c r="Q2953" s="33"/>
      <c r="R2953" s="5" t="s">
        <v>63</v>
      </c>
      <c r="S2953" s="5" t="s">
        <v>38</v>
      </c>
      <c r="T2953" s="5" t="s">
        <v>39</v>
      </c>
      <c r="U2953" s="5" t="s">
        <v>1468</v>
      </c>
      <c r="V2953" s="5" t="s">
        <v>63</v>
      </c>
      <c r="W2953" s="5" t="s">
        <v>15</v>
      </c>
    </row>
    <row r="2954" spans="1:23" ht="14.25" customHeight="1" x14ac:dyDescent="0.2">
      <c r="A2954" s="29"/>
      <c r="B2954" s="30"/>
      <c r="C2954" s="8"/>
      <c r="D2954" s="29"/>
      <c r="E2954" s="30"/>
      <c r="F2954" s="29"/>
      <c r="G2954" s="41"/>
      <c r="H2954" s="41"/>
      <c r="I2954" s="41"/>
      <c r="J2954" s="41"/>
      <c r="K2954" s="41"/>
      <c r="L2954" s="41"/>
      <c r="M2954" s="41"/>
      <c r="N2954" s="41"/>
      <c r="O2954" s="41"/>
      <c r="P2954" s="41"/>
      <c r="Q2954" s="30"/>
      <c r="R2954" s="8"/>
      <c r="S2954" s="8"/>
      <c r="T2954" s="8"/>
      <c r="U2954" s="8"/>
      <c r="V2954" s="8"/>
      <c r="W2954" s="9" t="s">
        <v>15</v>
      </c>
    </row>
    <row r="2955" spans="1:23" ht="14.25" customHeight="1" x14ac:dyDescent="0.2">
      <c r="A2955" s="29"/>
      <c r="B2955" s="30"/>
      <c r="C2955" s="8"/>
      <c r="D2955" s="29"/>
      <c r="E2955" s="30"/>
      <c r="F2955" s="29"/>
      <c r="G2955" s="41"/>
      <c r="H2955" s="41"/>
      <c r="I2955" s="41"/>
      <c r="J2955" s="41"/>
      <c r="K2955" s="41"/>
      <c r="L2955" s="41"/>
      <c r="M2955" s="41"/>
      <c r="N2955" s="41"/>
      <c r="O2955" s="41"/>
      <c r="P2955" s="41"/>
      <c r="Q2955" s="30"/>
      <c r="R2955" s="8"/>
      <c r="S2955" s="8"/>
      <c r="T2955" s="8"/>
      <c r="U2955" s="8"/>
      <c r="V2955" s="8"/>
      <c r="W2955" s="9" t="s">
        <v>15</v>
      </c>
    </row>
    <row r="2956" spans="1:23" ht="14.25" customHeight="1" x14ac:dyDescent="0.2">
      <c r="A2956" s="34"/>
      <c r="B2956" s="35"/>
      <c r="C2956" s="11"/>
      <c r="D2956" s="29"/>
      <c r="E2956" s="30"/>
      <c r="F2956" s="34"/>
      <c r="G2956" s="36"/>
      <c r="H2956" s="36"/>
      <c r="I2956" s="36"/>
      <c r="J2956" s="36"/>
      <c r="K2956" s="36"/>
      <c r="L2956" s="36"/>
      <c r="M2956" s="36"/>
      <c r="N2956" s="36"/>
      <c r="O2956" s="36"/>
      <c r="P2956" s="36"/>
      <c r="Q2956" s="35"/>
      <c r="R2956" s="11"/>
      <c r="S2956" s="11"/>
      <c r="T2956" s="11"/>
      <c r="U2956" s="11"/>
      <c r="V2956" s="11"/>
      <c r="W2956" s="12" t="s">
        <v>15</v>
      </c>
    </row>
    <row r="2957" spans="1:23" ht="15" customHeight="1" x14ac:dyDescent="0.2">
      <c r="A2957" s="37">
        <v>414152</v>
      </c>
      <c r="B2957" s="38"/>
      <c r="C2957" s="3">
        <v>42045</v>
      </c>
      <c r="D2957" s="29"/>
      <c r="E2957" s="30"/>
      <c r="F2957" s="31">
        <v>680</v>
      </c>
      <c r="G2957" s="32"/>
      <c r="H2957" s="32"/>
      <c r="I2957" s="32"/>
      <c r="J2957" s="32"/>
      <c r="K2957" s="32"/>
      <c r="L2957" s="32"/>
      <c r="M2957" s="32"/>
      <c r="N2957" s="32"/>
      <c r="O2957" s="32"/>
      <c r="P2957" s="32"/>
      <c r="Q2957" s="33"/>
      <c r="R2957" s="5" t="s">
        <v>63</v>
      </c>
      <c r="S2957" s="5" t="s">
        <v>38</v>
      </c>
      <c r="T2957" s="5" t="s">
        <v>39</v>
      </c>
      <c r="U2957" s="5" t="s">
        <v>1468</v>
      </c>
      <c r="V2957" s="5" t="s">
        <v>63</v>
      </c>
      <c r="W2957" s="5" t="s">
        <v>15</v>
      </c>
    </row>
    <row r="2958" spans="1:23" ht="14.25" customHeight="1" x14ac:dyDescent="0.2">
      <c r="A2958" s="29"/>
      <c r="B2958" s="30"/>
      <c r="C2958" s="8"/>
      <c r="D2958" s="29"/>
      <c r="E2958" s="30"/>
      <c r="F2958" s="29"/>
      <c r="G2958" s="41"/>
      <c r="H2958" s="41"/>
      <c r="I2958" s="41"/>
      <c r="J2958" s="41"/>
      <c r="K2958" s="41"/>
      <c r="L2958" s="41"/>
      <c r="M2958" s="41"/>
      <c r="N2958" s="41"/>
      <c r="O2958" s="41"/>
      <c r="P2958" s="41"/>
      <c r="Q2958" s="30"/>
      <c r="R2958" s="8"/>
      <c r="S2958" s="8"/>
      <c r="T2958" s="8"/>
      <c r="U2958" s="8"/>
      <c r="V2958" s="8"/>
      <c r="W2958" s="9" t="s">
        <v>15</v>
      </c>
    </row>
    <row r="2959" spans="1:23" ht="14.25" customHeight="1" x14ac:dyDescent="0.2">
      <c r="A2959" s="29"/>
      <c r="B2959" s="30"/>
      <c r="C2959" s="8"/>
      <c r="D2959" s="29"/>
      <c r="E2959" s="30"/>
      <c r="F2959" s="29"/>
      <c r="G2959" s="41"/>
      <c r="H2959" s="41"/>
      <c r="I2959" s="41"/>
      <c r="J2959" s="41"/>
      <c r="K2959" s="41"/>
      <c r="L2959" s="41"/>
      <c r="M2959" s="41"/>
      <c r="N2959" s="41"/>
      <c r="O2959" s="41"/>
      <c r="P2959" s="41"/>
      <c r="Q2959" s="30"/>
      <c r="R2959" s="8"/>
      <c r="S2959" s="8"/>
      <c r="T2959" s="8"/>
      <c r="U2959" s="8"/>
      <c r="V2959" s="8"/>
      <c r="W2959" s="9" t="s">
        <v>15</v>
      </c>
    </row>
    <row r="2960" spans="1:23" ht="14.25" customHeight="1" x14ac:dyDescent="0.2">
      <c r="A2960" s="34"/>
      <c r="B2960" s="35"/>
      <c r="C2960" s="11"/>
      <c r="D2960" s="34"/>
      <c r="E2960" s="35"/>
      <c r="F2960" s="34"/>
      <c r="G2960" s="36"/>
      <c r="H2960" s="36"/>
      <c r="I2960" s="36"/>
      <c r="J2960" s="36"/>
      <c r="K2960" s="36"/>
      <c r="L2960" s="36"/>
      <c r="M2960" s="36"/>
      <c r="N2960" s="36"/>
      <c r="O2960" s="36"/>
      <c r="P2960" s="36"/>
      <c r="Q2960" s="35"/>
      <c r="R2960" s="11"/>
      <c r="S2960" s="11"/>
      <c r="T2960" s="11"/>
      <c r="U2960" s="11"/>
      <c r="V2960" s="11"/>
      <c r="W2960" s="12" t="s">
        <v>15</v>
      </c>
    </row>
    <row r="2961" spans="1:23" ht="3" customHeight="1" x14ac:dyDescent="0.2">
      <c r="A2961" s="15"/>
      <c r="B2961" s="16"/>
      <c r="C2961" s="16"/>
      <c r="D2961" s="16"/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  <c r="W2961" s="17"/>
    </row>
    <row r="2962" spans="1:23" ht="12.75" customHeight="1" x14ac:dyDescent="0.2">
      <c r="A2962" s="7"/>
      <c r="B2962" s="6"/>
      <c r="C2962" s="6"/>
      <c r="D2962" s="6"/>
      <c r="E2962" s="6"/>
      <c r="F2962" s="6"/>
      <c r="G2962" s="6"/>
      <c r="H2962" s="6"/>
      <c r="I2962" s="6"/>
      <c r="J2962" s="6"/>
      <c r="K2962" s="6"/>
      <c r="L2962" s="21">
        <f>SUM(hList_Frame_1!B1689:B1696)</f>
        <v>1845</v>
      </c>
      <c r="M2962" s="21"/>
      <c r="N2962" s="21"/>
      <c r="O2962" s="21"/>
      <c r="P2962" s="21"/>
      <c r="Q2962" s="21"/>
      <c r="R2962" s="6"/>
      <c r="S2962" s="6"/>
      <c r="T2962" s="6"/>
      <c r="U2962" s="6"/>
      <c r="V2962" s="6"/>
      <c r="W2962" s="18"/>
    </row>
    <row r="2963" spans="1:23" ht="13.5" customHeight="1" x14ac:dyDescent="0.2">
      <c r="A2963" s="10"/>
      <c r="B2963" s="19"/>
      <c r="C2963" s="19"/>
      <c r="D2963" s="19"/>
      <c r="E2963" s="19"/>
      <c r="F2963" s="19"/>
      <c r="G2963" s="19"/>
      <c r="H2963" s="19"/>
      <c r="I2963" s="19"/>
      <c r="J2963" s="19"/>
      <c r="K2963" s="19"/>
      <c r="L2963" s="19"/>
      <c r="M2963" s="19"/>
      <c r="N2963" s="19"/>
      <c r="O2963" s="19"/>
      <c r="P2963" s="19"/>
      <c r="Q2963" s="19"/>
      <c r="R2963" s="19"/>
      <c r="S2963" s="19"/>
      <c r="T2963" s="19"/>
      <c r="U2963" s="19"/>
      <c r="V2963" s="19"/>
      <c r="W2963" s="20"/>
    </row>
    <row r="2964" spans="1:23" ht="15" customHeight="1" x14ac:dyDescent="0.2">
      <c r="A2964" s="22">
        <v>413804</v>
      </c>
      <c r="B2964" s="23"/>
      <c r="C2964" s="14">
        <v>42038</v>
      </c>
      <c r="D2964" s="39" t="s">
        <v>1469</v>
      </c>
      <c r="E2964" s="40"/>
      <c r="F2964" s="26">
        <v>1560</v>
      </c>
      <c r="G2964" s="27"/>
      <c r="H2964" s="27"/>
      <c r="I2964" s="27"/>
      <c r="J2964" s="27"/>
      <c r="K2964" s="27"/>
      <c r="L2964" s="27"/>
      <c r="M2964" s="27"/>
      <c r="N2964" s="27"/>
      <c r="O2964" s="27"/>
      <c r="P2964" s="27"/>
      <c r="Q2964" s="28"/>
      <c r="R2964" s="13" t="s">
        <v>11</v>
      </c>
      <c r="S2964" s="13" t="s">
        <v>628</v>
      </c>
      <c r="T2964" s="13" t="s">
        <v>124</v>
      </c>
      <c r="U2964" s="13" t="s">
        <v>1470</v>
      </c>
      <c r="V2964" s="13" t="s">
        <v>11</v>
      </c>
      <c r="W2964" s="13" t="s">
        <v>1471</v>
      </c>
    </row>
    <row r="2965" spans="1:23" ht="15" customHeight="1" x14ac:dyDescent="0.2">
      <c r="A2965" s="22">
        <v>414513</v>
      </c>
      <c r="B2965" s="23"/>
      <c r="C2965" s="14">
        <v>42052</v>
      </c>
      <c r="D2965" s="34"/>
      <c r="E2965" s="35"/>
      <c r="F2965" s="26">
        <v>1300</v>
      </c>
      <c r="G2965" s="27"/>
      <c r="H2965" s="27"/>
      <c r="I2965" s="27"/>
      <c r="J2965" s="27"/>
      <c r="K2965" s="27"/>
      <c r="L2965" s="27"/>
      <c r="M2965" s="27"/>
      <c r="N2965" s="27"/>
      <c r="O2965" s="27"/>
      <c r="P2965" s="27"/>
      <c r="Q2965" s="28"/>
      <c r="R2965" s="13" t="s">
        <v>11</v>
      </c>
      <c r="S2965" s="13" t="s">
        <v>628</v>
      </c>
      <c r="T2965" s="13" t="s">
        <v>124</v>
      </c>
      <c r="U2965" s="13" t="s">
        <v>1470</v>
      </c>
      <c r="V2965" s="13" t="s">
        <v>11</v>
      </c>
      <c r="W2965" s="13" t="s">
        <v>1471</v>
      </c>
    </row>
    <row r="2966" spans="1:23" ht="2.25" customHeight="1" x14ac:dyDescent="0.2">
      <c r="A2966" s="15"/>
      <c r="B2966" s="16"/>
      <c r="C2966" s="16"/>
      <c r="D2966" s="16"/>
      <c r="E2966" s="16"/>
      <c r="F2966" s="16"/>
      <c r="G2966" s="16"/>
      <c r="H2966" s="16"/>
      <c r="I2966" s="16"/>
      <c r="J2966" s="16"/>
      <c r="K2966" s="16"/>
      <c r="L2966" s="16"/>
      <c r="M2966" s="16"/>
      <c r="N2966" s="16"/>
      <c r="O2966" s="16"/>
      <c r="P2966" s="16"/>
      <c r="Q2966" s="16"/>
      <c r="R2966" s="16"/>
      <c r="S2966" s="16"/>
      <c r="T2966" s="16"/>
      <c r="U2966" s="16"/>
      <c r="V2966" s="16"/>
      <c r="W2966" s="17"/>
    </row>
    <row r="2967" spans="1:23" ht="13.5" customHeight="1" x14ac:dyDescent="0.2">
      <c r="A2967" s="7"/>
      <c r="B2967" s="6"/>
      <c r="C2967" s="6"/>
      <c r="D2967" s="6"/>
      <c r="E2967" s="6"/>
      <c r="F2967" s="6"/>
      <c r="G2967" s="6"/>
      <c r="H2967" s="6"/>
      <c r="I2967" s="6"/>
      <c r="J2967" s="6"/>
      <c r="K2967" s="6"/>
      <c r="L2967" s="21">
        <f>SUM(hList_Frame_1!B1697:B1698)</f>
        <v>2860</v>
      </c>
      <c r="M2967" s="21"/>
      <c r="N2967" s="21"/>
      <c r="O2967" s="21"/>
      <c r="P2967" s="21"/>
      <c r="Q2967" s="21"/>
      <c r="R2967" s="6"/>
      <c r="S2967" s="6"/>
      <c r="T2967" s="6"/>
      <c r="U2967" s="6"/>
      <c r="V2967" s="6"/>
      <c r="W2967" s="18"/>
    </row>
    <row r="2968" spans="1:23" ht="13.5" customHeight="1" x14ac:dyDescent="0.2">
      <c r="A2968" s="10"/>
      <c r="B2968" s="19"/>
      <c r="C2968" s="19"/>
      <c r="D2968" s="19"/>
      <c r="E2968" s="19"/>
      <c r="F2968" s="19"/>
      <c r="G2968" s="19"/>
      <c r="H2968" s="19"/>
      <c r="I2968" s="19"/>
      <c r="J2968" s="19"/>
      <c r="K2968" s="19"/>
      <c r="L2968" s="19"/>
      <c r="M2968" s="19"/>
      <c r="N2968" s="19"/>
      <c r="O2968" s="19"/>
      <c r="P2968" s="19"/>
      <c r="Q2968" s="19"/>
      <c r="R2968" s="19"/>
      <c r="S2968" s="19"/>
      <c r="T2968" s="19"/>
      <c r="U2968" s="19"/>
      <c r="V2968" s="19"/>
      <c r="W2968" s="20"/>
    </row>
    <row r="2969" spans="1:23" ht="15" customHeight="1" x14ac:dyDescent="0.2">
      <c r="A2969" s="22">
        <v>413805</v>
      </c>
      <c r="B2969" s="23"/>
      <c r="C2969" s="14">
        <v>42038</v>
      </c>
      <c r="D2969" s="39" t="s">
        <v>1472</v>
      </c>
      <c r="E2969" s="40"/>
      <c r="F2969" s="26">
        <v>1560</v>
      </c>
      <c r="G2969" s="27"/>
      <c r="H2969" s="27"/>
      <c r="I2969" s="27"/>
      <c r="J2969" s="27"/>
      <c r="K2969" s="27"/>
      <c r="L2969" s="27"/>
      <c r="M2969" s="27"/>
      <c r="N2969" s="27"/>
      <c r="O2969" s="27"/>
      <c r="P2969" s="27"/>
      <c r="Q2969" s="28"/>
      <c r="R2969" s="13" t="s">
        <v>11</v>
      </c>
      <c r="S2969" s="13" t="s">
        <v>628</v>
      </c>
      <c r="T2969" s="13" t="s">
        <v>124</v>
      </c>
      <c r="U2969" s="13" t="s">
        <v>1470</v>
      </c>
      <c r="V2969" s="13" t="s">
        <v>11</v>
      </c>
      <c r="W2969" s="13" t="s">
        <v>1471</v>
      </c>
    </row>
    <row r="2970" spans="1:23" ht="15" customHeight="1" x14ac:dyDescent="0.2">
      <c r="A2970" s="22">
        <v>414514</v>
      </c>
      <c r="B2970" s="23"/>
      <c r="C2970" s="14">
        <v>42052</v>
      </c>
      <c r="D2970" s="34"/>
      <c r="E2970" s="35"/>
      <c r="F2970" s="26">
        <v>1300</v>
      </c>
      <c r="G2970" s="27"/>
      <c r="H2970" s="27"/>
      <c r="I2970" s="27"/>
      <c r="J2970" s="27"/>
      <c r="K2970" s="27"/>
      <c r="L2970" s="27"/>
      <c r="M2970" s="27"/>
      <c r="N2970" s="27"/>
      <c r="O2970" s="27"/>
      <c r="P2970" s="27"/>
      <c r="Q2970" s="28"/>
      <c r="R2970" s="13" t="s">
        <v>11</v>
      </c>
      <c r="S2970" s="13" t="s">
        <v>628</v>
      </c>
      <c r="T2970" s="13" t="s">
        <v>124</v>
      </c>
      <c r="U2970" s="13" t="s">
        <v>1470</v>
      </c>
      <c r="V2970" s="13" t="s">
        <v>11</v>
      </c>
      <c r="W2970" s="13" t="s">
        <v>1471</v>
      </c>
    </row>
    <row r="2971" spans="1:23" ht="2.25" customHeight="1" x14ac:dyDescent="0.2">
      <c r="A2971" s="15"/>
      <c r="B2971" s="16"/>
      <c r="C2971" s="16"/>
      <c r="D2971" s="16"/>
      <c r="E2971" s="16"/>
      <c r="F2971" s="16"/>
      <c r="G2971" s="16"/>
      <c r="H2971" s="16"/>
      <c r="I2971" s="16"/>
      <c r="J2971" s="16"/>
      <c r="K2971" s="16"/>
      <c r="L2971" s="16"/>
      <c r="M2971" s="16"/>
      <c r="N2971" s="16"/>
      <c r="O2971" s="16"/>
      <c r="P2971" s="16"/>
      <c r="Q2971" s="16"/>
      <c r="R2971" s="16"/>
      <c r="S2971" s="16"/>
      <c r="T2971" s="16"/>
      <c r="U2971" s="16"/>
      <c r="V2971" s="16"/>
      <c r="W2971" s="17"/>
    </row>
    <row r="2972" spans="1:23" ht="13.5" customHeight="1" x14ac:dyDescent="0.2">
      <c r="A2972" s="7"/>
      <c r="B2972" s="6"/>
      <c r="C2972" s="6"/>
      <c r="D2972" s="6"/>
      <c r="E2972" s="6"/>
      <c r="F2972" s="6"/>
      <c r="G2972" s="6"/>
      <c r="H2972" s="6"/>
      <c r="I2972" s="6"/>
      <c r="J2972" s="6"/>
      <c r="K2972" s="6"/>
      <c r="L2972" s="21">
        <f>SUM(hList_Frame_1!B1699:B1700)</f>
        <v>2860</v>
      </c>
      <c r="M2972" s="21"/>
      <c r="N2972" s="21"/>
      <c r="O2972" s="21"/>
      <c r="P2972" s="21"/>
      <c r="Q2972" s="21"/>
      <c r="R2972" s="6"/>
      <c r="S2972" s="6"/>
      <c r="T2972" s="6"/>
      <c r="U2972" s="6"/>
      <c r="V2972" s="6"/>
      <c r="W2972" s="18"/>
    </row>
    <row r="2973" spans="1:23" ht="13.5" customHeight="1" x14ac:dyDescent="0.2">
      <c r="A2973" s="10"/>
      <c r="B2973" s="19"/>
      <c r="C2973" s="19"/>
      <c r="D2973" s="19"/>
      <c r="E2973" s="19"/>
      <c r="F2973" s="19"/>
      <c r="G2973" s="19"/>
      <c r="H2973" s="19"/>
      <c r="I2973" s="19"/>
      <c r="J2973" s="19"/>
      <c r="K2973" s="19"/>
      <c r="L2973" s="19"/>
      <c r="M2973" s="19"/>
      <c r="N2973" s="19"/>
      <c r="O2973" s="19"/>
      <c r="P2973" s="19"/>
      <c r="Q2973" s="19"/>
      <c r="R2973" s="19"/>
      <c r="S2973" s="19"/>
      <c r="T2973" s="19"/>
      <c r="U2973" s="19"/>
      <c r="V2973" s="19"/>
      <c r="W2973" s="20"/>
    </row>
    <row r="2974" spans="1:23" ht="15" customHeight="1" x14ac:dyDescent="0.2">
      <c r="A2974" s="22">
        <v>413806</v>
      </c>
      <c r="B2974" s="23"/>
      <c r="C2974" s="14">
        <v>42038</v>
      </c>
      <c r="D2974" s="24" t="s">
        <v>1473</v>
      </c>
      <c r="E2974" s="25"/>
      <c r="F2974" s="26">
        <v>423</v>
      </c>
      <c r="G2974" s="27"/>
      <c r="H2974" s="27"/>
      <c r="I2974" s="27"/>
      <c r="J2974" s="27"/>
      <c r="K2974" s="27"/>
      <c r="L2974" s="27"/>
      <c r="M2974" s="27"/>
      <c r="N2974" s="27"/>
      <c r="O2974" s="27"/>
      <c r="P2974" s="27"/>
      <c r="Q2974" s="28"/>
      <c r="R2974" s="13" t="s">
        <v>15</v>
      </c>
      <c r="S2974" s="13" t="s">
        <v>107</v>
      </c>
      <c r="T2974" s="13" t="s">
        <v>15</v>
      </c>
      <c r="U2974" s="13" t="s">
        <v>15</v>
      </c>
      <c r="V2974" s="13" t="s">
        <v>15</v>
      </c>
      <c r="W2974" s="13" t="s">
        <v>15</v>
      </c>
    </row>
    <row r="2975" spans="1:23" ht="2.25" customHeight="1" x14ac:dyDescent="0.2">
      <c r="A2975" s="15"/>
      <c r="B2975" s="16"/>
      <c r="C2975" s="16"/>
      <c r="D2975" s="16"/>
      <c r="E2975" s="16"/>
      <c r="F2975" s="16"/>
      <c r="G2975" s="16"/>
      <c r="H2975" s="16"/>
      <c r="I2975" s="16"/>
      <c r="J2975" s="16"/>
      <c r="K2975" s="16"/>
      <c r="L2975" s="16"/>
      <c r="M2975" s="16"/>
      <c r="N2975" s="16"/>
      <c r="O2975" s="16"/>
      <c r="P2975" s="16"/>
      <c r="Q2975" s="16"/>
      <c r="R2975" s="16"/>
      <c r="S2975" s="16"/>
      <c r="T2975" s="16"/>
      <c r="U2975" s="16"/>
      <c r="V2975" s="16"/>
      <c r="W2975" s="17"/>
    </row>
    <row r="2976" spans="1:23" ht="12.75" customHeight="1" x14ac:dyDescent="0.2">
      <c r="A2976" s="7"/>
      <c r="B2976" s="6"/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21">
        <f>SUM(hList_Frame_1!B1701:B1701)</f>
        <v>423</v>
      </c>
      <c r="O2976" s="21"/>
      <c r="P2976" s="21"/>
      <c r="Q2976" s="21"/>
      <c r="R2976" s="6"/>
      <c r="S2976" s="6"/>
      <c r="T2976" s="6"/>
      <c r="U2976" s="6"/>
      <c r="V2976" s="6"/>
      <c r="W2976" s="18"/>
    </row>
    <row r="2977" spans="1:23" ht="14.25" customHeight="1" x14ac:dyDescent="0.2">
      <c r="A2977" s="10"/>
      <c r="B2977" s="19"/>
      <c r="C2977" s="19"/>
      <c r="D2977" s="19"/>
      <c r="E2977" s="19"/>
      <c r="F2977" s="19"/>
      <c r="G2977" s="19"/>
      <c r="H2977" s="19"/>
      <c r="I2977" s="19"/>
      <c r="J2977" s="19"/>
      <c r="K2977" s="19"/>
      <c r="L2977" s="19"/>
      <c r="M2977" s="19"/>
      <c r="N2977" s="19"/>
      <c r="O2977" s="19"/>
      <c r="P2977" s="19"/>
      <c r="Q2977" s="19"/>
      <c r="R2977" s="19"/>
      <c r="S2977" s="19"/>
      <c r="T2977" s="19"/>
      <c r="U2977" s="19"/>
      <c r="V2977" s="19"/>
      <c r="W2977" s="20"/>
    </row>
    <row r="2978" spans="1:23" ht="15" customHeight="1" x14ac:dyDescent="0.2">
      <c r="A2978" s="37">
        <v>413807</v>
      </c>
      <c r="B2978" s="38"/>
      <c r="C2978" s="3">
        <v>42038</v>
      </c>
      <c r="D2978" s="39" t="s">
        <v>1474</v>
      </c>
      <c r="E2978" s="40"/>
      <c r="F2978" s="31">
        <v>632</v>
      </c>
      <c r="G2978" s="32"/>
      <c r="H2978" s="32"/>
      <c r="I2978" s="32"/>
      <c r="J2978" s="32"/>
      <c r="K2978" s="32"/>
      <c r="L2978" s="32"/>
      <c r="M2978" s="32"/>
      <c r="N2978" s="32"/>
      <c r="O2978" s="32"/>
      <c r="P2978" s="32"/>
      <c r="Q2978" s="33"/>
      <c r="R2978" s="5" t="s">
        <v>63</v>
      </c>
      <c r="S2978" s="13" t="s">
        <v>1475</v>
      </c>
      <c r="T2978" s="13" t="s">
        <v>68</v>
      </c>
      <c r="U2978" s="13" t="s">
        <v>69</v>
      </c>
      <c r="V2978" s="5" t="s">
        <v>63</v>
      </c>
      <c r="W2978" s="13" t="s">
        <v>15</v>
      </c>
    </row>
    <row r="2979" spans="1:23" ht="15" customHeight="1" x14ac:dyDescent="0.2">
      <c r="A2979" s="34"/>
      <c r="B2979" s="35"/>
      <c r="C2979" s="11"/>
      <c r="D2979" s="34"/>
      <c r="E2979" s="35"/>
      <c r="F2979" s="34"/>
      <c r="G2979" s="36"/>
      <c r="H2979" s="36"/>
      <c r="I2979" s="36"/>
      <c r="J2979" s="36"/>
      <c r="K2979" s="36"/>
      <c r="L2979" s="36"/>
      <c r="M2979" s="36"/>
      <c r="N2979" s="36"/>
      <c r="O2979" s="36"/>
      <c r="P2979" s="36"/>
      <c r="Q2979" s="35"/>
      <c r="R2979" s="11"/>
      <c r="S2979" s="13" t="s">
        <v>782</v>
      </c>
      <c r="T2979" s="13" t="s">
        <v>44</v>
      </c>
      <c r="U2979" s="13" t="s">
        <v>783</v>
      </c>
      <c r="V2979" s="11"/>
      <c r="W2979" s="13" t="s">
        <v>15</v>
      </c>
    </row>
    <row r="2980" spans="1:23" ht="2.25" customHeight="1" x14ac:dyDescent="0.2">
      <c r="A2980" s="15"/>
      <c r="B2980" s="16"/>
      <c r="C2980" s="16"/>
      <c r="D2980" s="16"/>
      <c r="E2980" s="16"/>
      <c r="F2980" s="16"/>
      <c r="G2980" s="16"/>
      <c r="H2980" s="16"/>
      <c r="I2980" s="16"/>
      <c r="J2980" s="16"/>
      <c r="K2980" s="16"/>
      <c r="L2980" s="16"/>
      <c r="M2980" s="16"/>
      <c r="N2980" s="16"/>
      <c r="O2980" s="16"/>
      <c r="P2980" s="16"/>
      <c r="Q2980" s="16"/>
      <c r="R2980" s="16"/>
      <c r="S2980" s="16"/>
      <c r="T2980" s="16"/>
      <c r="U2980" s="16"/>
      <c r="V2980" s="16"/>
      <c r="W2980" s="17"/>
    </row>
    <row r="2981" spans="1:23" ht="12.75" customHeight="1" x14ac:dyDescent="0.2">
      <c r="A2981" s="7"/>
      <c r="B2981" s="6"/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21">
        <f>SUM(hList_Frame_1!B1702:B1703)</f>
        <v>632</v>
      </c>
      <c r="O2981" s="21"/>
      <c r="P2981" s="21"/>
      <c r="Q2981" s="21"/>
      <c r="R2981" s="6"/>
      <c r="S2981" s="6"/>
      <c r="T2981" s="6"/>
      <c r="U2981" s="6"/>
      <c r="V2981" s="6"/>
      <c r="W2981" s="18"/>
    </row>
    <row r="2982" spans="1:23" ht="14.25" customHeight="1" x14ac:dyDescent="0.2">
      <c r="A2982" s="10"/>
      <c r="B2982" s="19"/>
      <c r="C2982" s="19"/>
      <c r="D2982" s="19"/>
      <c r="E2982" s="19"/>
      <c r="F2982" s="19"/>
      <c r="G2982" s="19"/>
      <c r="H2982" s="19"/>
      <c r="I2982" s="19"/>
      <c r="J2982" s="19"/>
      <c r="K2982" s="19"/>
      <c r="L2982" s="19"/>
      <c r="M2982" s="19"/>
      <c r="N2982" s="19"/>
      <c r="O2982" s="19"/>
      <c r="P2982" s="19"/>
      <c r="Q2982" s="19"/>
      <c r="R2982" s="19"/>
      <c r="S2982" s="19"/>
      <c r="T2982" s="19"/>
      <c r="U2982" s="19"/>
      <c r="V2982" s="19"/>
      <c r="W2982" s="20"/>
    </row>
    <row r="2983" spans="1:23" ht="15" customHeight="1" x14ac:dyDescent="0.2">
      <c r="A2983" s="22">
        <v>414153</v>
      </c>
      <c r="B2983" s="23"/>
      <c r="C2983" s="14">
        <v>42045</v>
      </c>
      <c r="D2983" s="39" t="s">
        <v>1476</v>
      </c>
      <c r="E2983" s="40"/>
      <c r="F2983" s="26">
        <v>9600</v>
      </c>
      <c r="G2983" s="27"/>
      <c r="H2983" s="27"/>
      <c r="I2983" s="27"/>
      <c r="J2983" s="27"/>
      <c r="K2983" s="27"/>
      <c r="L2983" s="27"/>
      <c r="M2983" s="27"/>
      <c r="N2983" s="27"/>
      <c r="O2983" s="27"/>
      <c r="P2983" s="27"/>
      <c r="Q2983" s="28"/>
      <c r="R2983" s="13" t="s">
        <v>482</v>
      </c>
      <c r="S2983" s="13" t="s">
        <v>693</v>
      </c>
      <c r="T2983" s="13" t="s">
        <v>68</v>
      </c>
      <c r="U2983" s="13" t="s">
        <v>69</v>
      </c>
      <c r="V2983" s="13" t="s">
        <v>482</v>
      </c>
      <c r="W2983" s="13" t="s">
        <v>15</v>
      </c>
    </row>
    <row r="2984" spans="1:23" ht="15" customHeight="1" x14ac:dyDescent="0.2">
      <c r="A2984" s="22">
        <v>414515</v>
      </c>
      <c r="B2984" s="23"/>
      <c r="C2984" s="14">
        <v>42052</v>
      </c>
      <c r="D2984" s="34"/>
      <c r="E2984" s="35"/>
      <c r="F2984" s="26">
        <v>70300</v>
      </c>
      <c r="G2984" s="27"/>
      <c r="H2984" s="27"/>
      <c r="I2984" s="27"/>
      <c r="J2984" s="27"/>
      <c r="K2984" s="27"/>
      <c r="L2984" s="27"/>
      <c r="M2984" s="27"/>
      <c r="N2984" s="27"/>
      <c r="O2984" s="27"/>
      <c r="P2984" s="27"/>
      <c r="Q2984" s="28"/>
      <c r="R2984" s="13" t="s">
        <v>142</v>
      </c>
      <c r="S2984" s="13" t="s">
        <v>459</v>
      </c>
      <c r="T2984" s="13" t="s">
        <v>28</v>
      </c>
      <c r="U2984" s="13" t="s">
        <v>139</v>
      </c>
      <c r="V2984" s="13" t="s">
        <v>142</v>
      </c>
      <c r="W2984" s="13" t="s">
        <v>1477</v>
      </c>
    </row>
    <row r="2985" spans="1:23" ht="3" customHeight="1" x14ac:dyDescent="0.2">
      <c r="A2985" s="15"/>
      <c r="B2985" s="16"/>
      <c r="C2985" s="16"/>
      <c r="D2985" s="16"/>
      <c r="E2985" s="16"/>
      <c r="F2985" s="16"/>
      <c r="G2985" s="16"/>
      <c r="H2985" s="16"/>
      <c r="I2985" s="16"/>
      <c r="J2985" s="16"/>
      <c r="K2985" s="16"/>
      <c r="L2985" s="16"/>
      <c r="M2985" s="16"/>
      <c r="N2985" s="16"/>
      <c r="O2985" s="16"/>
      <c r="P2985" s="16"/>
      <c r="Q2985" s="16"/>
      <c r="R2985" s="16"/>
      <c r="S2985" s="16"/>
      <c r="T2985" s="16"/>
      <c r="U2985" s="16"/>
      <c r="V2985" s="16"/>
      <c r="W2985" s="17"/>
    </row>
    <row r="2986" spans="1:23" ht="12.75" customHeight="1" x14ac:dyDescent="0.2">
      <c r="A2986" s="7"/>
      <c r="B2986" s="6"/>
      <c r="C2986" s="6"/>
      <c r="D2986" s="6"/>
      <c r="E2986" s="6"/>
      <c r="F2986" s="6"/>
      <c r="G2986" s="6"/>
      <c r="H2986" s="6"/>
      <c r="I2986" s="6"/>
      <c r="J2986" s="21">
        <f>SUM(hList_Frame_1!B1704:B1705)</f>
        <v>79900</v>
      </c>
      <c r="K2986" s="21"/>
      <c r="L2986" s="21"/>
      <c r="M2986" s="21"/>
      <c r="N2986" s="21"/>
      <c r="O2986" s="21"/>
      <c r="P2986" s="21"/>
      <c r="Q2986" s="21"/>
      <c r="R2986" s="6"/>
      <c r="S2986" s="6"/>
      <c r="T2986" s="6"/>
      <c r="U2986" s="6"/>
      <c r="V2986" s="6"/>
      <c r="W2986" s="18"/>
    </row>
    <row r="2987" spans="1:23" ht="13.5" customHeight="1" x14ac:dyDescent="0.2">
      <c r="A2987" s="10"/>
      <c r="B2987" s="19"/>
      <c r="C2987" s="19"/>
      <c r="D2987" s="19"/>
      <c r="E2987" s="19"/>
      <c r="F2987" s="19"/>
      <c r="G2987" s="19"/>
      <c r="H2987" s="19"/>
      <c r="I2987" s="19"/>
      <c r="J2987" s="19"/>
      <c r="K2987" s="19"/>
      <c r="L2987" s="19"/>
      <c r="M2987" s="19"/>
      <c r="N2987" s="19"/>
      <c r="O2987" s="19"/>
      <c r="P2987" s="19"/>
      <c r="Q2987" s="19"/>
      <c r="R2987" s="19"/>
      <c r="S2987" s="19"/>
      <c r="T2987" s="19"/>
      <c r="U2987" s="19"/>
      <c r="V2987" s="19"/>
      <c r="W2987" s="20"/>
    </row>
    <row r="2988" spans="1:23" ht="15" customHeight="1" x14ac:dyDescent="0.2">
      <c r="A2988" s="22">
        <v>414516</v>
      </c>
      <c r="B2988" s="23"/>
      <c r="C2988" s="14">
        <v>42052</v>
      </c>
      <c r="D2988" s="24" t="s">
        <v>1478</v>
      </c>
      <c r="E2988" s="25"/>
      <c r="F2988" s="26">
        <v>12.75</v>
      </c>
      <c r="G2988" s="27"/>
      <c r="H2988" s="27"/>
      <c r="I2988" s="27"/>
      <c r="J2988" s="27"/>
      <c r="K2988" s="27"/>
      <c r="L2988" s="27"/>
      <c r="M2988" s="27"/>
      <c r="N2988" s="27"/>
      <c r="O2988" s="27"/>
      <c r="P2988" s="27"/>
      <c r="Q2988" s="28"/>
      <c r="R2988" s="13" t="s">
        <v>15</v>
      </c>
      <c r="S2988" s="13" t="s">
        <v>206</v>
      </c>
      <c r="T2988" s="13" t="s">
        <v>28</v>
      </c>
      <c r="U2988" s="13" t="s">
        <v>139</v>
      </c>
      <c r="V2988" s="13" t="s">
        <v>15</v>
      </c>
      <c r="W2988" s="13" t="s">
        <v>15</v>
      </c>
    </row>
    <row r="2989" spans="1:23" ht="2.25" customHeight="1" x14ac:dyDescent="0.2">
      <c r="A2989" s="15"/>
      <c r="B2989" s="16"/>
      <c r="C2989" s="16"/>
      <c r="D2989" s="16"/>
      <c r="E2989" s="16"/>
      <c r="F2989" s="16"/>
      <c r="G2989" s="16"/>
      <c r="H2989" s="16"/>
      <c r="I2989" s="16"/>
      <c r="J2989" s="16"/>
      <c r="K2989" s="16"/>
      <c r="L2989" s="16"/>
      <c r="M2989" s="16"/>
      <c r="N2989" s="16"/>
      <c r="O2989" s="16"/>
      <c r="P2989" s="16"/>
      <c r="Q2989" s="16"/>
      <c r="R2989" s="16"/>
      <c r="S2989" s="16"/>
      <c r="T2989" s="16"/>
      <c r="U2989" s="16"/>
      <c r="V2989" s="16"/>
      <c r="W2989" s="17"/>
    </row>
    <row r="2990" spans="1:23" ht="13.5" customHeight="1" x14ac:dyDescent="0.2">
      <c r="A2990" s="7"/>
      <c r="B2990" s="6"/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21">
        <f>SUM(hList_Frame_1!B1706:B1706)</f>
        <v>12.75</v>
      </c>
      <c r="Q2990" s="21"/>
      <c r="R2990" s="6"/>
      <c r="S2990" s="6"/>
      <c r="T2990" s="6"/>
      <c r="U2990" s="6"/>
      <c r="V2990" s="6"/>
      <c r="W2990" s="18"/>
    </row>
    <row r="2991" spans="1:23" ht="13.5" customHeight="1" x14ac:dyDescent="0.2">
      <c r="A2991" s="10"/>
      <c r="B2991" s="19"/>
      <c r="C2991" s="19"/>
      <c r="D2991" s="19"/>
      <c r="E2991" s="19"/>
      <c r="F2991" s="19"/>
      <c r="G2991" s="19"/>
      <c r="H2991" s="19"/>
      <c r="I2991" s="19"/>
      <c r="J2991" s="19"/>
      <c r="K2991" s="19"/>
      <c r="L2991" s="19"/>
      <c r="M2991" s="19"/>
      <c r="N2991" s="19"/>
      <c r="O2991" s="19"/>
      <c r="P2991" s="19"/>
      <c r="Q2991" s="19"/>
      <c r="R2991" s="19"/>
      <c r="S2991" s="19"/>
      <c r="T2991" s="19"/>
      <c r="U2991" s="19"/>
      <c r="V2991" s="19"/>
      <c r="W2991" s="20"/>
    </row>
    <row r="2992" spans="1:23" ht="15" customHeight="1" x14ac:dyDescent="0.2">
      <c r="A2992" s="22">
        <v>413808</v>
      </c>
      <c r="B2992" s="23"/>
      <c r="C2992" s="14">
        <v>42038</v>
      </c>
      <c r="D2992" s="39" t="s">
        <v>1479</v>
      </c>
      <c r="E2992" s="40"/>
      <c r="F2992" s="26">
        <v>450</v>
      </c>
      <c r="G2992" s="27"/>
      <c r="H2992" s="27"/>
      <c r="I2992" s="27"/>
      <c r="J2992" s="27"/>
      <c r="K2992" s="27"/>
      <c r="L2992" s="27"/>
      <c r="M2992" s="27"/>
      <c r="N2992" s="27"/>
      <c r="O2992" s="27"/>
      <c r="P2992" s="27"/>
      <c r="Q2992" s="28"/>
      <c r="R2992" s="13" t="s">
        <v>1480</v>
      </c>
      <c r="S2992" s="13" t="s">
        <v>52</v>
      </c>
      <c r="T2992" s="13" t="s">
        <v>49</v>
      </c>
      <c r="U2992" s="13" t="s">
        <v>49</v>
      </c>
      <c r="V2992" s="13" t="s">
        <v>1480</v>
      </c>
      <c r="W2992" s="13" t="s">
        <v>686</v>
      </c>
    </row>
    <row r="2993" spans="1:23" ht="15" customHeight="1" x14ac:dyDescent="0.2">
      <c r="A2993" s="37">
        <v>414154</v>
      </c>
      <c r="B2993" s="38"/>
      <c r="C2993" s="3">
        <v>42045</v>
      </c>
      <c r="D2993" s="29"/>
      <c r="E2993" s="30"/>
      <c r="F2993" s="31">
        <v>560</v>
      </c>
      <c r="G2993" s="32"/>
      <c r="H2993" s="32"/>
      <c r="I2993" s="32"/>
      <c r="J2993" s="32"/>
      <c r="K2993" s="32"/>
      <c r="L2993" s="32"/>
      <c r="M2993" s="32"/>
      <c r="N2993" s="32"/>
      <c r="O2993" s="32"/>
      <c r="P2993" s="32"/>
      <c r="Q2993" s="33"/>
      <c r="R2993" s="5" t="s">
        <v>15</v>
      </c>
      <c r="S2993" s="5" t="s">
        <v>1481</v>
      </c>
      <c r="T2993" s="5" t="s">
        <v>105</v>
      </c>
      <c r="U2993" s="5" t="s">
        <v>158</v>
      </c>
      <c r="V2993" s="5" t="s">
        <v>15</v>
      </c>
      <c r="W2993" s="5" t="s">
        <v>15</v>
      </c>
    </row>
    <row r="2994" spans="1:23" ht="14.25" customHeight="1" x14ac:dyDescent="0.2">
      <c r="A2994" s="29"/>
      <c r="B2994" s="30"/>
      <c r="C2994" s="8"/>
      <c r="D2994" s="29"/>
      <c r="E2994" s="30"/>
      <c r="F2994" s="34"/>
      <c r="G2994" s="36"/>
      <c r="H2994" s="36"/>
      <c r="I2994" s="36"/>
      <c r="J2994" s="36"/>
      <c r="K2994" s="36"/>
      <c r="L2994" s="36"/>
      <c r="M2994" s="36"/>
      <c r="N2994" s="36"/>
      <c r="O2994" s="36"/>
      <c r="P2994" s="36"/>
      <c r="Q2994" s="35"/>
      <c r="R2994" s="11"/>
      <c r="S2994" s="11"/>
      <c r="T2994" s="11"/>
      <c r="U2994" s="11"/>
      <c r="V2994" s="11"/>
      <c r="W2994" s="12" t="s">
        <v>15</v>
      </c>
    </row>
    <row r="2995" spans="1:23" ht="15" customHeight="1" x14ac:dyDescent="0.2">
      <c r="A2995" s="29"/>
      <c r="B2995" s="30"/>
      <c r="C2995" s="8"/>
      <c r="D2995" s="29"/>
      <c r="E2995" s="30"/>
      <c r="F2995" s="26">
        <v>550</v>
      </c>
      <c r="G2995" s="27"/>
      <c r="H2995" s="27"/>
      <c r="I2995" s="27"/>
      <c r="J2995" s="27"/>
      <c r="K2995" s="27"/>
      <c r="L2995" s="27"/>
      <c r="M2995" s="27"/>
      <c r="N2995" s="27"/>
      <c r="O2995" s="27"/>
      <c r="P2995" s="27"/>
      <c r="Q2995" s="28"/>
      <c r="R2995" s="13" t="s">
        <v>1482</v>
      </c>
      <c r="S2995" s="13" t="s">
        <v>52</v>
      </c>
      <c r="T2995" s="13" t="s">
        <v>49</v>
      </c>
      <c r="U2995" s="13" t="s">
        <v>49</v>
      </c>
      <c r="V2995" s="13" t="s">
        <v>1482</v>
      </c>
      <c r="W2995" s="13" t="s">
        <v>422</v>
      </c>
    </row>
    <row r="2996" spans="1:23" ht="15" customHeight="1" x14ac:dyDescent="0.2">
      <c r="A2996" s="34"/>
      <c r="B2996" s="35"/>
      <c r="C2996" s="11"/>
      <c r="D2996" s="29"/>
      <c r="E2996" s="30"/>
      <c r="F2996" s="26">
        <v>500</v>
      </c>
      <c r="G2996" s="27"/>
      <c r="H2996" s="27"/>
      <c r="I2996" s="27"/>
      <c r="J2996" s="27"/>
      <c r="K2996" s="27"/>
      <c r="L2996" s="27"/>
      <c r="M2996" s="27"/>
      <c r="N2996" s="27"/>
      <c r="O2996" s="27"/>
      <c r="P2996" s="27"/>
      <c r="Q2996" s="28"/>
      <c r="R2996" s="13" t="s">
        <v>1483</v>
      </c>
      <c r="S2996" s="13" t="s">
        <v>52</v>
      </c>
      <c r="T2996" s="13" t="s">
        <v>49</v>
      </c>
      <c r="U2996" s="13" t="s">
        <v>49</v>
      </c>
      <c r="V2996" s="13" t="s">
        <v>1483</v>
      </c>
      <c r="W2996" s="13" t="s">
        <v>686</v>
      </c>
    </row>
    <row r="2997" spans="1:23" ht="15" customHeight="1" x14ac:dyDescent="0.2">
      <c r="A2997" s="37">
        <v>414517</v>
      </c>
      <c r="B2997" s="38"/>
      <c r="C2997" s="3">
        <v>42052</v>
      </c>
      <c r="D2997" s="29"/>
      <c r="E2997" s="30"/>
      <c r="F2997" s="26">
        <v>450</v>
      </c>
      <c r="G2997" s="27"/>
      <c r="H2997" s="27"/>
      <c r="I2997" s="27"/>
      <c r="J2997" s="27"/>
      <c r="K2997" s="27"/>
      <c r="L2997" s="27"/>
      <c r="M2997" s="27"/>
      <c r="N2997" s="27"/>
      <c r="O2997" s="27"/>
      <c r="P2997" s="27"/>
      <c r="Q2997" s="28"/>
      <c r="R2997" s="13" t="s">
        <v>1484</v>
      </c>
      <c r="S2997" s="13" t="s">
        <v>52</v>
      </c>
      <c r="T2997" s="13" t="s">
        <v>49</v>
      </c>
      <c r="U2997" s="13" t="s">
        <v>49</v>
      </c>
      <c r="V2997" s="13" t="s">
        <v>1484</v>
      </c>
      <c r="W2997" s="13" t="s">
        <v>393</v>
      </c>
    </row>
    <row r="2998" spans="1:23" ht="15" customHeight="1" x14ac:dyDescent="0.2">
      <c r="A2998" s="29"/>
      <c r="B2998" s="30"/>
      <c r="C2998" s="8"/>
      <c r="D2998" s="29"/>
      <c r="E2998" s="30"/>
      <c r="F2998" s="26">
        <v>100</v>
      </c>
      <c r="G2998" s="27"/>
      <c r="H2998" s="27"/>
      <c r="I2998" s="27"/>
      <c r="J2998" s="27"/>
      <c r="K2998" s="27"/>
      <c r="L2998" s="27"/>
      <c r="M2998" s="27"/>
      <c r="N2998" s="27"/>
      <c r="O2998" s="27"/>
      <c r="P2998" s="27"/>
      <c r="Q2998" s="28"/>
      <c r="R2998" s="13" t="s">
        <v>1485</v>
      </c>
      <c r="S2998" s="13" t="s">
        <v>52</v>
      </c>
      <c r="T2998" s="13" t="s">
        <v>49</v>
      </c>
      <c r="U2998" s="13" t="s">
        <v>49</v>
      </c>
      <c r="V2998" s="13" t="s">
        <v>1485</v>
      </c>
      <c r="W2998" s="13" t="s">
        <v>393</v>
      </c>
    </row>
    <row r="2999" spans="1:23" ht="15" customHeight="1" x14ac:dyDescent="0.2">
      <c r="A2999" s="29"/>
      <c r="B2999" s="30"/>
      <c r="C2999" s="8"/>
      <c r="D2999" s="29"/>
      <c r="E2999" s="30"/>
      <c r="F2999" s="26">
        <v>450</v>
      </c>
      <c r="G2999" s="27"/>
      <c r="H2999" s="27"/>
      <c r="I2999" s="27"/>
      <c r="J2999" s="27"/>
      <c r="K2999" s="27"/>
      <c r="L2999" s="27"/>
      <c r="M2999" s="27"/>
      <c r="N2999" s="27"/>
      <c r="O2999" s="27"/>
      <c r="P2999" s="27"/>
      <c r="Q2999" s="28"/>
      <c r="R2999" s="13" t="s">
        <v>1486</v>
      </c>
      <c r="S2999" s="13" t="s">
        <v>52</v>
      </c>
      <c r="T2999" s="13" t="s">
        <v>49</v>
      </c>
      <c r="U2999" s="13" t="s">
        <v>49</v>
      </c>
      <c r="V2999" s="13" t="s">
        <v>1486</v>
      </c>
      <c r="W2999" s="13" t="s">
        <v>356</v>
      </c>
    </row>
    <row r="3000" spans="1:23" ht="15" customHeight="1" x14ac:dyDescent="0.2">
      <c r="A3000" s="29"/>
      <c r="B3000" s="30"/>
      <c r="C3000" s="8"/>
      <c r="D3000" s="29"/>
      <c r="E3000" s="30"/>
      <c r="F3000" s="26">
        <v>450</v>
      </c>
      <c r="G3000" s="27"/>
      <c r="H3000" s="27"/>
      <c r="I3000" s="27"/>
      <c r="J3000" s="27"/>
      <c r="K3000" s="27"/>
      <c r="L3000" s="27"/>
      <c r="M3000" s="27"/>
      <c r="N3000" s="27"/>
      <c r="O3000" s="27"/>
      <c r="P3000" s="27"/>
      <c r="Q3000" s="28"/>
      <c r="R3000" s="13" t="s">
        <v>1487</v>
      </c>
      <c r="S3000" s="13" t="s">
        <v>52</v>
      </c>
      <c r="T3000" s="13" t="s">
        <v>49</v>
      </c>
      <c r="U3000" s="13" t="s">
        <v>49</v>
      </c>
      <c r="V3000" s="13" t="s">
        <v>1487</v>
      </c>
      <c r="W3000" s="13" t="s">
        <v>422</v>
      </c>
    </row>
    <row r="3001" spans="1:23" ht="15" customHeight="1" x14ac:dyDescent="0.2">
      <c r="A3001" s="29"/>
      <c r="B3001" s="30"/>
      <c r="C3001" s="8"/>
      <c r="D3001" s="29"/>
      <c r="E3001" s="30"/>
      <c r="F3001" s="26">
        <v>500</v>
      </c>
      <c r="G3001" s="27"/>
      <c r="H3001" s="27"/>
      <c r="I3001" s="27"/>
      <c r="J3001" s="27"/>
      <c r="K3001" s="27"/>
      <c r="L3001" s="27"/>
      <c r="M3001" s="27"/>
      <c r="N3001" s="27"/>
      <c r="O3001" s="27"/>
      <c r="P3001" s="27"/>
      <c r="Q3001" s="28"/>
      <c r="R3001" s="13" t="s">
        <v>1488</v>
      </c>
      <c r="S3001" s="13" t="s">
        <v>52</v>
      </c>
      <c r="T3001" s="13" t="s">
        <v>49</v>
      </c>
      <c r="U3001" s="13" t="s">
        <v>49</v>
      </c>
      <c r="V3001" s="13" t="s">
        <v>1488</v>
      </c>
      <c r="W3001" s="13" t="s">
        <v>378</v>
      </c>
    </row>
    <row r="3002" spans="1:23" ht="15" customHeight="1" x14ac:dyDescent="0.2">
      <c r="A3002" s="34"/>
      <c r="B3002" s="35"/>
      <c r="C3002" s="11"/>
      <c r="D3002" s="34"/>
      <c r="E3002" s="35"/>
      <c r="F3002" s="26">
        <v>100</v>
      </c>
      <c r="G3002" s="27"/>
      <c r="H3002" s="27"/>
      <c r="I3002" s="27"/>
      <c r="J3002" s="27"/>
      <c r="K3002" s="27"/>
      <c r="L3002" s="27"/>
      <c r="M3002" s="27"/>
      <c r="N3002" s="27"/>
      <c r="O3002" s="27"/>
      <c r="P3002" s="27"/>
      <c r="Q3002" s="28"/>
      <c r="R3002" s="13" t="s">
        <v>1489</v>
      </c>
      <c r="S3002" s="13" t="s">
        <v>52</v>
      </c>
      <c r="T3002" s="13" t="s">
        <v>49</v>
      </c>
      <c r="U3002" s="13" t="s">
        <v>49</v>
      </c>
      <c r="V3002" s="13" t="s">
        <v>1489</v>
      </c>
      <c r="W3002" s="13" t="s">
        <v>378</v>
      </c>
    </row>
    <row r="3003" spans="1:23" ht="3" customHeight="1" x14ac:dyDescent="0.2">
      <c r="A3003" s="15"/>
      <c r="B3003" s="16"/>
      <c r="C3003" s="16"/>
      <c r="D3003" s="16"/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/>
      <c r="W3003" s="17"/>
    </row>
    <row r="3004" spans="1:23" ht="12.75" customHeight="1" x14ac:dyDescent="0.2">
      <c r="A3004" s="7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21">
        <f>SUM(hList_Frame_1!B1707:B1717)</f>
        <v>4110</v>
      </c>
      <c r="N3004" s="21"/>
      <c r="O3004" s="21"/>
      <c r="P3004" s="21"/>
      <c r="Q3004" s="21"/>
      <c r="R3004" s="6"/>
      <c r="S3004" s="6"/>
      <c r="T3004" s="6"/>
      <c r="U3004" s="6"/>
      <c r="V3004" s="6"/>
      <c r="W3004" s="18"/>
    </row>
    <row r="3005" spans="1:23" ht="13.5" customHeight="1" x14ac:dyDescent="0.2">
      <c r="A3005" s="10"/>
      <c r="B3005" s="19"/>
      <c r="C3005" s="19"/>
      <c r="D3005" s="19"/>
      <c r="E3005" s="19"/>
      <c r="F3005" s="19"/>
      <c r="G3005" s="19"/>
      <c r="H3005" s="19"/>
      <c r="I3005" s="19"/>
      <c r="J3005" s="19"/>
      <c r="K3005" s="19"/>
      <c r="L3005" s="19"/>
      <c r="M3005" s="19"/>
      <c r="N3005" s="19"/>
      <c r="O3005" s="19"/>
      <c r="P3005" s="19"/>
      <c r="Q3005" s="19"/>
      <c r="R3005" s="19"/>
      <c r="S3005" s="19"/>
      <c r="T3005" s="19"/>
      <c r="U3005" s="19"/>
      <c r="V3005" s="19"/>
      <c r="W3005" s="20"/>
    </row>
    <row r="3006" spans="1:23" ht="15" customHeight="1" x14ac:dyDescent="0.2">
      <c r="A3006" s="22">
        <v>414518</v>
      </c>
      <c r="B3006" s="23"/>
      <c r="C3006" s="14">
        <v>42052</v>
      </c>
      <c r="D3006" s="24" t="s">
        <v>1490</v>
      </c>
      <c r="E3006" s="25"/>
      <c r="F3006" s="26">
        <v>132000</v>
      </c>
      <c r="G3006" s="27"/>
      <c r="H3006" s="27"/>
      <c r="I3006" s="27"/>
      <c r="J3006" s="27"/>
      <c r="K3006" s="27"/>
      <c r="L3006" s="27"/>
      <c r="M3006" s="27"/>
      <c r="N3006" s="27"/>
      <c r="O3006" s="27"/>
      <c r="P3006" s="27"/>
      <c r="Q3006" s="28"/>
      <c r="R3006" s="13" t="s">
        <v>1491</v>
      </c>
      <c r="S3006" s="13" t="s">
        <v>730</v>
      </c>
      <c r="T3006" s="13" t="s">
        <v>73</v>
      </c>
      <c r="U3006" s="13" t="s">
        <v>731</v>
      </c>
      <c r="V3006" s="13" t="s">
        <v>1491</v>
      </c>
      <c r="W3006" s="13" t="s">
        <v>1492</v>
      </c>
    </row>
    <row r="3007" spans="1:23" ht="2.25" customHeight="1" x14ac:dyDescent="0.2">
      <c r="A3007" s="15"/>
      <c r="B3007" s="16"/>
      <c r="C3007" s="16"/>
      <c r="D3007" s="16"/>
      <c r="E3007" s="16"/>
      <c r="F3007" s="16"/>
      <c r="G3007" s="16"/>
      <c r="H3007" s="16"/>
      <c r="I3007" s="16"/>
      <c r="J3007" s="16"/>
      <c r="K3007" s="16"/>
      <c r="L3007" s="16"/>
      <c r="M3007" s="16"/>
      <c r="N3007" s="16"/>
      <c r="O3007" s="16"/>
      <c r="P3007" s="16"/>
      <c r="Q3007" s="16"/>
      <c r="R3007" s="16"/>
      <c r="S3007" s="16"/>
      <c r="T3007" s="16"/>
      <c r="U3007" s="16"/>
      <c r="V3007" s="16"/>
      <c r="W3007" s="17"/>
    </row>
    <row r="3008" spans="1:23" ht="13.5" customHeight="1" x14ac:dyDescent="0.2">
      <c r="A3008" s="7"/>
      <c r="B3008" s="6"/>
      <c r="C3008" s="6"/>
      <c r="D3008" s="6"/>
      <c r="E3008" s="6"/>
      <c r="F3008" s="6"/>
      <c r="G3008" s="6"/>
      <c r="H3008" s="21">
        <f>SUM(hList_Frame_1!B1718:B1718)</f>
        <v>132000</v>
      </c>
      <c r="I3008" s="21"/>
      <c r="J3008" s="21"/>
      <c r="K3008" s="21"/>
      <c r="L3008" s="21"/>
      <c r="M3008" s="21"/>
      <c r="N3008" s="21"/>
      <c r="O3008" s="21"/>
      <c r="P3008" s="21"/>
      <c r="Q3008" s="21"/>
      <c r="R3008" s="6"/>
      <c r="S3008" s="6"/>
      <c r="T3008" s="6"/>
      <c r="U3008" s="6"/>
      <c r="V3008" s="6"/>
      <c r="W3008" s="18"/>
    </row>
    <row r="3009" spans="1:23" ht="13.5" customHeight="1" x14ac:dyDescent="0.2">
      <c r="A3009" s="10"/>
      <c r="B3009" s="19"/>
      <c r="C3009" s="19"/>
      <c r="D3009" s="19"/>
      <c r="E3009" s="19"/>
      <c r="F3009" s="19"/>
      <c r="G3009" s="19"/>
      <c r="H3009" s="19"/>
      <c r="I3009" s="19"/>
      <c r="J3009" s="19"/>
      <c r="K3009" s="19"/>
      <c r="L3009" s="19"/>
      <c r="M3009" s="19"/>
      <c r="N3009" s="19"/>
      <c r="O3009" s="19"/>
      <c r="P3009" s="19"/>
      <c r="Q3009" s="19"/>
      <c r="R3009" s="19"/>
      <c r="S3009" s="19"/>
      <c r="T3009" s="19"/>
      <c r="U3009" s="19"/>
      <c r="V3009" s="19"/>
      <c r="W3009" s="20"/>
    </row>
    <row r="3010" spans="1:23" ht="15" customHeight="1" x14ac:dyDescent="0.2">
      <c r="A3010" s="37">
        <v>414155</v>
      </c>
      <c r="B3010" s="38"/>
      <c r="C3010" s="3">
        <v>42045</v>
      </c>
      <c r="D3010" s="39" t="s">
        <v>1493</v>
      </c>
      <c r="E3010" s="40"/>
      <c r="F3010" s="26">
        <v>450</v>
      </c>
      <c r="G3010" s="27"/>
      <c r="H3010" s="27"/>
      <c r="I3010" s="27"/>
      <c r="J3010" s="27"/>
      <c r="K3010" s="27"/>
      <c r="L3010" s="27"/>
      <c r="M3010" s="27"/>
      <c r="N3010" s="27"/>
      <c r="O3010" s="27"/>
      <c r="P3010" s="27"/>
      <c r="Q3010" s="28"/>
      <c r="R3010" s="13" t="s">
        <v>1494</v>
      </c>
      <c r="S3010" s="13" t="s">
        <v>52</v>
      </c>
      <c r="T3010" s="13" t="s">
        <v>49</v>
      </c>
      <c r="U3010" s="13" t="s">
        <v>49</v>
      </c>
      <c r="V3010" s="13" t="s">
        <v>1494</v>
      </c>
      <c r="W3010" s="13" t="s">
        <v>395</v>
      </c>
    </row>
    <row r="3011" spans="1:23" ht="15" customHeight="1" x14ac:dyDescent="0.2">
      <c r="A3011" s="34"/>
      <c r="B3011" s="35"/>
      <c r="C3011" s="11"/>
      <c r="D3011" s="34"/>
      <c r="E3011" s="35"/>
      <c r="F3011" s="26">
        <v>750</v>
      </c>
      <c r="G3011" s="27"/>
      <c r="H3011" s="27"/>
      <c r="I3011" s="27"/>
      <c r="J3011" s="27"/>
      <c r="K3011" s="27"/>
      <c r="L3011" s="27"/>
      <c r="M3011" s="27"/>
      <c r="N3011" s="27"/>
      <c r="O3011" s="27"/>
      <c r="P3011" s="27"/>
      <c r="Q3011" s="28"/>
      <c r="R3011" s="13" t="s">
        <v>1495</v>
      </c>
      <c r="S3011" s="13" t="s">
        <v>52</v>
      </c>
      <c r="T3011" s="13" t="s">
        <v>49</v>
      </c>
      <c r="U3011" s="13" t="s">
        <v>49</v>
      </c>
      <c r="V3011" s="13" t="s">
        <v>1495</v>
      </c>
      <c r="W3011" s="13" t="s">
        <v>397</v>
      </c>
    </row>
    <row r="3012" spans="1:23" ht="2.25" customHeight="1" x14ac:dyDescent="0.2">
      <c r="A3012" s="15"/>
      <c r="B3012" s="16"/>
      <c r="C3012" s="16"/>
      <c r="D3012" s="16"/>
      <c r="E3012" s="16"/>
      <c r="F3012" s="16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16"/>
      <c r="R3012" s="16"/>
      <c r="S3012" s="16"/>
      <c r="T3012" s="16"/>
      <c r="U3012" s="16"/>
      <c r="V3012" s="16"/>
      <c r="W3012" s="17"/>
    </row>
    <row r="3013" spans="1:23" ht="13.5" customHeight="1" x14ac:dyDescent="0.2">
      <c r="A3013" s="7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21">
        <f>SUM(hList_Frame_1!B1719:B1720)</f>
        <v>1200</v>
      </c>
      <c r="M3013" s="21"/>
      <c r="N3013" s="21"/>
      <c r="O3013" s="21"/>
      <c r="P3013" s="21"/>
      <c r="Q3013" s="21"/>
      <c r="R3013" s="6"/>
      <c r="S3013" s="6"/>
      <c r="T3013" s="6"/>
      <c r="U3013" s="6"/>
      <c r="V3013" s="6"/>
      <c r="W3013" s="18"/>
    </row>
    <row r="3014" spans="1:23" ht="13.5" customHeight="1" x14ac:dyDescent="0.2">
      <c r="A3014" s="10"/>
      <c r="B3014" s="19"/>
      <c r="C3014" s="19"/>
      <c r="D3014" s="19"/>
      <c r="E3014" s="19"/>
      <c r="F3014" s="19"/>
      <c r="G3014" s="19"/>
      <c r="H3014" s="19"/>
      <c r="I3014" s="19"/>
      <c r="J3014" s="19"/>
      <c r="K3014" s="19"/>
      <c r="L3014" s="19"/>
      <c r="M3014" s="19"/>
      <c r="N3014" s="19"/>
      <c r="O3014" s="19"/>
      <c r="P3014" s="19"/>
      <c r="Q3014" s="19"/>
      <c r="R3014" s="19"/>
      <c r="S3014" s="19"/>
      <c r="T3014" s="19"/>
      <c r="U3014" s="19"/>
      <c r="V3014" s="19"/>
      <c r="W3014" s="20"/>
    </row>
    <row r="3015" spans="1:23" ht="15" customHeight="1" x14ac:dyDescent="0.2">
      <c r="A3015" s="22">
        <v>413809</v>
      </c>
      <c r="B3015" s="23"/>
      <c r="C3015" s="14">
        <v>42038</v>
      </c>
      <c r="D3015" s="24" t="s">
        <v>1496</v>
      </c>
      <c r="E3015" s="25"/>
      <c r="F3015" s="26">
        <v>9.9499999999999993</v>
      </c>
      <c r="G3015" s="27"/>
      <c r="H3015" s="27"/>
      <c r="I3015" s="27"/>
      <c r="J3015" s="27"/>
      <c r="K3015" s="27"/>
      <c r="L3015" s="27"/>
      <c r="M3015" s="27"/>
      <c r="N3015" s="27"/>
      <c r="O3015" s="27"/>
      <c r="P3015" s="27"/>
      <c r="Q3015" s="28"/>
      <c r="R3015" s="13" t="s">
        <v>1497</v>
      </c>
      <c r="S3015" s="13" t="s">
        <v>294</v>
      </c>
      <c r="T3015" s="13" t="s">
        <v>124</v>
      </c>
      <c r="U3015" s="13" t="s">
        <v>125</v>
      </c>
      <c r="V3015" s="13" t="s">
        <v>1497</v>
      </c>
      <c r="W3015" s="13" t="s">
        <v>15</v>
      </c>
    </row>
    <row r="3016" spans="1:23" ht="3" customHeight="1" x14ac:dyDescent="0.2">
      <c r="A3016" s="15"/>
      <c r="B3016" s="16"/>
      <c r="C3016" s="16"/>
      <c r="D3016" s="16"/>
      <c r="E3016" s="16"/>
      <c r="F3016" s="16"/>
      <c r="G3016" s="16"/>
      <c r="H3016" s="16"/>
      <c r="I3016" s="16"/>
      <c r="J3016" s="16"/>
      <c r="K3016" s="16"/>
      <c r="L3016" s="16"/>
      <c r="M3016" s="16"/>
      <c r="N3016" s="16"/>
      <c r="O3016" s="16"/>
      <c r="P3016" s="16"/>
      <c r="Q3016" s="16"/>
      <c r="R3016" s="16"/>
      <c r="S3016" s="16"/>
      <c r="T3016" s="16"/>
      <c r="U3016" s="16"/>
      <c r="V3016" s="16"/>
      <c r="W3016" s="17"/>
    </row>
    <row r="3017" spans="1:23" ht="12.75" customHeight="1" x14ac:dyDescent="0.2">
      <c r="A3017" s="7"/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4">
        <f>SUM(hList_Frame_1!B1721:B1721)</f>
        <v>9.9499999999999993</v>
      </c>
      <c r="R3017" s="6"/>
      <c r="S3017" s="6"/>
      <c r="T3017" s="6"/>
      <c r="U3017" s="6"/>
      <c r="V3017" s="6"/>
      <c r="W3017" s="18"/>
    </row>
    <row r="3018" spans="1:23" ht="13.5" customHeight="1" x14ac:dyDescent="0.2">
      <c r="A3018" s="10"/>
      <c r="B3018" s="19"/>
      <c r="C3018" s="19"/>
      <c r="D3018" s="19"/>
      <c r="E3018" s="19"/>
      <c r="F3018" s="19"/>
      <c r="G3018" s="19"/>
      <c r="H3018" s="19"/>
      <c r="I3018" s="19"/>
      <c r="J3018" s="19"/>
      <c r="K3018" s="19"/>
      <c r="L3018" s="19"/>
      <c r="M3018" s="19"/>
      <c r="N3018" s="19"/>
      <c r="O3018" s="19"/>
      <c r="P3018" s="19"/>
      <c r="Q3018" s="19"/>
      <c r="R3018" s="19"/>
      <c r="S3018" s="19"/>
      <c r="T3018" s="19"/>
      <c r="U3018" s="19"/>
      <c r="V3018" s="19"/>
      <c r="W3018" s="20"/>
    </row>
    <row r="3019" spans="1:23" ht="15" customHeight="1" x14ac:dyDescent="0.2">
      <c r="A3019" s="37">
        <v>413810</v>
      </c>
      <c r="B3019" s="38"/>
      <c r="C3019" s="3">
        <v>42038</v>
      </c>
      <c r="D3019" s="39" t="s">
        <v>1498</v>
      </c>
      <c r="E3019" s="40"/>
      <c r="F3019" s="31">
        <v>675</v>
      </c>
      <c r="G3019" s="32"/>
      <c r="H3019" s="32"/>
      <c r="I3019" s="32"/>
      <c r="J3019" s="32"/>
      <c r="K3019" s="32"/>
      <c r="L3019" s="32"/>
      <c r="M3019" s="32"/>
      <c r="N3019" s="32"/>
      <c r="O3019" s="32"/>
      <c r="P3019" s="32"/>
      <c r="Q3019" s="33"/>
      <c r="R3019" s="5" t="s">
        <v>94</v>
      </c>
      <c r="S3019" s="5" t="s">
        <v>104</v>
      </c>
      <c r="T3019" s="5" t="s">
        <v>32</v>
      </c>
      <c r="U3019" s="5" t="s">
        <v>138</v>
      </c>
      <c r="V3019" s="5" t="s">
        <v>94</v>
      </c>
      <c r="W3019" s="5" t="s">
        <v>15</v>
      </c>
    </row>
    <row r="3020" spans="1:23" ht="14.25" customHeight="1" x14ac:dyDescent="0.2">
      <c r="A3020" s="29"/>
      <c r="B3020" s="30"/>
      <c r="C3020" s="8"/>
      <c r="D3020" s="29"/>
      <c r="E3020" s="30"/>
      <c r="F3020" s="29"/>
      <c r="G3020" s="41"/>
      <c r="H3020" s="41"/>
      <c r="I3020" s="41"/>
      <c r="J3020" s="41"/>
      <c r="K3020" s="41"/>
      <c r="L3020" s="41"/>
      <c r="M3020" s="41"/>
      <c r="N3020" s="41"/>
      <c r="O3020" s="41"/>
      <c r="P3020" s="41"/>
      <c r="Q3020" s="30"/>
      <c r="R3020" s="8"/>
      <c r="S3020" s="8"/>
      <c r="T3020" s="8"/>
      <c r="U3020" s="8"/>
      <c r="V3020" s="8"/>
      <c r="W3020" s="9" t="s">
        <v>15</v>
      </c>
    </row>
    <row r="3021" spans="1:23" ht="14.25" customHeight="1" x14ac:dyDescent="0.2">
      <c r="A3021" s="34"/>
      <c r="B3021" s="35"/>
      <c r="C3021" s="11"/>
      <c r="D3021" s="34"/>
      <c r="E3021" s="35"/>
      <c r="F3021" s="34"/>
      <c r="G3021" s="36"/>
      <c r="H3021" s="36"/>
      <c r="I3021" s="36"/>
      <c r="J3021" s="36"/>
      <c r="K3021" s="36"/>
      <c r="L3021" s="36"/>
      <c r="M3021" s="36"/>
      <c r="N3021" s="36"/>
      <c r="O3021" s="36"/>
      <c r="P3021" s="36"/>
      <c r="Q3021" s="35"/>
      <c r="R3021" s="11"/>
      <c r="S3021" s="11"/>
      <c r="T3021" s="11"/>
      <c r="U3021" s="11"/>
      <c r="V3021" s="11"/>
      <c r="W3021" s="12" t="s">
        <v>15</v>
      </c>
    </row>
    <row r="3022" spans="1:23" ht="2.25" customHeight="1" x14ac:dyDescent="0.2">
      <c r="A3022" s="15"/>
      <c r="B3022" s="16"/>
      <c r="C3022" s="16"/>
      <c r="D3022" s="16"/>
      <c r="E3022" s="16"/>
      <c r="F3022" s="16"/>
      <c r="G3022" s="16"/>
      <c r="H3022" s="16"/>
      <c r="I3022" s="16"/>
      <c r="J3022" s="16"/>
      <c r="K3022" s="16"/>
      <c r="L3022" s="16"/>
      <c r="M3022" s="16"/>
      <c r="N3022" s="16"/>
      <c r="O3022" s="16"/>
      <c r="P3022" s="16"/>
      <c r="Q3022" s="16"/>
      <c r="R3022" s="16"/>
      <c r="S3022" s="16"/>
      <c r="T3022" s="16"/>
      <c r="U3022" s="16"/>
      <c r="V3022" s="16"/>
      <c r="W3022" s="17"/>
    </row>
    <row r="3023" spans="1:23" ht="13.5" customHeight="1" x14ac:dyDescent="0.2">
      <c r="A3023" s="7"/>
      <c r="B3023" s="6"/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21">
        <f>SUM(hList_Frame_1!B1722:B1724)</f>
        <v>675</v>
      </c>
      <c r="O3023" s="21"/>
      <c r="P3023" s="21"/>
      <c r="Q3023" s="21"/>
      <c r="R3023" s="6"/>
      <c r="S3023" s="6"/>
      <c r="T3023" s="6"/>
      <c r="U3023" s="6"/>
      <c r="V3023" s="6"/>
      <c r="W3023" s="18"/>
    </row>
    <row r="3024" spans="1:23" ht="13.5" customHeight="1" x14ac:dyDescent="0.2">
      <c r="A3024" s="10"/>
      <c r="B3024" s="19"/>
      <c r="C3024" s="19"/>
      <c r="D3024" s="19"/>
      <c r="E3024" s="19"/>
      <c r="F3024" s="19"/>
      <c r="G3024" s="19"/>
      <c r="H3024" s="19"/>
      <c r="I3024" s="19"/>
      <c r="J3024" s="19"/>
      <c r="K3024" s="19"/>
      <c r="L3024" s="19"/>
      <c r="M3024" s="19"/>
      <c r="N3024" s="19"/>
      <c r="O3024" s="19"/>
      <c r="P3024" s="19"/>
      <c r="Q3024" s="19"/>
      <c r="R3024" s="19"/>
      <c r="S3024" s="19"/>
      <c r="T3024" s="19"/>
      <c r="U3024" s="19"/>
      <c r="V3024" s="19"/>
      <c r="W3024" s="20"/>
    </row>
    <row r="3025" spans="1:23" ht="15" customHeight="1" x14ac:dyDescent="0.2">
      <c r="A3025" s="37">
        <v>413811</v>
      </c>
      <c r="B3025" s="38"/>
      <c r="C3025" s="3">
        <v>42038</v>
      </c>
      <c r="D3025" s="39" t="s">
        <v>1499</v>
      </c>
      <c r="E3025" s="40"/>
      <c r="F3025" s="26">
        <v>1775</v>
      </c>
      <c r="G3025" s="27"/>
      <c r="H3025" s="27"/>
      <c r="I3025" s="27"/>
      <c r="J3025" s="27"/>
      <c r="K3025" s="27"/>
      <c r="L3025" s="27"/>
      <c r="M3025" s="27"/>
      <c r="N3025" s="27"/>
      <c r="O3025" s="27"/>
      <c r="P3025" s="27"/>
      <c r="Q3025" s="28"/>
      <c r="R3025" s="13" t="s">
        <v>1500</v>
      </c>
      <c r="S3025" s="13" t="s">
        <v>52</v>
      </c>
      <c r="T3025" s="13" t="s">
        <v>49</v>
      </c>
      <c r="U3025" s="13" t="s">
        <v>49</v>
      </c>
      <c r="V3025" s="13" t="s">
        <v>1500</v>
      </c>
      <c r="W3025" s="13" t="s">
        <v>306</v>
      </c>
    </row>
    <row r="3026" spans="1:23" ht="15" customHeight="1" x14ac:dyDescent="0.2">
      <c r="A3026" s="29"/>
      <c r="B3026" s="30"/>
      <c r="C3026" s="8"/>
      <c r="D3026" s="29"/>
      <c r="E3026" s="30"/>
      <c r="F3026" s="26">
        <v>450</v>
      </c>
      <c r="G3026" s="27"/>
      <c r="H3026" s="27"/>
      <c r="I3026" s="27"/>
      <c r="J3026" s="27"/>
      <c r="K3026" s="27"/>
      <c r="L3026" s="27"/>
      <c r="M3026" s="27"/>
      <c r="N3026" s="27"/>
      <c r="O3026" s="27"/>
      <c r="P3026" s="27"/>
      <c r="Q3026" s="28"/>
      <c r="R3026" s="13" t="s">
        <v>1501</v>
      </c>
      <c r="S3026" s="13" t="s">
        <v>52</v>
      </c>
      <c r="T3026" s="13" t="s">
        <v>49</v>
      </c>
      <c r="U3026" s="13" t="s">
        <v>49</v>
      </c>
      <c r="V3026" s="13" t="s">
        <v>1501</v>
      </c>
      <c r="W3026" s="13" t="s">
        <v>582</v>
      </c>
    </row>
    <row r="3027" spans="1:23" ht="15" customHeight="1" x14ac:dyDescent="0.2">
      <c r="A3027" s="29"/>
      <c r="B3027" s="30"/>
      <c r="C3027" s="8"/>
      <c r="D3027" s="29"/>
      <c r="E3027" s="30"/>
      <c r="F3027" s="26">
        <v>100</v>
      </c>
      <c r="G3027" s="27"/>
      <c r="H3027" s="27"/>
      <c r="I3027" s="27"/>
      <c r="J3027" s="27"/>
      <c r="K3027" s="27"/>
      <c r="L3027" s="27"/>
      <c r="M3027" s="27"/>
      <c r="N3027" s="27"/>
      <c r="O3027" s="27"/>
      <c r="P3027" s="27"/>
      <c r="Q3027" s="28"/>
      <c r="R3027" s="13" t="s">
        <v>1502</v>
      </c>
      <c r="S3027" s="13" t="s">
        <v>52</v>
      </c>
      <c r="T3027" s="13" t="s">
        <v>49</v>
      </c>
      <c r="U3027" s="13" t="s">
        <v>49</v>
      </c>
      <c r="V3027" s="13" t="s">
        <v>1502</v>
      </c>
      <c r="W3027" s="13" t="s">
        <v>582</v>
      </c>
    </row>
    <row r="3028" spans="1:23" ht="15" customHeight="1" x14ac:dyDescent="0.2">
      <c r="A3028" s="34"/>
      <c r="B3028" s="35"/>
      <c r="C3028" s="11"/>
      <c r="D3028" s="29"/>
      <c r="E3028" s="30"/>
      <c r="F3028" s="26">
        <v>500</v>
      </c>
      <c r="G3028" s="27"/>
      <c r="H3028" s="27"/>
      <c r="I3028" s="27"/>
      <c r="J3028" s="27"/>
      <c r="K3028" s="27"/>
      <c r="L3028" s="27"/>
      <c r="M3028" s="27"/>
      <c r="N3028" s="27"/>
      <c r="O3028" s="27"/>
      <c r="P3028" s="27"/>
      <c r="Q3028" s="28"/>
      <c r="R3028" s="13" t="s">
        <v>1503</v>
      </c>
      <c r="S3028" s="13" t="s">
        <v>52</v>
      </c>
      <c r="T3028" s="13" t="s">
        <v>49</v>
      </c>
      <c r="U3028" s="13" t="s">
        <v>49</v>
      </c>
      <c r="V3028" s="13" t="s">
        <v>1503</v>
      </c>
      <c r="W3028" s="13" t="s">
        <v>1504</v>
      </c>
    </row>
    <row r="3029" spans="1:23" ht="15" customHeight="1" x14ac:dyDescent="0.2">
      <c r="A3029" s="37">
        <v>414156</v>
      </c>
      <c r="B3029" s="38"/>
      <c r="C3029" s="3">
        <v>42045</v>
      </c>
      <c r="D3029" s="29"/>
      <c r="E3029" s="30"/>
      <c r="F3029" s="26">
        <v>450</v>
      </c>
      <c r="G3029" s="27"/>
      <c r="H3029" s="27"/>
      <c r="I3029" s="27"/>
      <c r="J3029" s="27"/>
      <c r="K3029" s="27"/>
      <c r="L3029" s="27"/>
      <c r="M3029" s="27"/>
      <c r="N3029" s="27"/>
      <c r="O3029" s="27"/>
      <c r="P3029" s="27"/>
      <c r="Q3029" s="28"/>
      <c r="R3029" s="13" t="s">
        <v>1505</v>
      </c>
      <c r="S3029" s="13" t="s">
        <v>52</v>
      </c>
      <c r="T3029" s="13" t="s">
        <v>49</v>
      </c>
      <c r="U3029" s="13" t="s">
        <v>49</v>
      </c>
      <c r="V3029" s="13" t="s">
        <v>1505</v>
      </c>
      <c r="W3029" s="13" t="s">
        <v>393</v>
      </c>
    </row>
    <row r="3030" spans="1:23" ht="15" customHeight="1" x14ac:dyDescent="0.2">
      <c r="A3030" s="29"/>
      <c r="B3030" s="30"/>
      <c r="C3030" s="8"/>
      <c r="D3030" s="29"/>
      <c r="E3030" s="30"/>
      <c r="F3030" s="26">
        <v>2200</v>
      </c>
      <c r="G3030" s="27"/>
      <c r="H3030" s="27"/>
      <c r="I3030" s="27"/>
      <c r="J3030" s="27"/>
      <c r="K3030" s="27"/>
      <c r="L3030" s="27"/>
      <c r="M3030" s="27"/>
      <c r="N3030" s="27"/>
      <c r="O3030" s="27"/>
      <c r="P3030" s="27"/>
      <c r="Q3030" s="28"/>
      <c r="R3030" s="13" t="s">
        <v>1506</v>
      </c>
      <c r="S3030" s="13" t="s">
        <v>52</v>
      </c>
      <c r="T3030" s="13" t="s">
        <v>49</v>
      </c>
      <c r="U3030" s="13" t="s">
        <v>49</v>
      </c>
      <c r="V3030" s="13" t="s">
        <v>1506</v>
      </c>
      <c r="W3030" s="13" t="s">
        <v>200</v>
      </c>
    </row>
    <row r="3031" spans="1:23" ht="15" customHeight="1" x14ac:dyDescent="0.2">
      <c r="A3031" s="29"/>
      <c r="B3031" s="30"/>
      <c r="C3031" s="8"/>
      <c r="D3031" s="29"/>
      <c r="E3031" s="30"/>
      <c r="F3031" s="26">
        <v>100</v>
      </c>
      <c r="G3031" s="27"/>
      <c r="H3031" s="27"/>
      <c r="I3031" s="27"/>
      <c r="J3031" s="27"/>
      <c r="K3031" s="27"/>
      <c r="L3031" s="27"/>
      <c r="M3031" s="27"/>
      <c r="N3031" s="27"/>
      <c r="O3031" s="27"/>
      <c r="P3031" s="27"/>
      <c r="Q3031" s="28"/>
      <c r="R3031" s="13" t="s">
        <v>1507</v>
      </c>
      <c r="S3031" s="13" t="s">
        <v>52</v>
      </c>
      <c r="T3031" s="13" t="s">
        <v>49</v>
      </c>
      <c r="U3031" s="13" t="s">
        <v>360</v>
      </c>
      <c r="V3031" s="13" t="s">
        <v>1507</v>
      </c>
      <c r="W3031" s="13" t="s">
        <v>361</v>
      </c>
    </row>
    <row r="3032" spans="1:23" ht="15" customHeight="1" x14ac:dyDescent="0.2">
      <c r="A3032" s="29"/>
      <c r="B3032" s="30"/>
      <c r="C3032" s="8"/>
      <c r="D3032" s="29"/>
      <c r="E3032" s="30"/>
      <c r="F3032" s="26">
        <v>1125</v>
      </c>
      <c r="G3032" s="27"/>
      <c r="H3032" s="27"/>
      <c r="I3032" s="27"/>
      <c r="J3032" s="27"/>
      <c r="K3032" s="27"/>
      <c r="L3032" s="27"/>
      <c r="M3032" s="27"/>
      <c r="N3032" s="27"/>
      <c r="O3032" s="27"/>
      <c r="P3032" s="27"/>
      <c r="Q3032" s="28"/>
      <c r="R3032" s="13" t="s">
        <v>1062</v>
      </c>
      <c r="S3032" s="13" t="s">
        <v>52</v>
      </c>
      <c r="T3032" s="13" t="s">
        <v>49</v>
      </c>
      <c r="U3032" s="13" t="s">
        <v>360</v>
      </c>
      <c r="V3032" s="13" t="s">
        <v>1062</v>
      </c>
      <c r="W3032" s="13" t="s">
        <v>361</v>
      </c>
    </row>
    <row r="3033" spans="1:23" ht="15" customHeight="1" x14ac:dyDescent="0.2">
      <c r="A3033" s="34"/>
      <c r="B3033" s="35"/>
      <c r="C3033" s="11"/>
      <c r="D3033" s="29"/>
      <c r="E3033" s="30"/>
      <c r="F3033" s="26">
        <v>250</v>
      </c>
      <c r="G3033" s="27"/>
      <c r="H3033" s="27"/>
      <c r="I3033" s="27"/>
      <c r="J3033" s="27"/>
      <c r="K3033" s="27"/>
      <c r="L3033" s="27"/>
      <c r="M3033" s="27"/>
      <c r="N3033" s="27"/>
      <c r="O3033" s="27"/>
      <c r="P3033" s="27"/>
      <c r="Q3033" s="28"/>
      <c r="R3033" s="13" t="s">
        <v>1508</v>
      </c>
      <c r="S3033" s="13" t="s">
        <v>52</v>
      </c>
      <c r="T3033" s="13" t="s">
        <v>49</v>
      </c>
      <c r="U3033" s="13" t="s">
        <v>360</v>
      </c>
      <c r="V3033" s="13" t="s">
        <v>1508</v>
      </c>
      <c r="W3033" s="13" t="s">
        <v>361</v>
      </c>
    </row>
    <row r="3034" spans="1:23" ht="15" customHeight="1" x14ac:dyDescent="0.2">
      <c r="A3034" s="37">
        <v>414519</v>
      </c>
      <c r="B3034" s="38"/>
      <c r="C3034" s="3">
        <v>42052</v>
      </c>
      <c r="D3034" s="29"/>
      <c r="E3034" s="30"/>
      <c r="F3034" s="26">
        <v>450</v>
      </c>
      <c r="G3034" s="27"/>
      <c r="H3034" s="27"/>
      <c r="I3034" s="27"/>
      <c r="J3034" s="27"/>
      <c r="K3034" s="27"/>
      <c r="L3034" s="27"/>
      <c r="M3034" s="27"/>
      <c r="N3034" s="27"/>
      <c r="O3034" s="27"/>
      <c r="P3034" s="27"/>
      <c r="Q3034" s="28"/>
      <c r="R3034" s="13" t="s">
        <v>1509</v>
      </c>
      <c r="S3034" s="13" t="s">
        <v>52</v>
      </c>
      <c r="T3034" s="13" t="s">
        <v>49</v>
      </c>
      <c r="U3034" s="13" t="s">
        <v>49</v>
      </c>
      <c r="V3034" s="13" t="s">
        <v>1509</v>
      </c>
      <c r="W3034" s="13" t="s">
        <v>393</v>
      </c>
    </row>
    <row r="3035" spans="1:23" ht="15" customHeight="1" x14ac:dyDescent="0.2">
      <c r="A3035" s="29"/>
      <c r="B3035" s="30"/>
      <c r="C3035" s="8"/>
      <c r="D3035" s="29"/>
      <c r="E3035" s="30"/>
      <c r="F3035" s="26">
        <v>100</v>
      </c>
      <c r="G3035" s="27"/>
      <c r="H3035" s="27"/>
      <c r="I3035" s="27"/>
      <c r="J3035" s="27"/>
      <c r="K3035" s="27"/>
      <c r="L3035" s="27"/>
      <c r="M3035" s="27"/>
      <c r="N3035" s="27"/>
      <c r="O3035" s="27"/>
      <c r="P3035" s="27"/>
      <c r="Q3035" s="28"/>
      <c r="R3035" s="13" t="s">
        <v>1510</v>
      </c>
      <c r="S3035" s="13" t="s">
        <v>52</v>
      </c>
      <c r="T3035" s="13" t="s">
        <v>49</v>
      </c>
      <c r="U3035" s="13" t="s">
        <v>49</v>
      </c>
      <c r="V3035" s="13" t="s">
        <v>1510</v>
      </c>
      <c r="W3035" s="13" t="s">
        <v>301</v>
      </c>
    </row>
    <row r="3036" spans="1:23" ht="15" customHeight="1" x14ac:dyDescent="0.2">
      <c r="A3036" s="29"/>
      <c r="B3036" s="30"/>
      <c r="C3036" s="8"/>
      <c r="D3036" s="29"/>
      <c r="E3036" s="30"/>
      <c r="F3036" s="26">
        <v>550</v>
      </c>
      <c r="G3036" s="27"/>
      <c r="H3036" s="27"/>
      <c r="I3036" s="27"/>
      <c r="J3036" s="27"/>
      <c r="K3036" s="27"/>
      <c r="L3036" s="27"/>
      <c r="M3036" s="27"/>
      <c r="N3036" s="27"/>
      <c r="O3036" s="27"/>
      <c r="P3036" s="27"/>
      <c r="Q3036" s="28"/>
      <c r="R3036" s="13" t="s">
        <v>1511</v>
      </c>
      <c r="S3036" s="13" t="s">
        <v>52</v>
      </c>
      <c r="T3036" s="13" t="s">
        <v>49</v>
      </c>
      <c r="U3036" s="13" t="s">
        <v>49</v>
      </c>
      <c r="V3036" s="13" t="s">
        <v>1511</v>
      </c>
      <c r="W3036" s="13" t="s">
        <v>301</v>
      </c>
    </row>
    <row r="3037" spans="1:23" ht="15" customHeight="1" x14ac:dyDescent="0.2">
      <c r="A3037" s="29"/>
      <c r="B3037" s="30"/>
      <c r="C3037" s="8"/>
      <c r="D3037" s="29"/>
      <c r="E3037" s="30"/>
      <c r="F3037" s="26">
        <v>550</v>
      </c>
      <c r="G3037" s="27"/>
      <c r="H3037" s="27"/>
      <c r="I3037" s="27"/>
      <c r="J3037" s="27"/>
      <c r="K3037" s="27"/>
      <c r="L3037" s="27"/>
      <c r="M3037" s="27"/>
      <c r="N3037" s="27"/>
      <c r="O3037" s="27"/>
      <c r="P3037" s="27"/>
      <c r="Q3037" s="28"/>
      <c r="R3037" s="13" t="s">
        <v>1512</v>
      </c>
      <c r="S3037" s="13" t="s">
        <v>52</v>
      </c>
      <c r="T3037" s="13" t="s">
        <v>49</v>
      </c>
      <c r="U3037" s="13" t="s">
        <v>49</v>
      </c>
      <c r="V3037" s="13" t="s">
        <v>1512</v>
      </c>
      <c r="W3037" s="13" t="s">
        <v>212</v>
      </c>
    </row>
    <row r="3038" spans="1:23" ht="15" customHeight="1" x14ac:dyDescent="0.2">
      <c r="A3038" s="34"/>
      <c r="B3038" s="35"/>
      <c r="C3038" s="11"/>
      <c r="D3038" s="34"/>
      <c r="E3038" s="35"/>
      <c r="F3038" s="26">
        <v>450</v>
      </c>
      <c r="G3038" s="27"/>
      <c r="H3038" s="27"/>
      <c r="I3038" s="27"/>
      <c r="J3038" s="27"/>
      <c r="K3038" s="27"/>
      <c r="L3038" s="27"/>
      <c r="M3038" s="27"/>
      <c r="N3038" s="27"/>
      <c r="O3038" s="27"/>
      <c r="P3038" s="27"/>
      <c r="Q3038" s="28"/>
      <c r="R3038" s="13" t="s">
        <v>1513</v>
      </c>
      <c r="S3038" s="13" t="s">
        <v>52</v>
      </c>
      <c r="T3038" s="13" t="s">
        <v>49</v>
      </c>
      <c r="U3038" s="13" t="s">
        <v>49</v>
      </c>
      <c r="V3038" s="13" t="s">
        <v>1513</v>
      </c>
      <c r="W3038" s="13" t="s">
        <v>212</v>
      </c>
    </row>
    <row r="3039" spans="1:23" ht="2.25" customHeight="1" x14ac:dyDescent="0.2">
      <c r="A3039" s="15"/>
      <c r="B3039" s="16"/>
      <c r="C3039" s="16"/>
      <c r="D3039" s="16"/>
      <c r="E3039" s="16"/>
      <c r="F3039" s="16"/>
      <c r="G3039" s="16"/>
      <c r="H3039" s="16"/>
      <c r="I3039" s="16"/>
      <c r="J3039" s="16"/>
      <c r="K3039" s="16"/>
      <c r="L3039" s="16"/>
      <c r="M3039" s="16"/>
      <c r="N3039" s="16"/>
      <c r="O3039" s="16"/>
      <c r="P3039" s="16"/>
      <c r="Q3039" s="16"/>
      <c r="R3039" s="16"/>
      <c r="S3039" s="16"/>
      <c r="T3039" s="16"/>
      <c r="U3039" s="16"/>
      <c r="V3039" s="16"/>
      <c r="W3039" s="17"/>
    </row>
    <row r="3040" spans="1:23" ht="13.5" customHeight="1" x14ac:dyDescent="0.2">
      <c r="A3040" s="7"/>
      <c r="B3040" s="6"/>
      <c r="C3040" s="6"/>
      <c r="D3040" s="6"/>
      <c r="E3040" s="6"/>
      <c r="F3040" s="6"/>
      <c r="G3040" s="6"/>
      <c r="H3040" s="6"/>
      <c r="I3040" s="6"/>
      <c r="J3040" s="6"/>
      <c r="K3040" s="6"/>
      <c r="L3040" s="21">
        <f>SUM(hList_Frame_1!B1725:B1738)</f>
        <v>9050</v>
      </c>
      <c r="M3040" s="21"/>
      <c r="N3040" s="21"/>
      <c r="O3040" s="21"/>
      <c r="P3040" s="21"/>
      <c r="Q3040" s="21"/>
      <c r="R3040" s="6"/>
      <c r="S3040" s="6"/>
      <c r="T3040" s="6"/>
      <c r="U3040" s="6"/>
      <c r="V3040" s="6"/>
      <c r="W3040" s="18"/>
    </row>
    <row r="3041" spans="1:23" ht="13.5" customHeight="1" x14ac:dyDescent="0.2">
      <c r="A3041" s="10"/>
      <c r="B3041" s="19"/>
      <c r="C3041" s="19"/>
      <c r="D3041" s="19"/>
      <c r="E3041" s="19"/>
      <c r="F3041" s="19"/>
      <c r="G3041" s="19"/>
      <c r="H3041" s="19"/>
      <c r="I3041" s="19"/>
      <c r="J3041" s="19"/>
      <c r="K3041" s="19"/>
      <c r="L3041" s="19"/>
      <c r="M3041" s="19"/>
      <c r="N3041" s="19"/>
      <c r="O3041" s="19"/>
      <c r="P3041" s="19"/>
      <c r="Q3041" s="19"/>
      <c r="R3041" s="19"/>
      <c r="S3041" s="19"/>
      <c r="T3041" s="19"/>
      <c r="U3041" s="19"/>
      <c r="V3041" s="19"/>
      <c r="W3041" s="20"/>
    </row>
    <row r="3042" spans="1:23" ht="15" customHeight="1" x14ac:dyDescent="0.2">
      <c r="A3042" s="22">
        <v>414520</v>
      </c>
      <c r="B3042" s="23"/>
      <c r="C3042" s="14">
        <v>42052</v>
      </c>
      <c r="D3042" s="24" t="s">
        <v>1514</v>
      </c>
      <c r="E3042" s="25"/>
      <c r="F3042" s="26">
        <v>27540</v>
      </c>
      <c r="G3042" s="27"/>
      <c r="H3042" s="27"/>
      <c r="I3042" s="27"/>
      <c r="J3042" s="27"/>
      <c r="K3042" s="27"/>
      <c r="L3042" s="27"/>
      <c r="M3042" s="27"/>
      <c r="N3042" s="27"/>
      <c r="O3042" s="27"/>
      <c r="P3042" s="27"/>
      <c r="Q3042" s="28"/>
      <c r="R3042" s="13" t="s">
        <v>939</v>
      </c>
      <c r="S3042" s="13" t="s">
        <v>940</v>
      </c>
      <c r="T3042" s="13" t="s">
        <v>73</v>
      </c>
      <c r="U3042" s="13" t="s">
        <v>74</v>
      </c>
      <c r="V3042" s="13" t="s">
        <v>939</v>
      </c>
      <c r="W3042" s="13" t="s">
        <v>15</v>
      </c>
    </row>
    <row r="3043" spans="1:23" ht="2.25" customHeight="1" x14ac:dyDescent="0.2">
      <c r="A3043" s="15"/>
      <c r="B3043" s="16"/>
      <c r="C3043" s="16"/>
      <c r="D3043" s="16"/>
      <c r="E3043" s="16"/>
      <c r="F3043" s="16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16"/>
      <c r="R3043" s="16"/>
      <c r="S3043" s="16"/>
      <c r="T3043" s="16"/>
      <c r="U3043" s="16"/>
      <c r="V3043" s="16"/>
      <c r="W3043" s="17"/>
    </row>
    <row r="3044" spans="1:23" ht="13.5" customHeight="1" x14ac:dyDescent="0.2">
      <c r="A3044" s="7"/>
      <c r="B3044" s="6"/>
      <c r="C3044" s="6"/>
      <c r="D3044" s="6"/>
      <c r="E3044" s="6"/>
      <c r="F3044" s="6"/>
      <c r="G3044" s="6"/>
      <c r="H3044" s="6"/>
      <c r="I3044" s="6"/>
      <c r="J3044" s="21">
        <f>SUM(hList_Frame_1!B1739:B1739)</f>
        <v>27540</v>
      </c>
      <c r="K3044" s="21"/>
      <c r="L3044" s="21"/>
      <c r="M3044" s="21"/>
      <c r="N3044" s="21"/>
      <c r="O3044" s="21"/>
      <c r="P3044" s="21"/>
      <c r="Q3044" s="21"/>
      <c r="R3044" s="6"/>
      <c r="S3044" s="6"/>
      <c r="T3044" s="6"/>
      <c r="U3044" s="6"/>
      <c r="V3044" s="6"/>
      <c r="W3044" s="18"/>
    </row>
    <row r="3045" spans="1:23" ht="13.5" customHeight="1" x14ac:dyDescent="0.2">
      <c r="A3045" s="10"/>
      <c r="B3045" s="19"/>
      <c r="C3045" s="19"/>
      <c r="D3045" s="19"/>
      <c r="E3045" s="19"/>
      <c r="F3045" s="19"/>
      <c r="G3045" s="19"/>
      <c r="H3045" s="19"/>
      <c r="I3045" s="19"/>
      <c r="J3045" s="19"/>
      <c r="K3045" s="19"/>
      <c r="L3045" s="19"/>
      <c r="M3045" s="19"/>
      <c r="N3045" s="19"/>
      <c r="O3045" s="19"/>
      <c r="P3045" s="19"/>
      <c r="Q3045" s="19"/>
      <c r="R3045" s="19"/>
      <c r="S3045" s="19"/>
      <c r="T3045" s="19"/>
      <c r="U3045" s="19"/>
      <c r="V3045" s="19"/>
      <c r="W3045" s="20"/>
    </row>
    <row r="3046" spans="1:23" ht="15" customHeight="1" x14ac:dyDescent="0.2">
      <c r="A3046" s="37">
        <v>414157</v>
      </c>
      <c r="B3046" s="38"/>
      <c r="C3046" s="3">
        <v>42045</v>
      </c>
      <c r="D3046" s="39" t="s">
        <v>1515</v>
      </c>
      <c r="E3046" s="40"/>
      <c r="F3046" s="31">
        <v>420</v>
      </c>
      <c r="G3046" s="32"/>
      <c r="H3046" s="32"/>
      <c r="I3046" s="32"/>
      <c r="J3046" s="32"/>
      <c r="K3046" s="32"/>
      <c r="L3046" s="32"/>
      <c r="M3046" s="32"/>
      <c r="N3046" s="32"/>
      <c r="O3046" s="32"/>
      <c r="P3046" s="32"/>
      <c r="Q3046" s="33"/>
      <c r="R3046" s="5" t="s">
        <v>63</v>
      </c>
      <c r="S3046" s="13" t="s">
        <v>1516</v>
      </c>
      <c r="T3046" s="13" t="s">
        <v>114</v>
      </c>
      <c r="U3046" s="13" t="s">
        <v>469</v>
      </c>
      <c r="V3046" s="5" t="s">
        <v>63</v>
      </c>
      <c r="W3046" s="13" t="s">
        <v>15</v>
      </c>
    </row>
    <row r="3047" spans="1:23" ht="15" customHeight="1" x14ac:dyDescent="0.2">
      <c r="A3047" s="29"/>
      <c r="B3047" s="30"/>
      <c r="C3047" s="8"/>
      <c r="D3047" s="29"/>
      <c r="E3047" s="30"/>
      <c r="F3047" s="29"/>
      <c r="G3047" s="41"/>
      <c r="H3047" s="41"/>
      <c r="I3047" s="41"/>
      <c r="J3047" s="41"/>
      <c r="K3047" s="41"/>
      <c r="L3047" s="41"/>
      <c r="M3047" s="41"/>
      <c r="N3047" s="41"/>
      <c r="O3047" s="41"/>
      <c r="P3047" s="41"/>
      <c r="Q3047" s="30"/>
      <c r="R3047" s="8"/>
      <c r="S3047" s="5" t="s">
        <v>468</v>
      </c>
      <c r="T3047" s="5" t="s">
        <v>114</v>
      </c>
      <c r="U3047" s="5" t="s">
        <v>469</v>
      </c>
      <c r="V3047" s="8"/>
      <c r="W3047" s="5" t="s">
        <v>15</v>
      </c>
    </row>
    <row r="3048" spans="1:23" ht="14.25" customHeight="1" x14ac:dyDescent="0.2">
      <c r="A3048" s="34"/>
      <c r="B3048" s="35"/>
      <c r="C3048" s="11"/>
      <c r="D3048" s="34"/>
      <c r="E3048" s="35"/>
      <c r="F3048" s="34"/>
      <c r="G3048" s="36"/>
      <c r="H3048" s="36"/>
      <c r="I3048" s="36"/>
      <c r="J3048" s="36"/>
      <c r="K3048" s="36"/>
      <c r="L3048" s="36"/>
      <c r="M3048" s="36"/>
      <c r="N3048" s="36"/>
      <c r="O3048" s="36"/>
      <c r="P3048" s="36"/>
      <c r="Q3048" s="35"/>
      <c r="R3048" s="11"/>
      <c r="S3048" s="11"/>
      <c r="T3048" s="11"/>
      <c r="U3048" s="11"/>
      <c r="V3048" s="11"/>
      <c r="W3048" s="12" t="s">
        <v>15</v>
      </c>
    </row>
    <row r="3049" spans="1:23" ht="2.25" customHeight="1" x14ac:dyDescent="0.2">
      <c r="A3049" s="15"/>
      <c r="B3049" s="16"/>
      <c r="C3049" s="16"/>
      <c r="D3049" s="16"/>
      <c r="E3049" s="16"/>
      <c r="F3049" s="16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16"/>
      <c r="R3049" s="16"/>
      <c r="S3049" s="16"/>
      <c r="T3049" s="16"/>
      <c r="U3049" s="16"/>
      <c r="V3049" s="16"/>
      <c r="W3049" s="17"/>
    </row>
    <row r="3050" spans="1:23" ht="13.5" customHeight="1" x14ac:dyDescent="0.2">
      <c r="A3050" s="7"/>
      <c r="B3050" s="6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21">
        <f>SUM(hList_Frame_1!B1740:B1742)</f>
        <v>420</v>
      </c>
      <c r="O3050" s="21"/>
      <c r="P3050" s="21"/>
      <c r="Q3050" s="21"/>
      <c r="R3050" s="6"/>
      <c r="S3050" s="6"/>
      <c r="T3050" s="6"/>
      <c r="U3050" s="6"/>
      <c r="V3050" s="6"/>
      <c r="W3050" s="18"/>
    </row>
    <row r="3051" spans="1:23" ht="13.5" customHeight="1" x14ac:dyDescent="0.2">
      <c r="A3051" s="10"/>
      <c r="B3051" s="19"/>
      <c r="C3051" s="19"/>
      <c r="D3051" s="19"/>
      <c r="E3051" s="19"/>
      <c r="F3051" s="19"/>
      <c r="G3051" s="19"/>
      <c r="H3051" s="19"/>
      <c r="I3051" s="19"/>
      <c r="J3051" s="19"/>
      <c r="K3051" s="19"/>
      <c r="L3051" s="19"/>
      <c r="M3051" s="19"/>
      <c r="N3051" s="19"/>
      <c r="O3051" s="19"/>
      <c r="P3051" s="19"/>
      <c r="Q3051" s="19"/>
      <c r="R3051" s="19"/>
      <c r="S3051" s="19"/>
      <c r="T3051" s="19"/>
      <c r="U3051" s="19"/>
      <c r="V3051" s="19"/>
      <c r="W3051" s="20"/>
    </row>
    <row r="3052" spans="1:23" ht="15" customHeight="1" x14ac:dyDescent="0.2">
      <c r="A3052" s="22">
        <v>414158</v>
      </c>
      <c r="B3052" s="23"/>
      <c r="C3052" s="14">
        <v>42045</v>
      </c>
      <c r="D3052" s="24" t="s">
        <v>1517</v>
      </c>
      <c r="E3052" s="25"/>
      <c r="F3052" s="26">
        <v>810.25</v>
      </c>
      <c r="G3052" s="27"/>
      <c r="H3052" s="27"/>
      <c r="I3052" s="27"/>
      <c r="J3052" s="27"/>
      <c r="K3052" s="27"/>
      <c r="L3052" s="27"/>
      <c r="M3052" s="27"/>
      <c r="N3052" s="27"/>
      <c r="O3052" s="27"/>
      <c r="P3052" s="27"/>
      <c r="Q3052" s="28"/>
      <c r="R3052" s="13" t="s">
        <v>1518</v>
      </c>
      <c r="S3052" s="13" t="s">
        <v>104</v>
      </c>
      <c r="T3052" s="13" t="s">
        <v>159</v>
      </c>
      <c r="U3052" s="13" t="s">
        <v>1519</v>
      </c>
      <c r="V3052" s="13" t="s">
        <v>1518</v>
      </c>
      <c r="W3052" s="13" t="s">
        <v>15</v>
      </c>
    </row>
    <row r="3053" spans="1:23" ht="2.25" customHeight="1" x14ac:dyDescent="0.2">
      <c r="A3053" s="15"/>
      <c r="B3053" s="16"/>
      <c r="C3053" s="16"/>
      <c r="D3053" s="16"/>
      <c r="E3053" s="16"/>
      <c r="F3053" s="16"/>
      <c r="G3053" s="16"/>
      <c r="H3053" s="16"/>
      <c r="I3053" s="16"/>
      <c r="J3053" s="16"/>
      <c r="K3053" s="16"/>
      <c r="L3053" s="16"/>
      <c r="M3053" s="16"/>
      <c r="N3053" s="16"/>
      <c r="O3053" s="16"/>
      <c r="P3053" s="16"/>
      <c r="Q3053" s="16"/>
      <c r="R3053" s="16"/>
      <c r="S3053" s="16"/>
      <c r="T3053" s="16"/>
      <c r="U3053" s="16"/>
      <c r="V3053" s="16"/>
      <c r="W3053" s="17"/>
    </row>
    <row r="3054" spans="1:23" ht="13.5" customHeight="1" x14ac:dyDescent="0.2">
      <c r="A3054" s="7"/>
      <c r="B3054" s="6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21">
        <f>SUM(hList_Frame_1!B1743:B1743)</f>
        <v>810.25</v>
      </c>
      <c r="O3054" s="21"/>
      <c r="P3054" s="21"/>
      <c r="Q3054" s="21"/>
      <c r="R3054" s="6"/>
      <c r="S3054" s="6"/>
      <c r="T3054" s="6"/>
      <c r="U3054" s="6"/>
      <c r="V3054" s="6"/>
      <c r="W3054" s="18"/>
    </row>
    <row r="3055" spans="1:23" ht="13.5" customHeight="1" x14ac:dyDescent="0.2">
      <c r="A3055" s="10"/>
      <c r="B3055" s="19"/>
      <c r="C3055" s="19"/>
      <c r="D3055" s="19"/>
      <c r="E3055" s="19"/>
      <c r="F3055" s="19"/>
      <c r="G3055" s="19"/>
      <c r="H3055" s="19"/>
      <c r="I3055" s="19"/>
      <c r="J3055" s="19"/>
      <c r="K3055" s="19"/>
      <c r="L3055" s="19"/>
      <c r="M3055" s="19"/>
      <c r="N3055" s="19"/>
      <c r="O3055" s="19"/>
      <c r="P3055" s="19"/>
      <c r="Q3055" s="19"/>
      <c r="R3055" s="19"/>
      <c r="S3055" s="19"/>
      <c r="T3055" s="19"/>
      <c r="U3055" s="19"/>
      <c r="V3055" s="19"/>
      <c r="W3055" s="20"/>
    </row>
    <row r="3056" spans="1:23" ht="15" customHeight="1" x14ac:dyDescent="0.2">
      <c r="A3056" s="22">
        <v>414159</v>
      </c>
      <c r="B3056" s="23"/>
      <c r="C3056" s="14">
        <v>42045</v>
      </c>
      <c r="D3056" s="24" t="s">
        <v>1520</v>
      </c>
      <c r="E3056" s="25"/>
      <c r="F3056" s="26">
        <v>2775</v>
      </c>
      <c r="G3056" s="27"/>
      <c r="H3056" s="27"/>
      <c r="I3056" s="27"/>
      <c r="J3056" s="27"/>
      <c r="K3056" s="27"/>
      <c r="L3056" s="27"/>
      <c r="M3056" s="27"/>
      <c r="N3056" s="27"/>
      <c r="O3056" s="27"/>
      <c r="P3056" s="27"/>
      <c r="Q3056" s="28"/>
      <c r="R3056" s="13" t="s">
        <v>1521</v>
      </c>
      <c r="S3056" s="13" t="s">
        <v>677</v>
      </c>
      <c r="T3056" s="13" t="s">
        <v>49</v>
      </c>
      <c r="U3056" s="13" t="s">
        <v>49</v>
      </c>
      <c r="V3056" s="13" t="s">
        <v>1521</v>
      </c>
      <c r="W3056" s="13" t="s">
        <v>713</v>
      </c>
    </row>
    <row r="3057" spans="1:23" ht="3" customHeight="1" x14ac:dyDescent="0.2">
      <c r="A3057" s="15"/>
      <c r="B3057" s="16"/>
      <c r="C3057" s="16"/>
      <c r="D3057" s="16"/>
      <c r="E3057" s="16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6"/>
      <c r="R3057" s="16"/>
      <c r="S3057" s="16"/>
      <c r="T3057" s="16"/>
      <c r="U3057" s="16"/>
      <c r="V3057" s="16"/>
      <c r="W3057" s="17"/>
    </row>
    <row r="3058" spans="1:23" ht="12.75" customHeight="1" x14ac:dyDescent="0.2">
      <c r="A3058" s="7"/>
      <c r="B3058" s="6"/>
      <c r="C3058" s="6"/>
      <c r="D3058" s="6"/>
      <c r="E3058" s="6"/>
      <c r="F3058" s="6"/>
      <c r="G3058" s="6"/>
      <c r="H3058" s="6"/>
      <c r="I3058" s="6"/>
      <c r="J3058" s="6"/>
      <c r="K3058" s="6"/>
      <c r="L3058" s="21">
        <f>SUM(hList_Frame_1!B1744:B1744)</f>
        <v>2775</v>
      </c>
      <c r="M3058" s="21"/>
      <c r="N3058" s="21"/>
      <c r="O3058" s="21"/>
      <c r="P3058" s="21"/>
      <c r="Q3058" s="21"/>
      <c r="R3058" s="6"/>
      <c r="S3058" s="6"/>
      <c r="T3058" s="6"/>
      <c r="U3058" s="6"/>
      <c r="V3058" s="6"/>
      <c r="W3058" s="18"/>
    </row>
    <row r="3059" spans="1:23" ht="14.25" customHeight="1" x14ac:dyDescent="0.2">
      <c r="A3059" s="10"/>
      <c r="B3059" s="19"/>
      <c r="C3059" s="19"/>
      <c r="D3059" s="19"/>
      <c r="E3059" s="19"/>
      <c r="F3059" s="19"/>
      <c r="G3059" s="19"/>
      <c r="H3059" s="19"/>
      <c r="I3059" s="19"/>
      <c r="J3059" s="19"/>
      <c r="K3059" s="19"/>
      <c r="L3059" s="19"/>
      <c r="M3059" s="19"/>
      <c r="N3059" s="19"/>
      <c r="O3059" s="19"/>
      <c r="P3059" s="19"/>
      <c r="Q3059" s="19"/>
      <c r="R3059" s="19"/>
      <c r="S3059" s="19"/>
      <c r="T3059" s="19"/>
      <c r="U3059" s="19"/>
      <c r="V3059" s="19"/>
      <c r="W3059" s="20"/>
    </row>
    <row r="3060" spans="1:23" ht="15" customHeight="1" x14ac:dyDescent="0.2">
      <c r="A3060" s="37">
        <v>414160</v>
      </c>
      <c r="B3060" s="38"/>
      <c r="C3060" s="3">
        <v>42045</v>
      </c>
      <c r="D3060" s="39" t="s">
        <v>1522</v>
      </c>
      <c r="E3060" s="40"/>
      <c r="F3060" s="26">
        <v>450</v>
      </c>
      <c r="G3060" s="27"/>
      <c r="H3060" s="27"/>
      <c r="I3060" s="27"/>
      <c r="J3060" s="27"/>
      <c r="K3060" s="27"/>
      <c r="L3060" s="27"/>
      <c r="M3060" s="27"/>
      <c r="N3060" s="27"/>
      <c r="O3060" s="27"/>
      <c r="P3060" s="27"/>
      <c r="Q3060" s="28"/>
      <c r="R3060" s="13" t="s">
        <v>1523</v>
      </c>
      <c r="S3060" s="13" t="s">
        <v>52</v>
      </c>
      <c r="T3060" s="13" t="s">
        <v>49</v>
      </c>
      <c r="U3060" s="13" t="s">
        <v>49</v>
      </c>
      <c r="V3060" s="13" t="s">
        <v>1523</v>
      </c>
      <c r="W3060" s="13" t="s">
        <v>306</v>
      </c>
    </row>
    <row r="3061" spans="1:23" ht="15" customHeight="1" x14ac:dyDescent="0.2">
      <c r="A3061" s="34"/>
      <c r="B3061" s="35"/>
      <c r="C3061" s="11"/>
      <c r="D3061" s="29"/>
      <c r="E3061" s="30"/>
      <c r="F3061" s="26">
        <v>500</v>
      </c>
      <c r="G3061" s="27"/>
      <c r="H3061" s="27"/>
      <c r="I3061" s="27"/>
      <c r="J3061" s="27"/>
      <c r="K3061" s="27"/>
      <c r="L3061" s="27"/>
      <c r="M3061" s="27"/>
      <c r="N3061" s="27"/>
      <c r="O3061" s="27"/>
      <c r="P3061" s="27"/>
      <c r="Q3061" s="28"/>
      <c r="R3061" s="13" t="s">
        <v>1524</v>
      </c>
      <c r="S3061" s="13" t="s">
        <v>52</v>
      </c>
      <c r="T3061" s="13" t="s">
        <v>49</v>
      </c>
      <c r="U3061" s="13" t="s">
        <v>49</v>
      </c>
      <c r="V3061" s="13" t="s">
        <v>1524</v>
      </c>
      <c r="W3061" s="13" t="s">
        <v>434</v>
      </c>
    </row>
    <row r="3062" spans="1:23" ht="15" customHeight="1" x14ac:dyDescent="0.2">
      <c r="A3062" s="37">
        <v>414521</v>
      </c>
      <c r="B3062" s="38"/>
      <c r="C3062" s="3">
        <v>42052</v>
      </c>
      <c r="D3062" s="29"/>
      <c r="E3062" s="30"/>
      <c r="F3062" s="26">
        <v>450</v>
      </c>
      <c r="G3062" s="27"/>
      <c r="H3062" s="27"/>
      <c r="I3062" s="27"/>
      <c r="J3062" s="27"/>
      <c r="K3062" s="27"/>
      <c r="L3062" s="27"/>
      <c r="M3062" s="27"/>
      <c r="N3062" s="27"/>
      <c r="O3062" s="27"/>
      <c r="P3062" s="27"/>
      <c r="Q3062" s="28"/>
      <c r="R3062" s="13" t="s">
        <v>1525</v>
      </c>
      <c r="S3062" s="13" t="s">
        <v>52</v>
      </c>
      <c r="T3062" s="13" t="s">
        <v>49</v>
      </c>
      <c r="U3062" s="13" t="s">
        <v>49</v>
      </c>
      <c r="V3062" s="13" t="s">
        <v>1525</v>
      </c>
      <c r="W3062" s="13" t="s">
        <v>393</v>
      </c>
    </row>
    <row r="3063" spans="1:23" ht="15" customHeight="1" x14ac:dyDescent="0.2">
      <c r="A3063" s="29"/>
      <c r="B3063" s="30"/>
      <c r="C3063" s="8"/>
      <c r="D3063" s="29"/>
      <c r="E3063" s="30"/>
      <c r="F3063" s="26">
        <v>550</v>
      </c>
      <c r="G3063" s="27"/>
      <c r="H3063" s="27"/>
      <c r="I3063" s="27"/>
      <c r="J3063" s="27"/>
      <c r="K3063" s="27"/>
      <c r="L3063" s="27"/>
      <c r="M3063" s="27"/>
      <c r="N3063" s="27"/>
      <c r="O3063" s="27"/>
      <c r="P3063" s="27"/>
      <c r="Q3063" s="28"/>
      <c r="R3063" s="13" t="s">
        <v>1526</v>
      </c>
      <c r="S3063" s="13" t="s">
        <v>52</v>
      </c>
      <c r="T3063" s="13" t="s">
        <v>49</v>
      </c>
      <c r="U3063" s="13" t="s">
        <v>49</v>
      </c>
      <c r="V3063" s="13" t="s">
        <v>1526</v>
      </c>
      <c r="W3063" s="13" t="s">
        <v>301</v>
      </c>
    </row>
    <row r="3064" spans="1:23" ht="15" customHeight="1" x14ac:dyDescent="0.2">
      <c r="A3064" s="34"/>
      <c r="B3064" s="35"/>
      <c r="C3064" s="11"/>
      <c r="D3064" s="34"/>
      <c r="E3064" s="35"/>
      <c r="F3064" s="26">
        <v>450</v>
      </c>
      <c r="G3064" s="27"/>
      <c r="H3064" s="27"/>
      <c r="I3064" s="27"/>
      <c r="J3064" s="27"/>
      <c r="K3064" s="27"/>
      <c r="L3064" s="27"/>
      <c r="M3064" s="27"/>
      <c r="N3064" s="27"/>
      <c r="O3064" s="27"/>
      <c r="P3064" s="27"/>
      <c r="Q3064" s="28"/>
      <c r="R3064" s="13" t="s">
        <v>1527</v>
      </c>
      <c r="S3064" s="13" t="s">
        <v>52</v>
      </c>
      <c r="T3064" s="13" t="s">
        <v>49</v>
      </c>
      <c r="U3064" s="13" t="s">
        <v>49</v>
      </c>
      <c r="V3064" s="13" t="s">
        <v>1527</v>
      </c>
      <c r="W3064" s="13" t="s">
        <v>395</v>
      </c>
    </row>
    <row r="3065" spans="1:23" ht="2.25" customHeight="1" x14ac:dyDescent="0.2">
      <c r="A3065" s="15"/>
      <c r="B3065" s="16"/>
      <c r="C3065" s="16"/>
      <c r="D3065" s="16"/>
      <c r="E3065" s="16"/>
      <c r="F3065" s="16"/>
      <c r="G3065" s="16"/>
      <c r="H3065" s="16"/>
      <c r="I3065" s="16"/>
      <c r="J3065" s="16"/>
      <c r="K3065" s="16"/>
      <c r="L3065" s="16"/>
      <c r="M3065" s="16"/>
      <c r="N3065" s="16"/>
      <c r="O3065" s="16"/>
      <c r="P3065" s="16"/>
      <c r="Q3065" s="16"/>
      <c r="R3065" s="16"/>
      <c r="S3065" s="16"/>
      <c r="T3065" s="16"/>
      <c r="U3065" s="16"/>
      <c r="V3065" s="16"/>
      <c r="W3065" s="17"/>
    </row>
    <row r="3066" spans="1:23" ht="13.5" customHeight="1" x14ac:dyDescent="0.2">
      <c r="A3066" s="7"/>
      <c r="B3066" s="6"/>
      <c r="C3066" s="6"/>
      <c r="D3066" s="6"/>
      <c r="E3066" s="6"/>
      <c r="F3066" s="6"/>
      <c r="G3066" s="6"/>
      <c r="H3066" s="6"/>
      <c r="I3066" s="6"/>
      <c r="J3066" s="6"/>
      <c r="K3066" s="6"/>
      <c r="L3066" s="21">
        <f>SUM(hList_Frame_1!B1745:B1749)</f>
        <v>2400</v>
      </c>
      <c r="M3066" s="21"/>
      <c r="N3066" s="21"/>
      <c r="O3066" s="21"/>
      <c r="P3066" s="21"/>
      <c r="Q3066" s="21"/>
      <c r="R3066" s="6"/>
      <c r="S3066" s="6"/>
      <c r="T3066" s="6"/>
      <c r="U3066" s="6"/>
      <c r="V3066" s="6"/>
      <c r="W3066" s="18"/>
    </row>
    <row r="3067" spans="1:23" ht="13.5" customHeight="1" x14ac:dyDescent="0.2">
      <c r="A3067" s="10"/>
      <c r="B3067" s="19"/>
      <c r="C3067" s="19"/>
      <c r="D3067" s="19"/>
      <c r="E3067" s="19"/>
      <c r="F3067" s="19"/>
      <c r="G3067" s="19"/>
      <c r="H3067" s="19"/>
      <c r="I3067" s="19"/>
      <c r="J3067" s="19"/>
      <c r="K3067" s="19"/>
      <c r="L3067" s="19"/>
      <c r="M3067" s="19"/>
      <c r="N3067" s="19"/>
      <c r="O3067" s="19"/>
      <c r="P3067" s="19"/>
      <c r="Q3067" s="19"/>
      <c r="R3067" s="19"/>
      <c r="S3067" s="19"/>
      <c r="T3067" s="19"/>
      <c r="U3067" s="19"/>
      <c r="V3067" s="19"/>
      <c r="W3067" s="20"/>
    </row>
    <row r="3068" spans="1:23" ht="15" customHeight="1" x14ac:dyDescent="0.2">
      <c r="A3068" s="22">
        <v>414522</v>
      </c>
      <c r="B3068" s="23"/>
      <c r="C3068" s="14">
        <v>42052</v>
      </c>
      <c r="D3068" s="24" t="s">
        <v>1528</v>
      </c>
      <c r="E3068" s="25"/>
      <c r="F3068" s="26">
        <v>147</v>
      </c>
      <c r="G3068" s="27"/>
      <c r="H3068" s="27"/>
      <c r="I3068" s="27"/>
      <c r="J3068" s="27"/>
      <c r="K3068" s="27"/>
      <c r="L3068" s="27"/>
      <c r="M3068" s="27"/>
      <c r="N3068" s="27"/>
      <c r="O3068" s="27"/>
      <c r="P3068" s="27"/>
      <c r="Q3068" s="28"/>
      <c r="R3068" s="13" t="s">
        <v>608</v>
      </c>
      <c r="S3068" s="13" t="s">
        <v>693</v>
      </c>
      <c r="T3068" s="13" t="s">
        <v>68</v>
      </c>
      <c r="U3068" s="13" t="s">
        <v>69</v>
      </c>
      <c r="V3068" s="13" t="s">
        <v>608</v>
      </c>
      <c r="W3068" s="13" t="s">
        <v>15</v>
      </c>
    </row>
    <row r="3069" spans="1:23" ht="2.25" customHeight="1" x14ac:dyDescent="0.2">
      <c r="A3069" s="15"/>
      <c r="B3069" s="16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16"/>
      <c r="R3069" s="16"/>
      <c r="S3069" s="16"/>
      <c r="T3069" s="16"/>
      <c r="U3069" s="16"/>
      <c r="V3069" s="16"/>
      <c r="W3069" s="17"/>
    </row>
    <row r="3070" spans="1:23" ht="13.5" customHeight="1" x14ac:dyDescent="0.2">
      <c r="A3070" s="7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21">
        <f>SUM(hList_Frame_1!B1750:B1750)</f>
        <v>147</v>
      </c>
      <c r="O3070" s="21"/>
      <c r="P3070" s="21"/>
      <c r="Q3070" s="21"/>
      <c r="R3070" s="6"/>
      <c r="S3070" s="6"/>
      <c r="T3070" s="6"/>
      <c r="U3070" s="6"/>
      <c r="V3070" s="6"/>
      <c r="W3070" s="18"/>
    </row>
    <row r="3071" spans="1:23" ht="13.5" customHeight="1" x14ac:dyDescent="0.2">
      <c r="A3071" s="10"/>
      <c r="B3071" s="19"/>
      <c r="C3071" s="19"/>
      <c r="D3071" s="19"/>
      <c r="E3071" s="19"/>
      <c r="F3071" s="19"/>
      <c r="G3071" s="19"/>
      <c r="H3071" s="19"/>
      <c r="I3071" s="19"/>
      <c r="J3071" s="19"/>
      <c r="K3071" s="19"/>
      <c r="L3071" s="19"/>
      <c r="M3071" s="19"/>
      <c r="N3071" s="19"/>
      <c r="O3071" s="19"/>
      <c r="P3071" s="19"/>
      <c r="Q3071" s="19"/>
      <c r="R3071" s="19"/>
      <c r="S3071" s="19"/>
      <c r="T3071" s="19"/>
      <c r="U3071" s="19"/>
      <c r="V3071" s="19"/>
      <c r="W3071" s="20"/>
    </row>
    <row r="3072" spans="1:23" ht="15" customHeight="1" x14ac:dyDescent="0.2">
      <c r="A3072" s="37">
        <v>414523</v>
      </c>
      <c r="B3072" s="38"/>
      <c r="C3072" s="3">
        <v>42052</v>
      </c>
      <c r="D3072" s="39" t="s">
        <v>1529</v>
      </c>
      <c r="E3072" s="40"/>
      <c r="F3072" s="31">
        <v>681.82</v>
      </c>
      <c r="G3072" s="32"/>
      <c r="H3072" s="32"/>
      <c r="I3072" s="32"/>
      <c r="J3072" s="32"/>
      <c r="K3072" s="32"/>
      <c r="L3072" s="32"/>
      <c r="M3072" s="32"/>
      <c r="N3072" s="32"/>
      <c r="O3072" s="32"/>
      <c r="P3072" s="32"/>
      <c r="Q3072" s="33"/>
      <c r="R3072" s="5" t="s">
        <v>1530</v>
      </c>
      <c r="S3072" s="5" t="s">
        <v>1531</v>
      </c>
      <c r="T3072" s="5" t="s">
        <v>73</v>
      </c>
      <c r="U3072" s="5" t="s">
        <v>74</v>
      </c>
      <c r="V3072" s="5" t="s">
        <v>1530</v>
      </c>
      <c r="W3072" s="5" t="s">
        <v>15</v>
      </c>
    </row>
    <row r="3073" spans="1:23" ht="14.25" customHeight="1" x14ac:dyDescent="0.2">
      <c r="A3073" s="34"/>
      <c r="B3073" s="35"/>
      <c r="C3073" s="11"/>
      <c r="D3073" s="34"/>
      <c r="E3073" s="35"/>
      <c r="F3073" s="34"/>
      <c r="G3073" s="36"/>
      <c r="H3073" s="36"/>
      <c r="I3073" s="36"/>
      <c r="J3073" s="36"/>
      <c r="K3073" s="36"/>
      <c r="L3073" s="36"/>
      <c r="M3073" s="36"/>
      <c r="N3073" s="36"/>
      <c r="O3073" s="36"/>
      <c r="P3073" s="36"/>
      <c r="Q3073" s="35"/>
      <c r="R3073" s="11"/>
      <c r="S3073" s="11"/>
      <c r="T3073" s="11"/>
      <c r="U3073" s="11"/>
      <c r="V3073" s="11"/>
      <c r="W3073" s="12" t="s">
        <v>15</v>
      </c>
    </row>
    <row r="3074" spans="1:23" ht="3" customHeight="1" x14ac:dyDescent="0.2">
      <c r="A3074" s="15"/>
      <c r="B3074" s="16"/>
      <c r="C3074" s="16"/>
      <c r="D3074" s="16"/>
      <c r="E3074" s="16"/>
      <c r="F3074" s="16"/>
      <c r="G3074" s="16"/>
      <c r="H3074" s="16"/>
      <c r="I3074" s="16"/>
      <c r="J3074" s="16"/>
      <c r="K3074" s="16"/>
      <c r="L3074" s="16"/>
      <c r="M3074" s="16"/>
      <c r="N3074" s="16"/>
      <c r="O3074" s="16"/>
      <c r="P3074" s="16"/>
      <c r="Q3074" s="16"/>
      <c r="R3074" s="16"/>
      <c r="S3074" s="16"/>
      <c r="T3074" s="16"/>
      <c r="U3074" s="16"/>
      <c r="V3074" s="16"/>
      <c r="W3074" s="17"/>
    </row>
    <row r="3075" spans="1:23" ht="12.75" customHeight="1" x14ac:dyDescent="0.2">
      <c r="A3075" s="7"/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21">
        <f>SUM(hList_Frame_1!B1751:B1752)</f>
        <v>681.82</v>
      </c>
      <c r="O3075" s="21"/>
      <c r="P3075" s="21"/>
      <c r="Q3075" s="21"/>
      <c r="R3075" s="6"/>
      <c r="S3075" s="6"/>
      <c r="T3075" s="6"/>
      <c r="U3075" s="6"/>
      <c r="V3075" s="6"/>
      <c r="W3075" s="18"/>
    </row>
    <row r="3076" spans="1:23" ht="14.25" customHeight="1" x14ac:dyDescent="0.2">
      <c r="A3076" s="10"/>
      <c r="B3076" s="19"/>
      <c r="C3076" s="19"/>
      <c r="D3076" s="19"/>
      <c r="E3076" s="19"/>
      <c r="F3076" s="19"/>
      <c r="G3076" s="19"/>
      <c r="H3076" s="19"/>
      <c r="I3076" s="19"/>
      <c r="J3076" s="19"/>
      <c r="K3076" s="19"/>
      <c r="L3076" s="19"/>
      <c r="M3076" s="19"/>
      <c r="N3076" s="19"/>
      <c r="O3076" s="19"/>
      <c r="P3076" s="19"/>
      <c r="Q3076" s="19"/>
      <c r="R3076" s="19"/>
      <c r="S3076" s="19"/>
      <c r="T3076" s="19"/>
      <c r="U3076" s="19"/>
      <c r="V3076" s="19"/>
      <c r="W3076" s="20"/>
    </row>
    <row r="3077" spans="1:23" ht="15" customHeight="1" x14ac:dyDescent="0.2">
      <c r="A3077" s="37">
        <v>414524</v>
      </c>
      <c r="B3077" s="38"/>
      <c r="C3077" s="3">
        <v>42052</v>
      </c>
      <c r="D3077" s="39" t="s">
        <v>1532</v>
      </c>
      <c r="E3077" s="40"/>
      <c r="F3077" s="26">
        <v>450</v>
      </c>
      <c r="G3077" s="27"/>
      <c r="H3077" s="27"/>
      <c r="I3077" s="27"/>
      <c r="J3077" s="27"/>
      <c r="K3077" s="27"/>
      <c r="L3077" s="27"/>
      <c r="M3077" s="27"/>
      <c r="N3077" s="27"/>
      <c r="O3077" s="27"/>
      <c r="P3077" s="27"/>
      <c r="Q3077" s="28"/>
      <c r="R3077" s="13" t="s">
        <v>1533</v>
      </c>
      <c r="S3077" s="13" t="s">
        <v>52</v>
      </c>
      <c r="T3077" s="13" t="s">
        <v>49</v>
      </c>
      <c r="U3077" s="13" t="s">
        <v>49</v>
      </c>
      <c r="V3077" s="13" t="s">
        <v>1533</v>
      </c>
      <c r="W3077" s="13" t="s">
        <v>1534</v>
      </c>
    </row>
    <row r="3078" spans="1:23" ht="15" customHeight="1" x14ac:dyDescent="0.2">
      <c r="A3078" s="29"/>
      <c r="B3078" s="30"/>
      <c r="C3078" s="8"/>
      <c r="D3078" s="29"/>
      <c r="E3078" s="30"/>
      <c r="F3078" s="31">
        <v>2576.69</v>
      </c>
      <c r="G3078" s="32"/>
      <c r="H3078" s="32"/>
      <c r="I3078" s="32"/>
      <c r="J3078" s="32"/>
      <c r="K3078" s="32"/>
      <c r="L3078" s="32"/>
      <c r="M3078" s="32"/>
      <c r="N3078" s="32"/>
      <c r="O3078" s="32"/>
      <c r="P3078" s="32"/>
      <c r="Q3078" s="33"/>
      <c r="R3078" s="5" t="s">
        <v>1535</v>
      </c>
      <c r="S3078" s="13" t="s">
        <v>52</v>
      </c>
      <c r="T3078" s="13" t="s">
        <v>49</v>
      </c>
      <c r="U3078" s="13" t="s">
        <v>49</v>
      </c>
      <c r="V3078" s="5" t="s">
        <v>1535</v>
      </c>
      <c r="W3078" s="13" t="s">
        <v>301</v>
      </c>
    </row>
    <row r="3079" spans="1:23" ht="15" customHeight="1" x14ac:dyDescent="0.2">
      <c r="A3079" s="34"/>
      <c r="B3079" s="35"/>
      <c r="C3079" s="11"/>
      <c r="D3079" s="34"/>
      <c r="E3079" s="35"/>
      <c r="F3079" s="34"/>
      <c r="G3079" s="36"/>
      <c r="H3079" s="36"/>
      <c r="I3079" s="36"/>
      <c r="J3079" s="36"/>
      <c r="K3079" s="36"/>
      <c r="L3079" s="36"/>
      <c r="M3079" s="36"/>
      <c r="N3079" s="36"/>
      <c r="O3079" s="36"/>
      <c r="P3079" s="36"/>
      <c r="Q3079" s="35"/>
      <c r="R3079" s="11"/>
      <c r="S3079" s="13" t="s">
        <v>48</v>
      </c>
      <c r="T3079" s="13" t="s">
        <v>49</v>
      </c>
      <c r="U3079" s="13" t="s">
        <v>49</v>
      </c>
      <c r="V3079" s="11"/>
      <c r="W3079" s="13" t="s">
        <v>301</v>
      </c>
    </row>
    <row r="3080" spans="1:23" ht="2.25" customHeight="1" x14ac:dyDescent="0.2">
      <c r="A3080" s="15"/>
      <c r="B3080" s="16"/>
      <c r="C3080" s="16"/>
      <c r="D3080" s="16"/>
      <c r="E3080" s="16"/>
      <c r="F3080" s="16"/>
      <c r="G3080" s="16"/>
      <c r="H3080" s="16"/>
      <c r="I3080" s="16"/>
      <c r="J3080" s="16"/>
      <c r="K3080" s="16"/>
      <c r="L3080" s="16"/>
      <c r="M3080" s="16"/>
      <c r="N3080" s="16"/>
      <c r="O3080" s="16"/>
      <c r="P3080" s="16"/>
      <c r="Q3080" s="16"/>
      <c r="R3080" s="16"/>
      <c r="S3080" s="16"/>
      <c r="T3080" s="16"/>
      <c r="U3080" s="16"/>
      <c r="V3080" s="16"/>
      <c r="W3080" s="17"/>
    </row>
    <row r="3081" spans="1:23" ht="12.75" customHeight="1" x14ac:dyDescent="0.2">
      <c r="A3081" s="7"/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21">
        <f>SUM(hList_Frame_1!B1753:B1755)</f>
        <v>3026.69</v>
      </c>
      <c r="M3081" s="21"/>
      <c r="N3081" s="21"/>
      <c r="O3081" s="21"/>
      <c r="P3081" s="21"/>
      <c r="Q3081" s="21"/>
      <c r="R3081" s="6"/>
      <c r="S3081" s="6"/>
      <c r="T3081" s="6"/>
      <c r="U3081" s="6"/>
      <c r="V3081" s="6"/>
      <c r="W3081" s="18"/>
    </row>
    <row r="3082" spans="1:23" ht="14.25" customHeight="1" x14ac:dyDescent="0.2">
      <c r="A3082" s="10"/>
      <c r="B3082" s="19"/>
      <c r="C3082" s="19"/>
      <c r="D3082" s="19"/>
      <c r="E3082" s="19"/>
      <c r="F3082" s="19"/>
      <c r="G3082" s="19"/>
      <c r="H3082" s="19"/>
      <c r="I3082" s="19"/>
      <c r="J3082" s="19"/>
      <c r="K3082" s="19"/>
      <c r="L3082" s="19"/>
      <c r="M3082" s="19"/>
      <c r="N3082" s="19"/>
      <c r="O3082" s="19"/>
      <c r="P3082" s="19"/>
      <c r="Q3082" s="19"/>
      <c r="R3082" s="19"/>
      <c r="S3082" s="19"/>
      <c r="T3082" s="19"/>
      <c r="U3082" s="19"/>
      <c r="V3082" s="19"/>
      <c r="W3082" s="20"/>
    </row>
    <row r="3083" spans="1:23" ht="15" customHeight="1" x14ac:dyDescent="0.2">
      <c r="A3083" s="37">
        <v>413812</v>
      </c>
      <c r="B3083" s="38"/>
      <c r="C3083" s="3">
        <v>42038</v>
      </c>
      <c r="D3083" s="39" t="s">
        <v>1536</v>
      </c>
      <c r="E3083" s="40"/>
      <c r="F3083" s="26">
        <v>450</v>
      </c>
      <c r="G3083" s="27"/>
      <c r="H3083" s="27"/>
      <c r="I3083" s="27"/>
      <c r="J3083" s="27"/>
      <c r="K3083" s="27"/>
      <c r="L3083" s="27"/>
      <c r="M3083" s="27"/>
      <c r="N3083" s="27"/>
      <c r="O3083" s="27"/>
      <c r="P3083" s="27"/>
      <c r="Q3083" s="28"/>
      <c r="R3083" s="13" t="s">
        <v>1537</v>
      </c>
      <c r="S3083" s="13" t="s">
        <v>52</v>
      </c>
      <c r="T3083" s="13" t="s">
        <v>49</v>
      </c>
      <c r="U3083" s="13" t="s">
        <v>49</v>
      </c>
      <c r="V3083" s="13" t="s">
        <v>1537</v>
      </c>
      <c r="W3083" s="13" t="s">
        <v>191</v>
      </c>
    </row>
    <row r="3084" spans="1:23" ht="15" customHeight="1" x14ac:dyDescent="0.2">
      <c r="A3084" s="29"/>
      <c r="B3084" s="30"/>
      <c r="C3084" s="8"/>
      <c r="D3084" s="29"/>
      <c r="E3084" s="30"/>
      <c r="F3084" s="26">
        <v>100</v>
      </c>
      <c r="G3084" s="27"/>
      <c r="H3084" s="27"/>
      <c r="I3084" s="27"/>
      <c r="J3084" s="27"/>
      <c r="K3084" s="27"/>
      <c r="L3084" s="27"/>
      <c r="M3084" s="27"/>
      <c r="N3084" s="27"/>
      <c r="O3084" s="27"/>
      <c r="P3084" s="27"/>
      <c r="Q3084" s="28"/>
      <c r="R3084" s="13" t="s">
        <v>1538</v>
      </c>
      <c r="S3084" s="13" t="s">
        <v>52</v>
      </c>
      <c r="T3084" s="13" t="s">
        <v>49</v>
      </c>
      <c r="U3084" s="13" t="s">
        <v>49</v>
      </c>
      <c r="V3084" s="13" t="s">
        <v>1538</v>
      </c>
      <c r="W3084" s="13" t="s">
        <v>191</v>
      </c>
    </row>
    <row r="3085" spans="1:23" ht="15" customHeight="1" x14ac:dyDescent="0.2">
      <c r="A3085" s="29"/>
      <c r="B3085" s="30"/>
      <c r="C3085" s="8"/>
      <c r="D3085" s="29"/>
      <c r="E3085" s="30"/>
      <c r="F3085" s="26">
        <v>100</v>
      </c>
      <c r="G3085" s="27"/>
      <c r="H3085" s="27"/>
      <c r="I3085" s="27"/>
      <c r="J3085" s="27"/>
      <c r="K3085" s="27"/>
      <c r="L3085" s="27"/>
      <c r="M3085" s="27"/>
      <c r="N3085" s="27"/>
      <c r="O3085" s="27"/>
      <c r="P3085" s="27"/>
      <c r="Q3085" s="28"/>
      <c r="R3085" s="13" t="s">
        <v>1539</v>
      </c>
      <c r="S3085" s="13" t="s">
        <v>52</v>
      </c>
      <c r="T3085" s="13" t="s">
        <v>49</v>
      </c>
      <c r="U3085" s="13" t="s">
        <v>49</v>
      </c>
      <c r="V3085" s="13" t="s">
        <v>1539</v>
      </c>
      <c r="W3085" s="13" t="s">
        <v>301</v>
      </c>
    </row>
    <row r="3086" spans="1:23" ht="15" customHeight="1" x14ac:dyDescent="0.2">
      <c r="A3086" s="29"/>
      <c r="B3086" s="30"/>
      <c r="C3086" s="8"/>
      <c r="D3086" s="29"/>
      <c r="E3086" s="30"/>
      <c r="F3086" s="26">
        <v>550</v>
      </c>
      <c r="G3086" s="27"/>
      <c r="H3086" s="27"/>
      <c r="I3086" s="27"/>
      <c r="J3086" s="27"/>
      <c r="K3086" s="27"/>
      <c r="L3086" s="27"/>
      <c r="M3086" s="27"/>
      <c r="N3086" s="27"/>
      <c r="O3086" s="27"/>
      <c r="P3086" s="27"/>
      <c r="Q3086" s="28"/>
      <c r="R3086" s="13" t="s">
        <v>1540</v>
      </c>
      <c r="S3086" s="13" t="s">
        <v>52</v>
      </c>
      <c r="T3086" s="13" t="s">
        <v>49</v>
      </c>
      <c r="U3086" s="13" t="s">
        <v>49</v>
      </c>
      <c r="V3086" s="13" t="s">
        <v>1540</v>
      </c>
      <c r="W3086" s="13" t="s">
        <v>301</v>
      </c>
    </row>
    <row r="3087" spans="1:23" ht="15" customHeight="1" x14ac:dyDescent="0.2">
      <c r="A3087" s="29"/>
      <c r="B3087" s="30"/>
      <c r="C3087" s="8"/>
      <c r="D3087" s="29"/>
      <c r="E3087" s="30"/>
      <c r="F3087" s="26">
        <v>450</v>
      </c>
      <c r="G3087" s="27"/>
      <c r="H3087" s="27"/>
      <c r="I3087" s="27"/>
      <c r="J3087" s="27"/>
      <c r="K3087" s="27"/>
      <c r="L3087" s="27"/>
      <c r="M3087" s="27"/>
      <c r="N3087" s="27"/>
      <c r="O3087" s="27"/>
      <c r="P3087" s="27"/>
      <c r="Q3087" s="28"/>
      <c r="R3087" s="13" t="s">
        <v>1541</v>
      </c>
      <c r="S3087" s="13" t="s">
        <v>52</v>
      </c>
      <c r="T3087" s="13" t="s">
        <v>49</v>
      </c>
      <c r="U3087" s="13" t="s">
        <v>49</v>
      </c>
      <c r="V3087" s="13" t="s">
        <v>1541</v>
      </c>
      <c r="W3087" s="13" t="s">
        <v>301</v>
      </c>
    </row>
    <row r="3088" spans="1:23" ht="15" customHeight="1" x14ac:dyDescent="0.2">
      <c r="A3088" s="34"/>
      <c r="B3088" s="35"/>
      <c r="C3088" s="11"/>
      <c r="D3088" s="29"/>
      <c r="E3088" s="30"/>
      <c r="F3088" s="26">
        <v>2500</v>
      </c>
      <c r="G3088" s="27"/>
      <c r="H3088" s="27"/>
      <c r="I3088" s="27"/>
      <c r="J3088" s="27"/>
      <c r="K3088" s="27"/>
      <c r="L3088" s="27"/>
      <c r="M3088" s="27"/>
      <c r="N3088" s="27"/>
      <c r="O3088" s="27"/>
      <c r="P3088" s="27"/>
      <c r="Q3088" s="28"/>
      <c r="R3088" s="13" t="s">
        <v>1542</v>
      </c>
      <c r="S3088" s="13" t="s">
        <v>52</v>
      </c>
      <c r="T3088" s="13" t="s">
        <v>49</v>
      </c>
      <c r="U3088" s="13" t="s">
        <v>49</v>
      </c>
      <c r="V3088" s="13" t="s">
        <v>1542</v>
      </c>
      <c r="W3088" s="13" t="s">
        <v>1543</v>
      </c>
    </row>
    <row r="3089" spans="1:23" ht="15" customHeight="1" x14ac:dyDescent="0.2">
      <c r="A3089" s="37">
        <v>414161</v>
      </c>
      <c r="B3089" s="38"/>
      <c r="C3089" s="3">
        <v>42045</v>
      </c>
      <c r="D3089" s="29"/>
      <c r="E3089" s="30"/>
      <c r="F3089" s="26">
        <v>500</v>
      </c>
      <c r="G3089" s="27"/>
      <c r="H3089" s="27"/>
      <c r="I3089" s="27"/>
      <c r="J3089" s="27"/>
      <c r="K3089" s="27"/>
      <c r="L3089" s="27"/>
      <c r="M3089" s="27"/>
      <c r="N3089" s="27"/>
      <c r="O3089" s="27"/>
      <c r="P3089" s="27"/>
      <c r="Q3089" s="28"/>
      <c r="R3089" s="13" t="s">
        <v>1544</v>
      </c>
      <c r="S3089" s="13" t="s">
        <v>52</v>
      </c>
      <c r="T3089" s="13" t="s">
        <v>49</v>
      </c>
      <c r="U3089" s="13" t="s">
        <v>49</v>
      </c>
      <c r="V3089" s="13" t="s">
        <v>1544</v>
      </c>
      <c r="W3089" s="13" t="s">
        <v>301</v>
      </c>
    </row>
    <row r="3090" spans="1:23" ht="15" customHeight="1" x14ac:dyDescent="0.2">
      <c r="A3090" s="34"/>
      <c r="B3090" s="35"/>
      <c r="C3090" s="11"/>
      <c r="D3090" s="29"/>
      <c r="E3090" s="30"/>
      <c r="F3090" s="26">
        <v>550</v>
      </c>
      <c r="G3090" s="27"/>
      <c r="H3090" s="27"/>
      <c r="I3090" s="27"/>
      <c r="J3090" s="27"/>
      <c r="K3090" s="27"/>
      <c r="L3090" s="27"/>
      <c r="M3090" s="27"/>
      <c r="N3090" s="27"/>
      <c r="O3090" s="27"/>
      <c r="P3090" s="27"/>
      <c r="Q3090" s="28"/>
      <c r="R3090" s="13" t="s">
        <v>1545</v>
      </c>
      <c r="S3090" s="13" t="s">
        <v>52</v>
      </c>
      <c r="T3090" s="13" t="s">
        <v>49</v>
      </c>
      <c r="U3090" s="13" t="s">
        <v>49</v>
      </c>
      <c r="V3090" s="13" t="s">
        <v>1545</v>
      </c>
      <c r="W3090" s="13" t="s">
        <v>910</v>
      </c>
    </row>
    <row r="3091" spans="1:23" ht="15" customHeight="1" x14ac:dyDescent="0.2">
      <c r="A3091" s="37">
        <v>414525</v>
      </c>
      <c r="B3091" s="38"/>
      <c r="C3091" s="3">
        <v>42052</v>
      </c>
      <c r="D3091" s="29"/>
      <c r="E3091" s="30"/>
      <c r="F3091" s="26">
        <v>1200</v>
      </c>
      <c r="G3091" s="27"/>
      <c r="H3091" s="27"/>
      <c r="I3091" s="27"/>
      <c r="J3091" s="27"/>
      <c r="K3091" s="27"/>
      <c r="L3091" s="27"/>
      <c r="M3091" s="27"/>
      <c r="N3091" s="27"/>
      <c r="O3091" s="27"/>
      <c r="P3091" s="27"/>
      <c r="Q3091" s="28"/>
      <c r="R3091" s="13" t="s">
        <v>1546</v>
      </c>
      <c r="S3091" s="13" t="s">
        <v>52</v>
      </c>
      <c r="T3091" s="13" t="s">
        <v>49</v>
      </c>
      <c r="U3091" s="13" t="s">
        <v>49</v>
      </c>
      <c r="V3091" s="13" t="s">
        <v>1546</v>
      </c>
      <c r="W3091" s="13" t="s">
        <v>301</v>
      </c>
    </row>
    <row r="3092" spans="1:23" ht="15" customHeight="1" x14ac:dyDescent="0.2">
      <c r="A3092" s="29"/>
      <c r="B3092" s="30"/>
      <c r="C3092" s="8"/>
      <c r="D3092" s="29"/>
      <c r="E3092" s="30"/>
      <c r="F3092" s="26">
        <v>450</v>
      </c>
      <c r="G3092" s="27"/>
      <c r="H3092" s="27"/>
      <c r="I3092" s="27"/>
      <c r="J3092" s="27"/>
      <c r="K3092" s="27"/>
      <c r="L3092" s="27"/>
      <c r="M3092" s="27"/>
      <c r="N3092" s="27"/>
      <c r="O3092" s="27"/>
      <c r="P3092" s="27"/>
      <c r="Q3092" s="28"/>
      <c r="R3092" s="13" t="s">
        <v>1547</v>
      </c>
      <c r="S3092" s="13" t="s">
        <v>52</v>
      </c>
      <c r="T3092" s="13" t="s">
        <v>49</v>
      </c>
      <c r="U3092" s="13" t="s">
        <v>49</v>
      </c>
      <c r="V3092" s="13" t="s">
        <v>1547</v>
      </c>
      <c r="W3092" s="13" t="s">
        <v>395</v>
      </c>
    </row>
    <row r="3093" spans="1:23" ht="15" customHeight="1" x14ac:dyDescent="0.2">
      <c r="A3093" s="29"/>
      <c r="B3093" s="30"/>
      <c r="C3093" s="8"/>
      <c r="D3093" s="29"/>
      <c r="E3093" s="30"/>
      <c r="F3093" s="26">
        <v>750</v>
      </c>
      <c r="G3093" s="27"/>
      <c r="H3093" s="27"/>
      <c r="I3093" s="27"/>
      <c r="J3093" s="27"/>
      <c r="K3093" s="27"/>
      <c r="L3093" s="27"/>
      <c r="M3093" s="27"/>
      <c r="N3093" s="27"/>
      <c r="O3093" s="27"/>
      <c r="P3093" s="27"/>
      <c r="Q3093" s="28"/>
      <c r="R3093" s="13" t="s">
        <v>1548</v>
      </c>
      <c r="S3093" s="13" t="s">
        <v>52</v>
      </c>
      <c r="T3093" s="13" t="s">
        <v>49</v>
      </c>
      <c r="U3093" s="13" t="s">
        <v>49</v>
      </c>
      <c r="V3093" s="13" t="s">
        <v>1548</v>
      </c>
      <c r="W3093" s="13" t="s">
        <v>240</v>
      </c>
    </row>
    <row r="3094" spans="1:23" ht="15" customHeight="1" x14ac:dyDescent="0.2">
      <c r="A3094" s="34"/>
      <c r="B3094" s="35"/>
      <c r="C3094" s="11"/>
      <c r="D3094" s="34"/>
      <c r="E3094" s="35"/>
      <c r="F3094" s="26">
        <v>500</v>
      </c>
      <c r="G3094" s="27"/>
      <c r="H3094" s="27"/>
      <c r="I3094" s="27"/>
      <c r="J3094" s="27"/>
      <c r="K3094" s="27"/>
      <c r="L3094" s="27"/>
      <c r="M3094" s="27"/>
      <c r="N3094" s="27"/>
      <c r="O3094" s="27"/>
      <c r="P3094" s="27"/>
      <c r="Q3094" s="28"/>
      <c r="R3094" s="13" t="s">
        <v>1549</v>
      </c>
      <c r="S3094" s="13" t="s">
        <v>52</v>
      </c>
      <c r="T3094" s="13" t="s">
        <v>49</v>
      </c>
      <c r="U3094" s="13" t="s">
        <v>49</v>
      </c>
      <c r="V3094" s="13" t="s">
        <v>1549</v>
      </c>
      <c r="W3094" s="13" t="s">
        <v>378</v>
      </c>
    </row>
    <row r="3095" spans="1:23" ht="2.25" customHeight="1" x14ac:dyDescent="0.2">
      <c r="A3095" s="15"/>
      <c r="B3095" s="16"/>
      <c r="C3095" s="16"/>
      <c r="D3095" s="16"/>
      <c r="E3095" s="16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6"/>
      <c r="R3095" s="16"/>
      <c r="S3095" s="16"/>
      <c r="T3095" s="16"/>
      <c r="U3095" s="16"/>
      <c r="V3095" s="16"/>
      <c r="W3095" s="17"/>
    </row>
    <row r="3096" spans="1:23" ht="12.75" customHeight="1" x14ac:dyDescent="0.2">
      <c r="A3096" s="7"/>
      <c r="B3096" s="6"/>
      <c r="C3096" s="6"/>
      <c r="D3096" s="6"/>
      <c r="E3096" s="6"/>
      <c r="F3096" s="6"/>
      <c r="G3096" s="6"/>
      <c r="H3096" s="6"/>
      <c r="I3096" s="6"/>
      <c r="J3096" s="6"/>
      <c r="K3096" s="6"/>
      <c r="L3096" s="21">
        <f>SUM(hList_Frame_1!B1756:B1767)</f>
        <v>8100</v>
      </c>
      <c r="M3096" s="21"/>
      <c r="N3096" s="21"/>
      <c r="O3096" s="21"/>
      <c r="P3096" s="21"/>
      <c r="Q3096" s="21"/>
      <c r="R3096" s="6"/>
      <c r="S3096" s="6"/>
      <c r="T3096" s="6"/>
      <c r="U3096" s="6"/>
      <c r="V3096" s="6"/>
      <c r="W3096" s="18"/>
    </row>
    <row r="3097" spans="1:23" ht="14.25" customHeight="1" x14ac:dyDescent="0.2">
      <c r="A3097" s="10"/>
      <c r="B3097" s="19"/>
      <c r="C3097" s="19"/>
      <c r="D3097" s="19"/>
      <c r="E3097" s="19"/>
      <c r="F3097" s="19"/>
      <c r="G3097" s="19"/>
      <c r="H3097" s="19"/>
      <c r="I3097" s="19"/>
      <c r="J3097" s="19"/>
      <c r="K3097" s="19"/>
      <c r="L3097" s="19"/>
      <c r="M3097" s="19"/>
      <c r="N3097" s="19"/>
      <c r="O3097" s="19"/>
      <c r="P3097" s="19"/>
      <c r="Q3097" s="19"/>
      <c r="R3097" s="19"/>
      <c r="S3097" s="19"/>
      <c r="T3097" s="19"/>
      <c r="U3097" s="19"/>
      <c r="V3097" s="19"/>
      <c r="W3097" s="20"/>
    </row>
    <row r="3098" spans="1:23" ht="15" customHeight="1" x14ac:dyDescent="0.2">
      <c r="A3098" s="37">
        <v>414162</v>
      </c>
      <c r="B3098" s="38"/>
      <c r="C3098" s="3">
        <v>42045</v>
      </c>
      <c r="D3098" s="39" t="s">
        <v>1550</v>
      </c>
      <c r="E3098" s="40"/>
      <c r="F3098" s="31">
        <v>700</v>
      </c>
      <c r="G3098" s="32"/>
      <c r="H3098" s="32"/>
      <c r="I3098" s="32"/>
      <c r="J3098" s="32"/>
      <c r="K3098" s="32"/>
      <c r="L3098" s="32"/>
      <c r="M3098" s="32"/>
      <c r="N3098" s="32"/>
      <c r="O3098" s="32"/>
      <c r="P3098" s="32"/>
      <c r="Q3098" s="33"/>
      <c r="R3098" s="5" t="s">
        <v>94</v>
      </c>
      <c r="S3098" s="5" t="s">
        <v>104</v>
      </c>
      <c r="T3098" s="5" t="s">
        <v>105</v>
      </c>
      <c r="U3098" s="5" t="s">
        <v>158</v>
      </c>
      <c r="V3098" s="5" t="s">
        <v>94</v>
      </c>
      <c r="W3098" s="5" t="s">
        <v>15</v>
      </c>
    </row>
    <row r="3099" spans="1:23" ht="14.25" customHeight="1" x14ac:dyDescent="0.2">
      <c r="A3099" s="34"/>
      <c r="B3099" s="35"/>
      <c r="C3099" s="11"/>
      <c r="D3099" s="34"/>
      <c r="E3099" s="35"/>
      <c r="F3099" s="34"/>
      <c r="G3099" s="36"/>
      <c r="H3099" s="36"/>
      <c r="I3099" s="36"/>
      <c r="J3099" s="36"/>
      <c r="K3099" s="36"/>
      <c r="L3099" s="36"/>
      <c r="M3099" s="36"/>
      <c r="N3099" s="36"/>
      <c r="O3099" s="36"/>
      <c r="P3099" s="36"/>
      <c r="Q3099" s="35"/>
      <c r="R3099" s="11"/>
      <c r="S3099" s="11"/>
      <c r="T3099" s="11"/>
      <c r="U3099" s="11"/>
      <c r="V3099" s="11"/>
      <c r="W3099" s="12" t="s">
        <v>15</v>
      </c>
    </row>
    <row r="3100" spans="1:23" ht="2.25" customHeight="1" x14ac:dyDescent="0.2">
      <c r="A3100" s="15"/>
      <c r="B3100" s="16"/>
      <c r="C3100" s="16"/>
      <c r="D3100" s="16"/>
      <c r="E3100" s="16"/>
      <c r="F3100" s="16"/>
      <c r="G3100" s="16"/>
      <c r="H3100" s="16"/>
      <c r="I3100" s="16"/>
      <c r="J3100" s="16"/>
      <c r="K3100" s="16"/>
      <c r="L3100" s="16"/>
      <c r="M3100" s="16"/>
      <c r="N3100" s="16"/>
      <c r="O3100" s="16"/>
      <c r="P3100" s="16"/>
      <c r="Q3100" s="16"/>
      <c r="R3100" s="16"/>
      <c r="S3100" s="16"/>
      <c r="T3100" s="16"/>
      <c r="U3100" s="16"/>
      <c r="V3100" s="16"/>
      <c r="W3100" s="17"/>
    </row>
    <row r="3101" spans="1:23" ht="13.5" customHeight="1" x14ac:dyDescent="0.2">
      <c r="A3101" s="7"/>
      <c r="B3101" s="6"/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21">
        <f>SUM(hList_Frame_1!B1768:B1769)</f>
        <v>700</v>
      </c>
      <c r="O3101" s="21"/>
      <c r="P3101" s="21"/>
      <c r="Q3101" s="21"/>
      <c r="R3101" s="6"/>
      <c r="S3101" s="6"/>
      <c r="T3101" s="6"/>
      <c r="U3101" s="6"/>
      <c r="V3101" s="6"/>
      <c r="W3101" s="18"/>
    </row>
    <row r="3102" spans="1:23" ht="13.5" customHeight="1" x14ac:dyDescent="0.2">
      <c r="A3102" s="10"/>
      <c r="B3102" s="19"/>
      <c r="C3102" s="19"/>
      <c r="D3102" s="19"/>
      <c r="E3102" s="19"/>
      <c r="F3102" s="19"/>
      <c r="G3102" s="19"/>
      <c r="H3102" s="19"/>
      <c r="I3102" s="19"/>
      <c r="J3102" s="19"/>
      <c r="K3102" s="19"/>
      <c r="L3102" s="19"/>
      <c r="M3102" s="19"/>
      <c r="N3102" s="19"/>
      <c r="O3102" s="19"/>
      <c r="P3102" s="19"/>
      <c r="Q3102" s="19"/>
      <c r="R3102" s="19"/>
      <c r="S3102" s="19"/>
      <c r="T3102" s="19"/>
      <c r="U3102" s="19"/>
      <c r="V3102" s="19"/>
      <c r="W3102" s="20"/>
    </row>
    <row r="3103" spans="1:23" ht="15" customHeight="1" x14ac:dyDescent="0.2">
      <c r="A3103" s="22">
        <v>414163</v>
      </c>
      <c r="B3103" s="23"/>
      <c r="C3103" s="14">
        <v>42045</v>
      </c>
      <c r="D3103" s="24" t="s">
        <v>1551</v>
      </c>
      <c r="E3103" s="25"/>
      <c r="F3103" s="26">
        <v>369.05</v>
      </c>
      <c r="G3103" s="27"/>
      <c r="H3103" s="27"/>
      <c r="I3103" s="27"/>
      <c r="J3103" s="27"/>
      <c r="K3103" s="27"/>
      <c r="L3103" s="27"/>
      <c r="M3103" s="27"/>
      <c r="N3103" s="27"/>
      <c r="O3103" s="27"/>
      <c r="P3103" s="27"/>
      <c r="Q3103" s="28"/>
      <c r="R3103" s="13" t="s">
        <v>23</v>
      </c>
      <c r="S3103" s="13" t="s">
        <v>12</v>
      </c>
      <c r="T3103" s="13" t="s">
        <v>13</v>
      </c>
      <c r="U3103" s="13" t="s">
        <v>14</v>
      </c>
      <c r="V3103" s="13" t="s">
        <v>23</v>
      </c>
      <c r="W3103" s="13" t="s">
        <v>15</v>
      </c>
    </row>
    <row r="3104" spans="1:23" ht="2.25" customHeight="1" x14ac:dyDescent="0.2">
      <c r="A3104" s="15"/>
      <c r="B3104" s="16"/>
      <c r="C3104" s="16"/>
      <c r="D3104" s="16"/>
      <c r="E3104" s="16"/>
      <c r="F3104" s="16"/>
      <c r="G3104" s="16"/>
      <c r="H3104" s="16"/>
      <c r="I3104" s="16"/>
      <c r="J3104" s="16"/>
      <c r="K3104" s="16"/>
      <c r="L3104" s="16"/>
      <c r="M3104" s="16"/>
      <c r="N3104" s="16"/>
      <c r="O3104" s="16"/>
      <c r="P3104" s="16"/>
      <c r="Q3104" s="16"/>
      <c r="R3104" s="16"/>
      <c r="S3104" s="16"/>
      <c r="T3104" s="16"/>
      <c r="U3104" s="16"/>
      <c r="V3104" s="16"/>
      <c r="W3104" s="17"/>
    </row>
    <row r="3105" spans="1:23" ht="13.5" customHeight="1" x14ac:dyDescent="0.2">
      <c r="A3105" s="7"/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21">
        <f>SUM(hList_Frame_1!B1770:B1770)</f>
        <v>369.05</v>
      </c>
      <c r="O3105" s="21"/>
      <c r="P3105" s="21"/>
      <c r="Q3105" s="21"/>
      <c r="R3105" s="6"/>
      <c r="S3105" s="6"/>
      <c r="T3105" s="6"/>
      <c r="U3105" s="6"/>
      <c r="V3105" s="6"/>
      <c r="W3105" s="18"/>
    </row>
    <row r="3106" spans="1:23" ht="13.5" customHeight="1" x14ac:dyDescent="0.2">
      <c r="A3106" s="10"/>
      <c r="B3106" s="19"/>
      <c r="C3106" s="19"/>
      <c r="D3106" s="19"/>
      <c r="E3106" s="19"/>
      <c r="F3106" s="19"/>
      <c r="G3106" s="19"/>
      <c r="H3106" s="19"/>
      <c r="I3106" s="19"/>
      <c r="J3106" s="19"/>
      <c r="K3106" s="19"/>
      <c r="L3106" s="19"/>
      <c r="M3106" s="19"/>
      <c r="N3106" s="19"/>
      <c r="O3106" s="19"/>
      <c r="P3106" s="19"/>
      <c r="Q3106" s="19"/>
      <c r="R3106" s="19"/>
      <c r="S3106" s="19"/>
      <c r="T3106" s="19"/>
      <c r="U3106" s="19"/>
      <c r="V3106" s="19"/>
      <c r="W3106" s="20"/>
    </row>
    <row r="3107" spans="1:23" ht="15" customHeight="1" x14ac:dyDescent="0.2">
      <c r="A3107" s="37">
        <v>413813</v>
      </c>
      <c r="B3107" s="38"/>
      <c r="C3107" s="3">
        <v>42038</v>
      </c>
      <c r="D3107" s="39" t="s">
        <v>1552</v>
      </c>
      <c r="E3107" s="40"/>
      <c r="F3107" s="26">
        <v>450</v>
      </c>
      <c r="G3107" s="27"/>
      <c r="H3107" s="27"/>
      <c r="I3107" s="27"/>
      <c r="J3107" s="27"/>
      <c r="K3107" s="27"/>
      <c r="L3107" s="27"/>
      <c r="M3107" s="27"/>
      <c r="N3107" s="27"/>
      <c r="O3107" s="27"/>
      <c r="P3107" s="27"/>
      <c r="Q3107" s="28"/>
      <c r="R3107" s="13" t="s">
        <v>1553</v>
      </c>
      <c r="S3107" s="13" t="s">
        <v>52</v>
      </c>
      <c r="T3107" s="13" t="s">
        <v>49</v>
      </c>
      <c r="U3107" s="13" t="s">
        <v>49</v>
      </c>
      <c r="V3107" s="13" t="s">
        <v>1553</v>
      </c>
      <c r="W3107" s="13" t="s">
        <v>306</v>
      </c>
    </row>
    <row r="3108" spans="1:23" ht="15" customHeight="1" x14ac:dyDescent="0.2">
      <c r="A3108" s="29"/>
      <c r="B3108" s="30"/>
      <c r="C3108" s="8"/>
      <c r="D3108" s="29"/>
      <c r="E3108" s="30"/>
      <c r="F3108" s="26">
        <v>1000</v>
      </c>
      <c r="G3108" s="27"/>
      <c r="H3108" s="27"/>
      <c r="I3108" s="27"/>
      <c r="J3108" s="27"/>
      <c r="K3108" s="27"/>
      <c r="L3108" s="27"/>
      <c r="M3108" s="27"/>
      <c r="N3108" s="27"/>
      <c r="O3108" s="27"/>
      <c r="P3108" s="27"/>
      <c r="Q3108" s="28"/>
      <c r="R3108" s="13" t="s">
        <v>1554</v>
      </c>
      <c r="S3108" s="13" t="s">
        <v>52</v>
      </c>
      <c r="T3108" s="13" t="s">
        <v>49</v>
      </c>
      <c r="U3108" s="13" t="s">
        <v>49</v>
      </c>
      <c r="V3108" s="13" t="s">
        <v>1554</v>
      </c>
      <c r="W3108" s="13" t="s">
        <v>1555</v>
      </c>
    </row>
    <row r="3109" spans="1:23" ht="15" customHeight="1" x14ac:dyDescent="0.2">
      <c r="A3109" s="34"/>
      <c r="B3109" s="35"/>
      <c r="C3109" s="11"/>
      <c r="D3109" s="29"/>
      <c r="E3109" s="30"/>
      <c r="F3109" s="26">
        <v>656.25</v>
      </c>
      <c r="G3109" s="27"/>
      <c r="H3109" s="27"/>
      <c r="I3109" s="27"/>
      <c r="J3109" s="27"/>
      <c r="K3109" s="27"/>
      <c r="L3109" s="27"/>
      <c r="M3109" s="27"/>
      <c r="N3109" s="27"/>
      <c r="O3109" s="27"/>
      <c r="P3109" s="27"/>
      <c r="Q3109" s="28"/>
      <c r="R3109" s="13" t="s">
        <v>1556</v>
      </c>
      <c r="S3109" s="13" t="s">
        <v>52</v>
      </c>
      <c r="T3109" s="13" t="s">
        <v>49</v>
      </c>
      <c r="U3109" s="13" t="s">
        <v>360</v>
      </c>
      <c r="V3109" s="13" t="s">
        <v>1556</v>
      </c>
      <c r="W3109" s="13" t="s">
        <v>361</v>
      </c>
    </row>
    <row r="3110" spans="1:23" ht="15" customHeight="1" x14ac:dyDescent="0.2">
      <c r="A3110" s="22">
        <v>414526</v>
      </c>
      <c r="B3110" s="23"/>
      <c r="C3110" s="14">
        <v>42052</v>
      </c>
      <c r="D3110" s="34"/>
      <c r="E3110" s="35"/>
      <c r="F3110" s="26">
        <v>718.75</v>
      </c>
      <c r="G3110" s="27"/>
      <c r="H3110" s="27"/>
      <c r="I3110" s="27"/>
      <c r="J3110" s="27"/>
      <c r="K3110" s="27"/>
      <c r="L3110" s="27"/>
      <c r="M3110" s="27"/>
      <c r="N3110" s="27"/>
      <c r="O3110" s="27"/>
      <c r="P3110" s="27"/>
      <c r="Q3110" s="28"/>
      <c r="R3110" s="13" t="s">
        <v>367</v>
      </c>
      <c r="S3110" s="13" t="s">
        <v>52</v>
      </c>
      <c r="T3110" s="13" t="s">
        <v>49</v>
      </c>
      <c r="U3110" s="13" t="s">
        <v>360</v>
      </c>
      <c r="V3110" s="13" t="s">
        <v>367</v>
      </c>
      <c r="W3110" s="13" t="s">
        <v>361</v>
      </c>
    </row>
    <row r="3111" spans="1:23" ht="2.25" customHeight="1" x14ac:dyDescent="0.2">
      <c r="A3111" s="15"/>
      <c r="B3111" s="16"/>
      <c r="C3111" s="16"/>
      <c r="D3111" s="16"/>
      <c r="E3111" s="16"/>
      <c r="F3111" s="16"/>
      <c r="G3111" s="16"/>
      <c r="H3111" s="16"/>
      <c r="I3111" s="16"/>
      <c r="J3111" s="16"/>
      <c r="K3111" s="16"/>
      <c r="L3111" s="16"/>
      <c r="M3111" s="16"/>
      <c r="N3111" s="16"/>
      <c r="O3111" s="16"/>
      <c r="P3111" s="16"/>
      <c r="Q3111" s="16"/>
      <c r="R3111" s="16"/>
      <c r="S3111" s="16"/>
      <c r="T3111" s="16"/>
      <c r="U3111" s="16"/>
      <c r="V3111" s="16"/>
      <c r="W3111" s="17"/>
    </row>
    <row r="3112" spans="1:23" ht="13.5" customHeight="1" x14ac:dyDescent="0.2">
      <c r="A3112" s="7"/>
      <c r="B3112" s="6"/>
      <c r="C3112" s="6"/>
      <c r="D3112" s="6"/>
      <c r="E3112" s="6"/>
      <c r="F3112" s="6"/>
      <c r="G3112" s="6"/>
      <c r="H3112" s="6"/>
      <c r="I3112" s="6"/>
      <c r="J3112" s="6"/>
      <c r="K3112" s="6"/>
      <c r="L3112" s="21">
        <f>SUM(hList_Frame_1!B1771:B1774)</f>
        <v>2825</v>
      </c>
      <c r="M3112" s="21"/>
      <c r="N3112" s="21"/>
      <c r="O3112" s="21"/>
      <c r="P3112" s="21"/>
      <c r="Q3112" s="21"/>
      <c r="R3112" s="6"/>
      <c r="S3112" s="6"/>
      <c r="T3112" s="6"/>
      <c r="U3112" s="6"/>
      <c r="V3112" s="6"/>
      <c r="W3112" s="18"/>
    </row>
    <row r="3113" spans="1:23" ht="13.5" customHeight="1" x14ac:dyDescent="0.2">
      <c r="A3113" s="10"/>
      <c r="B3113" s="19"/>
      <c r="C3113" s="19"/>
      <c r="D3113" s="19"/>
      <c r="E3113" s="19"/>
      <c r="F3113" s="19"/>
      <c r="G3113" s="19"/>
      <c r="H3113" s="19"/>
      <c r="I3113" s="19"/>
      <c r="J3113" s="19"/>
      <c r="K3113" s="19"/>
      <c r="L3113" s="19"/>
      <c r="M3113" s="19"/>
      <c r="N3113" s="19"/>
      <c r="O3113" s="19"/>
      <c r="P3113" s="19"/>
      <c r="Q3113" s="19"/>
      <c r="R3113" s="19"/>
      <c r="S3113" s="19"/>
      <c r="T3113" s="19"/>
      <c r="U3113" s="19"/>
      <c r="V3113" s="19"/>
      <c r="W3113" s="20"/>
    </row>
    <row r="3114" spans="1:23" ht="15" customHeight="1" x14ac:dyDescent="0.2">
      <c r="A3114" s="37">
        <v>413814</v>
      </c>
      <c r="B3114" s="38"/>
      <c r="C3114" s="3">
        <v>42038</v>
      </c>
      <c r="D3114" s="39" t="s">
        <v>1557</v>
      </c>
      <c r="E3114" s="40"/>
      <c r="F3114" s="31">
        <v>4307.1000000000004</v>
      </c>
      <c r="G3114" s="32"/>
      <c r="H3114" s="32"/>
      <c r="I3114" s="32"/>
      <c r="J3114" s="32"/>
      <c r="K3114" s="32"/>
      <c r="L3114" s="32"/>
      <c r="M3114" s="32"/>
      <c r="N3114" s="32"/>
      <c r="O3114" s="32"/>
      <c r="P3114" s="32"/>
      <c r="Q3114" s="33"/>
      <c r="R3114" s="5" t="s">
        <v>63</v>
      </c>
      <c r="S3114" s="5" t="s">
        <v>782</v>
      </c>
      <c r="T3114" s="5" t="s">
        <v>32</v>
      </c>
      <c r="U3114" s="5" t="s">
        <v>138</v>
      </c>
      <c r="V3114" s="5" t="s">
        <v>63</v>
      </c>
      <c r="W3114" s="5" t="s">
        <v>15</v>
      </c>
    </row>
    <row r="3115" spans="1:23" ht="14.25" customHeight="1" x14ac:dyDescent="0.2">
      <c r="A3115" s="34"/>
      <c r="B3115" s="35"/>
      <c r="C3115" s="11"/>
      <c r="D3115" s="29"/>
      <c r="E3115" s="30"/>
      <c r="F3115" s="34"/>
      <c r="G3115" s="36"/>
      <c r="H3115" s="36"/>
      <c r="I3115" s="36"/>
      <c r="J3115" s="36"/>
      <c r="K3115" s="36"/>
      <c r="L3115" s="36"/>
      <c r="M3115" s="36"/>
      <c r="N3115" s="36"/>
      <c r="O3115" s="36"/>
      <c r="P3115" s="36"/>
      <c r="Q3115" s="35"/>
      <c r="R3115" s="11"/>
      <c r="S3115" s="11"/>
      <c r="T3115" s="11"/>
      <c r="U3115" s="11"/>
      <c r="V3115" s="11"/>
      <c r="W3115" s="12" t="s">
        <v>15</v>
      </c>
    </row>
    <row r="3116" spans="1:23" ht="15" customHeight="1" x14ac:dyDescent="0.2">
      <c r="A3116" s="37">
        <v>413815</v>
      </c>
      <c r="B3116" s="38"/>
      <c r="C3116" s="3">
        <v>42038</v>
      </c>
      <c r="D3116" s="29"/>
      <c r="E3116" s="30"/>
      <c r="F3116" s="31">
        <v>32101.759999999998</v>
      </c>
      <c r="G3116" s="32"/>
      <c r="H3116" s="32"/>
      <c r="I3116" s="32"/>
      <c r="J3116" s="32"/>
      <c r="K3116" s="32"/>
      <c r="L3116" s="32"/>
      <c r="M3116" s="32"/>
      <c r="N3116" s="32"/>
      <c r="O3116" s="32"/>
      <c r="P3116" s="32"/>
      <c r="Q3116" s="33"/>
      <c r="R3116" s="5" t="s">
        <v>63</v>
      </c>
      <c r="S3116" s="5" t="s">
        <v>565</v>
      </c>
      <c r="T3116" s="5" t="s">
        <v>149</v>
      </c>
      <c r="U3116" s="5" t="s">
        <v>150</v>
      </c>
      <c r="V3116" s="5" t="s">
        <v>63</v>
      </c>
      <c r="W3116" s="5" t="s">
        <v>151</v>
      </c>
    </row>
    <row r="3117" spans="1:23" ht="14.25" customHeight="1" x14ac:dyDescent="0.2">
      <c r="A3117" s="34"/>
      <c r="B3117" s="35"/>
      <c r="C3117" s="11"/>
      <c r="D3117" s="34"/>
      <c r="E3117" s="35"/>
      <c r="F3117" s="34"/>
      <c r="G3117" s="36"/>
      <c r="H3117" s="36"/>
      <c r="I3117" s="36"/>
      <c r="J3117" s="36"/>
      <c r="K3117" s="36"/>
      <c r="L3117" s="36"/>
      <c r="M3117" s="36"/>
      <c r="N3117" s="36"/>
      <c r="O3117" s="36"/>
      <c r="P3117" s="36"/>
      <c r="Q3117" s="35"/>
      <c r="R3117" s="11"/>
      <c r="S3117" s="11"/>
      <c r="T3117" s="11"/>
      <c r="U3117" s="11"/>
      <c r="V3117" s="11"/>
      <c r="W3117" s="12" t="s">
        <v>151</v>
      </c>
    </row>
    <row r="3118" spans="1:23" ht="2.25" customHeight="1" x14ac:dyDescent="0.2">
      <c r="A3118" s="15"/>
      <c r="B3118" s="16"/>
      <c r="C3118" s="16"/>
      <c r="D3118" s="16"/>
      <c r="E3118" s="16"/>
      <c r="F3118" s="16"/>
      <c r="G3118" s="16"/>
      <c r="H3118" s="16"/>
      <c r="I3118" s="16"/>
      <c r="J3118" s="16"/>
      <c r="K3118" s="16"/>
      <c r="L3118" s="16"/>
      <c r="M3118" s="16"/>
      <c r="N3118" s="16"/>
      <c r="O3118" s="16"/>
      <c r="P3118" s="16"/>
      <c r="Q3118" s="16"/>
      <c r="R3118" s="16"/>
      <c r="S3118" s="16"/>
      <c r="T3118" s="16"/>
      <c r="U3118" s="16"/>
      <c r="V3118" s="16"/>
      <c r="W3118" s="17"/>
    </row>
    <row r="3119" spans="1:23" ht="12.75" customHeight="1" x14ac:dyDescent="0.2">
      <c r="A3119" s="7"/>
      <c r="B3119" s="6"/>
      <c r="C3119" s="6"/>
      <c r="D3119" s="6"/>
      <c r="E3119" s="6"/>
      <c r="F3119" s="6"/>
      <c r="G3119" s="6"/>
      <c r="H3119" s="6"/>
      <c r="I3119" s="6"/>
      <c r="J3119" s="21">
        <f>SUM(hList_Frame_1!B1775:B1778)</f>
        <v>36408.86</v>
      </c>
      <c r="K3119" s="21"/>
      <c r="L3119" s="21"/>
      <c r="M3119" s="21"/>
      <c r="N3119" s="21"/>
      <c r="O3119" s="21"/>
      <c r="P3119" s="21"/>
      <c r="Q3119" s="21"/>
      <c r="R3119" s="6"/>
      <c r="S3119" s="6"/>
      <c r="T3119" s="6"/>
      <c r="U3119" s="6"/>
      <c r="V3119" s="6"/>
      <c r="W3119" s="18"/>
    </row>
    <row r="3120" spans="1:23" ht="14.25" customHeight="1" x14ac:dyDescent="0.2">
      <c r="A3120" s="10"/>
      <c r="B3120" s="19"/>
      <c r="C3120" s="19"/>
      <c r="D3120" s="19"/>
      <c r="E3120" s="19"/>
      <c r="F3120" s="19"/>
      <c r="G3120" s="19"/>
      <c r="H3120" s="19"/>
      <c r="I3120" s="19"/>
      <c r="J3120" s="19"/>
      <c r="K3120" s="19"/>
      <c r="L3120" s="19"/>
      <c r="M3120" s="19"/>
      <c r="N3120" s="19"/>
      <c r="O3120" s="19"/>
      <c r="P3120" s="19"/>
      <c r="Q3120" s="19"/>
      <c r="R3120" s="19"/>
      <c r="S3120" s="19"/>
      <c r="T3120" s="19"/>
      <c r="U3120" s="19"/>
      <c r="V3120" s="19"/>
      <c r="W3120" s="20"/>
    </row>
    <row r="3121" spans="1:23" ht="15" customHeight="1" x14ac:dyDescent="0.2">
      <c r="A3121" s="37">
        <v>414164</v>
      </c>
      <c r="B3121" s="38"/>
      <c r="C3121" s="3">
        <v>42045</v>
      </c>
      <c r="D3121" s="39" t="s">
        <v>1558</v>
      </c>
      <c r="E3121" s="40"/>
      <c r="F3121" s="26">
        <v>1025</v>
      </c>
      <c r="G3121" s="27"/>
      <c r="H3121" s="27"/>
      <c r="I3121" s="27"/>
      <c r="J3121" s="27"/>
      <c r="K3121" s="27"/>
      <c r="L3121" s="27"/>
      <c r="M3121" s="27"/>
      <c r="N3121" s="27"/>
      <c r="O3121" s="27"/>
      <c r="P3121" s="27"/>
      <c r="Q3121" s="28"/>
      <c r="R3121" s="13" t="s">
        <v>1559</v>
      </c>
      <c r="S3121" s="13" t="s">
        <v>52</v>
      </c>
      <c r="T3121" s="13" t="s">
        <v>49</v>
      </c>
      <c r="U3121" s="13" t="s">
        <v>49</v>
      </c>
      <c r="V3121" s="13" t="s">
        <v>1559</v>
      </c>
      <c r="W3121" s="13" t="s">
        <v>197</v>
      </c>
    </row>
    <row r="3122" spans="1:23" ht="15" customHeight="1" x14ac:dyDescent="0.2">
      <c r="A3122" s="34"/>
      <c r="B3122" s="35"/>
      <c r="C3122" s="11"/>
      <c r="D3122" s="34"/>
      <c r="E3122" s="35"/>
      <c r="F3122" s="26">
        <v>275</v>
      </c>
      <c r="G3122" s="27"/>
      <c r="H3122" s="27"/>
      <c r="I3122" s="27"/>
      <c r="J3122" s="27"/>
      <c r="K3122" s="27"/>
      <c r="L3122" s="27"/>
      <c r="M3122" s="27"/>
      <c r="N3122" s="27"/>
      <c r="O3122" s="27"/>
      <c r="P3122" s="27"/>
      <c r="Q3122" s="28"/>
      <c r="R3122" s="13" t="s">
        <v>1560</v>
      </c>
      <c r="S3122" s="13" t="s">
        <v>52</v>
      </c>
      <c r="T3122" s="13" t="s">
        <v>49</v>
      </c>
      <c r="U3122" s="13" t="s">
        <v>49</v>
      </c>
      <c r="V3122" s="13" t="s">
        <v>1560</v>
      </c>
      <c r="W3122" s="13" t="s">
        <v>197</v>
      </c>
    </row>
    <row r="3123" spans="1:23" ht="2.25" customHeight="1" x14ac:dyDescent="0.2">
      <c r="A3123" s="15"/>
      <c r="B3123" s="16"/>
      <c r="C3123" s="16"/>
      <c r="D3123" s="16"/>
      <c r="E3123" s="16"/>
      <c r="F3123" s="16"/>
      <c r="G3123" s="16"/>
      <c r="H3123" s="16"/>
      <c r="I3123" s="16"/>
      <c r="J3123" s="16"/>
      <c r="K3123" s="16"/>
      <c r="L3123" s="16"/>
      <c r="M3123" s="16"/>
      <c r="N3123" s="16"/>
      <c r="O3123" s="16"/>
      <c r="P3123" s="16"/>
      <c r="Q3123" s="16"/>
      <c r="R3123" s="16"/>
      <c r="S3123" s="16"/>
      <c r="T3123" s="16"/>
      <c r="U3123" s="16"/>
      <c r="V3123" s="16"/>
      <c r="W3123" s="17"/>
    </row>
    <row r="3124" spans="1:23" ht="13.5" customHeight="1" x14ac:dyDescent="0.2">
      <c r="A3124" s="7"/>
      <c r="B3124" s="6"/>
      <c r="C3124" s="6"/>
      <c r="D3124" s="6"/>
      <c r="E3124" s="6"/>
      <c r="F3124" s="6"/>
      <c r="G3124" s="6"/>
      <c r="H3124" s="6"/>
      <c r="I3124" s="6"/>
      <c r="J3124" s="6"/>
      <c r="K3124" s="6"/>
      <c r="L3124" s="21">
        <f>SUM(hList_Frame_1!B1779:B1780)</f>
        <v>1300</v>
      </c>
      <c r="M3124" s="21"/>
      <c r="N3124" s="21"/>
      <c r="O3124" s="21"/>
      <c r="P3124" s="21"/>
      <c r="Q3124" s="21"/>
      <c r="R3124" s="6"/>
      <c r="S3124" s="6"/>
      <c r="T3124" s="6"/>
      <c r="U3124" s="6"/>
      <c r="V3124" s="6"/>
      <c r="W3124" s="18"/>
    </row>
    <row r="3125" spans="1:23" ht="13.5" customHeight="1" x14ac:dyDescent="0.2">
      <c r="A3125" s="10"/>
      <c r="B3125" s="19"/>
      <c r="C3125" s="19"/>
      <c r="D3125" s="19"/>
      <c r="E3125" s="19"/>
      <c r="F3125" s="19"/>
      <c r="G3125" s="19"/>
      <c r="H3125" s="19"/>
      <c r="I3125" s="19"/>
      <c r="J3125" s="19"/>
      <c r="K3125" s="19"/>
      <c r="L3125" s="19"/>
      <c r="M3125" s="19"/>
      <c r="N3125" s="19"/>
      <c r="O3125" s="19"/>
      <c r="P3125" s="19"/>
      <c r="Q3125" s="19"/>
      <c r="R3125" s="19"/>
      <c r="S3125" s="19"/>
      <c r="T3125" s="19"/>
      <c r="U3125" s="19"/>
      <c r="V3125" s="19"/>
      <c r="W3125" s="20"/>
    </row>
    <row r="3126" spans="1:23" ht="15" customHeight="1" x14ac:dyDescent="0.2">
      <c r="A3126" s="22">
        <v>413816</v>
      </c>
      <c r="B3126" s="23"/>
      <c r="C3126" s="14">
        <v>42038</v>
      </c>
      <c r="D3126" s="39" t="s">
        <v>1561</v>
      </c>
      <c r="E3126" s="40"/>
      <c r="F3126" s="26">
        <v>155</v>
      </c>
      <c r="G3126" s="27"/>
      <c r="H3126" s="27"/>
      <c r="I3126" s="27"/>
      <c r="J3126" s="27"/>
      <c r="K3126" s="27"/>
      <c r="L3126" s="27"/>
      <c r="M3126" s="27"/>
      <c r="N3126" s="27"/>
      <c r="O3126" s="27"/>
      <c r="P3126" s="27"/>
      <c r="Q3126" s="28"/>
      <c r="R3126" s="13" t="s">
        <v>1125</v>
      </c>
      <c r="S3126" s="13" t="s">
        <v>261</v>
      </c>
      <c r="T3126" s="13" t="s">
        <v>49</v>
      </c>
      <c r="U3126" s="13" t="s">
        <v>49</v>
      </c>
      <c r="V3126" s="13" t="s">
        <v>1125</v>
      </c>
      <c r="W3126" s="13" t="s">
        <v>50</v>
      </c>
    </row>
    <row r="3127" spans="1:23" ht="15" customHeight="1" x14ac:dyDescent="0.2">
      <c r="A3127" s="37">
        <v>414527</v>
      </c>
      <c r="B3127" s="38"/>
      <c r="C3127" s="3">
        <v>42052</v>
      </c>
      <c r="D3127" s="29"/>
      <c r="E3127" s="30"/>
      <c r="F3127" s="26">
        <v>140</v>
      </c>
      <c r="G3127" s="27"/>
      <c r="H3127" s="27"/>
      <c r="I3127" s="27"/>
      <c r="J3127" s="27"/>
      <c r="K3127" s="27"/>
      <c r="L3127" s="27"/>
      <c r="M3127" s="27"/>
      <c r="N3127" s="27"/>
      <c r="O3127" s="27"/>
      <c r="P3127" s="27"/>
      <c r="Q3127" s="28"/>
      <c r="R3127" s="13" t="s">
        <v>1066</v>
      </c>
      <c r="S3127" s="13" t="s">
        <v>261</v>
      </c>
      <c r="T3127" s="13" t="s">
        <v>49</v>
      </c>
      <c r="U3127" s="13" t="s">
        <v>49</v>
      </c>
      <c r="V3127" s="13" t="s">
        <v>1066</v>
      </c>
      <c r="W3127" s="13" t="s">
        <v>50</v>
      </c>
    </row>
    <row r="3128" spans="1:23" ht="15" customHeight="1" x14ac:dyDescent="0.2">
      <c r="A3128" s="34"/>
      <c r="B3128" s="35"/>
      <c r="C3128" s="11"/>
      <c r="D3128" s="34"/>
      <c r="E3128" s="35"/>
      <c r="F3128" s="26">
        <v>215</v>
      </c>
      <c r="G3128" s="27"/>
      <c r="H3128" s="27"/>
      <c r="I3128" s="27"/>
      <c r="J3128" s="27"/>
      <c r="K3128" s="27"/>
      <c r="L3128" s="27"/>
      <c r="M3128" s="27"/>
      <c r="N3128" s="27"/>
      <c r="O3128" s="27"/>
      <c r="P3128" s="27"/>
      <c r="Q3128" s="28"/>
      <c r="R3128" s="13" t="s">
        <v>94</v>
      </c>
      <c r="S3128" s="13" t="s">
        <v>261</v>
      </c>
      <c r="T3128" s="13" t="s">
        <v>49</v>
      </c>
      <c r="U3128" s="13" t="s">
        <v>49</v>
      </c>
      <c r="V3128" s="13" t="s">
        <v>94</v>
      </c>
      <c r="W3128" s="13" t="s">
        <v>1562</v>
      </c>
    </row>
    <row r="3129" spans="1:23" ht="2.25" customHeight="1" x14ac:dyDescent="0.2">
      <c r="A3129" s="15"/>
      <c r="B3129" s="16"/>
      <c r="C3129" s="16"/>
      <c r="D3129" s="16"/>
      <c r="E3129" s="16"/>
      <c r="F3129" s="16"/>
      <c r="G3129" s="16"/>
      <c r="H3129" s="16"/>
      <c r="I3129" s="16"/>
      <c r="J3129" s="16"/>
      <c r="K3129" s="16"/>
      <c r="L3129" s="16"/>
      <c r="M3129" s="16"/>
      <c r="N3129" s="16"/>
      <c r="O3129" s="16"/>
      <c r="P3129" s="16"/>
      <c r="Q3129" s="16"/>
      <c r="R3129" s="16"/>
      <c r="S3129" s="16"/>
      <c r="T3129" s="16"/>
      <c r="U3129" s="16"/>
      <c r="V3129" s="16"/>
      <c r="W3129" s="17"/>
    </row>
    <row r="3130" spans="1:23" ht="12.75" customHeight="1" x14ac:dyDescent="0.2">
      <c r="A3130" s="7"/>
      <c r="B3130" s="6"/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21">
        <f>SUM(hList_Frame_1!B1781:B1783)</f>
        <v>510</v>
      </c>
      <c r="O3130" s="21"/>
      <c r="P3130" s="21"/>
      <c r="Q3130" s="21"/>
      <c r="R3130" s="6"/>
      <c r="S3130" s="6"/>
      <c r="T3130" s="6"/>
      <c r="U3130" s="6"/>
      <c r="V3130" s="6"/>
      <c r="W3130" s="18"/>
    </row>
    <row r="3131" spans="1:23" ht="14.25" customHeight="1" x14ac:dyDescent="0.2">
      <c r="A3131" s="10"/>
      <c r="B3131" s="19"/>
      <c r="C3131" s="19"/>
      <c r="D3131" s="19"/>
      <c r="E3131" s="19"/>
      <c r="F3131" s="19"/>
      <c r="G3131" s="19"/>
      <c r="H3131" s="19"/>
      <c r="I3131" s="19"/>
      <c r="J3131" s="19"/>
      <c r="K3131" s="19"/>
      <c r="L3131" s="19"/>
      <c r="M3131" s="19"/>
      <c r="N3131" s="19"/>
      <c r="O3131" s="19"/>
      <c r="P3131" s="19"/>
      <c r="Q3131" s="19"/>
      <c r="R3131" s="19"/>
      <c r="S3131" s="19"/>
      <c r="T3131" s="19"/>
      <c r="U3131" s="19"/>
      <c r="V3131" s="19"/>
      <c r="W3131" s="20"/>
    </row>
    <row r="3132" spans="1:23" ht="15" customHeight="1" x14ac:dyDescent="0.2">
      <c r="A3132" s="22">
        <v>414165</v>
      </c>
      <c r="B3132" s="23"/>
      <c r="C3132" s="14">
        <v>42045</v>
      </c>
      <c r="D3132" s="24" t="s">
        <v>1563</v>
      </c>
      <c r="E3132" s="25"/>
      <c r="F3132" s="26">
        <v>35.65</v>
      </c>
      <c r="G3132" s="27"/>
      <c r="H3132" s="27"/>
      <c r="I3132" s="27"/>
      <c r="J3132" s="27"/>
      <c r="K3132" s="27"/>
      <c r="L3132" s="27"/>
      <c r="M3132" s="27"/>
      <c r="N3132" s="27"/>
      <c r="O3132" s="27"/>
      <c r="P3132" s="27"/>
      <c r="Q3132" s="28"/>
      <c r="R3132" s="13" t="s">
        <v>15</v>
      </c>
      <c r="S3132" s="13" t="s">
        <v>208</v>
      </c>
      <c r="T3132" s="13" t="s">
        <v>44</v>
      </c>
      <c r="U3132" s="13" t="s">
        <v>170</v>
      </c>
      <c r="V3132" s="13" t="s">
        <v>15</v>
      </c>
      <c r="W3132" s="13" t="s">
        <v>209</v>
      </c>
    </row>
    <row r="3133" spans="1:23" ht="2.25" customHeight="1" x14ac:dyDescent="0.2">
      <c r="A3133" s="15"/>
      <c r="B3133" s="16"/>
      <c r="C3133" s="16"/>
      <c r="D3133" s="16"/>
      <c r="E3133" s="16"/>
      <c r="F3133" s="16"/>
      <c r="G3133" s="16"/>
      <c r="H3133" s="16"/>
      <c r="I3133" s="16"/>
      <c r="J3133" s="16"/>
      <c r="K3133" s="16"/>
      <c r="L3133" s="16"/>
      <c r="M3133" s="16"/>
      <c r="N3133" s="16"/>
      <c r="O3133" s="16"/>
      <c r="P3133" s="16"/>
      <c r="Q3133" s="16"/>
      <c r="R3133" s="16"/>
      <c r="S3133" s="16"/>
      <c r="T3133" s="16"/>
      <c r="U3133" s="16"/>
      <c r="V3133" s="16"/>
      <c r="W3133" s="17"/>
    </row>
    <row r="3134" spans="1:23" ht="13.5" customHeight="1" x14ac:dyDescent="0.2">
      <c r="A3134" s="7"/>
      <c r="B3134" s="6"/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21">
        <f>SUM(hList_Frame_1!B1784:B1784)</f>
        <v>35.65</v>
      </c>
      <c r="Q3134" s="21"/>
      <c r="R3134" s="6"/>
      <c r="S3134" s="6"/>
      <c r="T3134" s="6"/>
      <c r="U3134" s="6"/>
      <c r="V3134" s="6"/>
      <c r="W3134" s="18"/>
    </row>
    <row r="3135" spans="1:23" ht="13.5" customHeight="1" x14ac:dyDescent="0.2">
      <c r="A3135" s="10"/>
      <c r="B3135" s="19"/>
      <c r="C3135" s="19"/>
      <c r="D3135" s="19"/>
      <c r="E3135" s="19"/>
      <c r="F3135" s="19"/>
      <c r="G3135" s="19"/>
      <c r="H3135" s="19"/>
      <c r="I3135" s="19"/>
      <c r="J3135" s="19"/>
      <c r="K3135" s="19"/>
      <c r="L3135" s="19"/>
      <c r="M3135" s="19"/>
      <c r="N3135" s="19"/>
      <c r="O3135" s="19"/>
      <c r="P3135" s="19"/>
      <c r="Q3135" s="19"/>
      <c r="R3135" s="19"/>
      <c r="S3135" s="19"/>
      <c r="T3135" s="19"/>
      <c r="U3135" s="19"/>
      <c r="V3135" s="19"/>
      <c r="W3135" s="20"/>
    </row>
    <row r="3136" spans="1:23" ht="15" customHeight="1" x14ac:dyDescent="0.2">
      <c r="A3136" s="22">
        <v>413817</v>
      </c>
      <c r="B3136" s="23"/>
      <c r="C3136" s="14">
        <v>42038</v>
      </c>
      <c r="D3136" s="39" t="s">
        <v>1564</v>
      </c>
      <c r="E3136" s="40"/>
      <c r="F3136" s="26">
        <v>450</v>
      </c>
      <c r="G3136" s="27"/>
      <c r="H3136" s="27"/>
      <c r="I3136" s="27"/>
      <c r="J3136" s="27"/>
      <c r="K3136" s="27"/>
      <c r="L3136" s="27"/>
      <c r="M3136" s="27"/>
      <c r="N3136" s="27"/>
      <c r="O3136" s="27"/>
      <c r="P3136" s="27"/>
      <c r="Q3136" s="28"/>
      <c r="R3136" s="13" t="s">
        <v>1565</v>
      </c>
      <c r="S3136" s="13" t="s">
        <v>52</v>
      </c>
      <c r="T3136" s="13" t="s">
        <v>49</v>
      </c>
      <c r="U3136" s="13" t="s">
        <v>49</v>
      </c>
      <c r="V3136" s="13" t="s">
        <v>1565</v>
      </c>
      <c r="W3136" s="13" t="s">
        <v>191</v>
      </c>
    </row>
    <row r="3137" spans="1:23" ht="15" customHeight="1" x14ac:dyDescent="0.2">
      <c r="A3137" s="22">
        <v>414166</v>
      </c>
      <c r="B3137" s="23"/>
      <c r="C3137" s="14">
        <v>42045</v>
      </c>
      <c r="D3137" s="34"/>
      <c r="E3137" s="35"/>
      <c r="F3137" s="26">
        <v>450</v>
      </c>
      <c r="G3137" s="27"/>
      <c r="H3137" s="27"/>
      <c r="I3137" s="27"/>
      <c r="J3137" s="27"/>
      <c r="K3137" s="27"/>
      <c r="L3137" s="27"/>
      <c r="M3137" s="27"/>
      <c r="N3137" s="27"/>
      <c r="O3137" s="27"/>
      <c r="P3137" s="27"/>
      <c r="Q3137" s="28"/>
      <c r="R3137" s="13" t="s">
        <v>1566</v>
      </c>
      <c r="S3137" s="13" t="s">
        <v>52</v>
      </c>
      <c r="T3137" s="13" t="s">
        <v>49</v>
      </c>
      <c r="U3137" s="13" t="s">
        <v>49</v>
      </c>
      <c r="V3137" s="13" t="s">
        <v>1566</v>
      </c>
      <c r="W3137" s="13" t="s">
        <v>191</v>
      </c>
    </row>
    <row r="3138" spans="1:23" ht="2.25" customHeight="1" x14ac:dyDescent="0.2">
      <c r="A3138" s="15"/>
      <c r="B3138" s="16"/>
      <c r="C3138" s="16"/>
      <c r="D3138" s="16"/>
      <c r="E3138" s="16"/>
      <c r="F3138" s="16"/>
      <c r="G3138" s="16"/>
      <c r="H3138" s="16"/>
      <c r="I3138" s="16"/>
      <c r="J3138" s="16"/>
      <c r="K3138" s="16"/>
      <c r="L3138" s="16"/>
      <c r="M3138" s="16"/>
      <c r="N3138" s="16"/>
      <c r="O3138" s="16"/>
      <c r="P3138" s="16"/>
      <c r="Q3138" s="16"/>
      <c r="R3138" s="16"/>
      <c r="S3138" s="16"/>
      <c r="T3138" s="16"/>
      <c r="U3138" s="16"/>
      <c r="V3138" s="16"/>
      <c r="W3138" s="17"/>
    </row>
    <row r="3139" spans="1:23" ht="13.5" customHeight="1" x14ac:dyDescent="0.2">
      <c r="A3139" s="7"/>
      <c r="B3139" s="6"/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21">
        <f>SUM(hList_Frame_1!B1785:B1786)</f>
        <v>900</v>
      </c>
      <c r="O3139" s="21"/>
      <c r="P3139" s="21"/>
      <c r="Q3139" s="21"/>
      <c r="R3139" s="6"/>
      <c r="S3139" s="6"/>
      <c r="T3139" s="6"/>
      <c r="U3139" s="6"/>
      <c r="V3139" s="6"/>
      <c r="W3139" s="18"/>
    </row>
    <row r="3140" spans="1:23" ht="13.5" customHeight="1" x14ac:dyDescent="0.2">
      <c r="A3140" s="10"/>
      <c r="B3140" s="19"/>
      <c r="C3140" s="19"/>
      <c r="D3140" s="19"/>
      <c r="E3140" s="19"/>
      <c r="F3140" s="19"/>
      <c r="G3140" s="19"/>
      <c r="H3140" s="19"/>
      <c r="I3140" s="19"/>
      <c r="J3140" s="19"/>
      <c r="K3140" s="19"/>
      <c r="L3140" s="19"/>
      <c r="M3140" s="19"/>
      <c r="N3140" s="19"/>
      <c r="O3140" s="19"/>
      <c r="P3140" s="19"/>
      <c r="Q3140" s="19"/>
      <c r="R3140" s="19"/>
      <c r="S3140" s="19"/>
      <c r="T3140" s="19"/>
      <c r="U3140" s="19"/>
      <c r="V3140" s="19"/>
      <c r="W3140" s="20"/>
    </row>
    <row r="3141" spans="1:23" ht="15" customHeight="1" x14ac:dyDescent="0.2">
      <c r="A3141" s="37">
        <v>413934</v>
      </c>
      <c r="B3141" s="38"/>
      <c r="C3141" s="3">
        <v>42040</v>
      </c>
      <c r="D3141" s="39" t="s">
        <v>313</v>
      </c>
      <c r="E3141" s="40"/>
      <c r="F3141" s="31">
        <v>7704.84</v>
      </c>
      <c r="G3141" s="32"/>
      <c r="H3141" s="32"/>
      <c r="I3141" s="32"/>
      <c r="J3141" s="32"/>
      <c r="K3141" s="32"/>
      <c r="L3141" s="32"/>
      <c r="M3141" s="32"/>
      <c r="N3141" s="32"/>
      <c r="O3141" s="32"/>
      <c r="P3141" s="32"/>
      <c r="Q3141" s="33"/>
      <c r="R3141" s="5" t="s">
        <v>314</v>
      </c>
      <c r="S3141" s="5" t="s">
        <v>143</v>
      </c>
      <c r="T3141" s="5" t="s">
        <v>49</v>
      </c>
      <c r="U3141" s="5" t="s">
        <v>49</v>
      </c>
      <c r="V3141" s="5" t="s">
        <v>314</v>
      </c>
      <c r="W3141" s="5" t="s">
        <v>497</v>
      </c>
    </row>
    <row r="3142" spans="1:23" ht="14.25" customHeight="1" x14ac:dyDescent="0.2">
      <c r="A3142" s="34"/>
      <c r="B3142" s="35"/>
      <c r="C3142" s="11"/>
      <c r="D3142" s="34"/>
      <c r="E3142" s="35"/>
      <c r="F3142" s="34"/>
      <c r="G3142" s="36"/>
      <c r="H3142" s="36"/>
      <c r="I3142" s="36"/>
      <c r="J3142" s="36"/>
      <c r="K3142" s="36"/>
      <c r="L3142" s="36"/>
      <c r="M3142" s="36"/>
      <c r="N3142" s="36"/>
      <c r="O3142" s="36"/>
      <c r="P3142" s="36"/>
      <c r="Q3142" s="35"/>
      <c r="R3142" s="11"/>
      <c r="S3142" s="11"/>
      <c r="T3142" s="11"/>
      <c r="U3142" s="11"/>
      <c r="V3142" s="11"/>
      <c r="W3142" s="12" t="s">
        <v>497</v>
      </c>
    </row>
    <row r="3143" spans="1:23" ht="2.25" customHeight="1" x14ac:dyDescent="0.2">
      <c r="A3143" s="15"/>
      <c r="B3143" s="16"/>
      <c r="C3143" s="16"/>
      <c r="D3143" s="16"/>
      <c r="E3143" s="16"/>
      <c r="F3143" s="16"/>
      <c r="G3143" s="16"/>
      <c r="H3143" s="16"/>
      <c r="I3143" s="16"/>
      <c r="J3143" s="16"/>
      <c r="K3143" s="16"/>
      <c r="L3143" s="16"/>
      <c r="M3143" s="16"/>
      <c r="N3143" s="16"/>
      <c r="O3143" s="16"/>
      <c r="P3143" s="16"/>
      <c r="Q3143" s="16"/>
      <c r="R3143" s="16"/>
      <c r="S3143" s="16"/>
      <c r="T3143" s="16"/>
      <c r="U3143" s="16"/>
      <c r="V3143" s="16"/>
      <c r="W3143" s="17"/>
    </row>
    <row r="3144" spans="1:23" ht="12.75" customHeight="1" x14ac:dyDescent="0.2">
      <c r="A3144" s="7"/>
      <c r="B3144" s="6"/>
      <c r="C3144" s="6"/>
      <c r="D3144" s="6"/>
      <c r="E3144" s="6"/>
      <c r="F3144" s="6"/>
      <c r="G3144" s="6"/>
      <c r="H3144" s="6"/>
      <c r="I3144" s="6"/>
      <c r="J3144" s="6"/>
      <c r="K3144" s="6"/>
      <c r="L3144" s="21">
        <f>SUM(hList_Frame_1!B1787:B1788)</f>
        <v>7704.84</v>
      </c>
      <c r="M3144" s="21"/>
      <c r="N3144" s="21"/>
      <c r="O3144" s="21"/>
      <c r="P3144" s="21"/>
      <c r="Q3144" s="21"/>
      <c r="R3144" s="6"/>
      <c r="S3144" s="6"/>
      <c r="T3144" s="6"/>
      <c r="U3144" s="6"/>
      <c r="V3144" s="6"/>
      <c r="W3144" s="18"/>
    </row>
    <row r="3145" spans="1:23" ht="14.25" customHeight="1" x14ac:dyDescent="0.2">
      <c r="A3145" s="10"/>
      <c r="B3145" s="19"/>
      <c r="C3145" s="19"/>
      <c r="D3145" s="19"/>
      <c r="E3145" s="19"/>
      <c r="F3145" s="19"/>
      <c r="G3145" s="19"/>
      <c r="H3145" s="19"/>
      <c r="I3145" s="19"/>
      <c r="J3145" s="19"/>
      <c r="K3145" s="19"/>
      <c r="L3145" s="19"/>
      <c r="M3145" s="19"/>
      <c r="N3145" s="19"/>
      <c r="O3145" s="19"/>
      <c r="P3145" s="19"/>
      <c r="Q3145" s="19"/>
      <c r="R3145" s="19"/>
      <c r="S3145" s="19"/>
      <c r="T3145" s="19"/>
      <c r="U3145" s="19"/>
      <c r="V3145" s="19"/>
      <c r="W3145" s="20"/>
    </row>
    <row r="3146" spans="1:23" ht="15" customHeight="1" x14ac:dyDescent="0.2">
      <c r="A3146" s="22">
        <v>414167</v>
      </c>
      <c r="B3146" s="23"/>
      <c r="C3146" s="14">
        <v>42045</v>
      </c>
      <c r="D3146" s="39" t="s">
        <v>1567</v>
      </c>
      <c r="E3146" s="40"/>
      <c r="F3146" s="26">
        <v>27.38</v>
      </c>
      <c r="G3146" s="27"/>
      <c r="H3146" s="27"/>
      <c r="I3146" s="27"/>
      <c r="J3146" s="27"/>
      <c r="K3146" s="27"/>
      <c r="L3146" s="27"/>
      <c r="M3146" s="27"/>
      <c r="N3146" s="27"/>
      <c r="O3146" s="27"/>
      <c r="P3146" s="27"/>
      <c r="Q3146" s="28"/>
      <c r="R3146" s="13" t="s">
        <v>1568</v>
      </c>
      <c r="S3146" s="13" t="s">
        <v>208</v>
      </c>
      <c r="T3146" s="13" t="s">
        <v>948</v>
      </c>
      <c r="U3146" s="13" t="s">
        <v>949</v>
      </c>
      <c r="V3146" s="13" t="s">
        <v>1568</v>
      </c>
      <c r="W3146" s="13" t="s">
        <v>15</v>
      </c>
    </row>
    <row r="3147" spans="1:23" ht="15" customHeight="1" x14ac:dyDescent="0.2">
      <c r="A3147" s="22">
        <v>414528</v>
      </c>
      <c r="B3147" s="23"/>
      <c r="C3147" s="14">
        <v>42052</v>
      </c>
      <c r="D3147" s="34"/>
      <c r="E3147" s="35"/>
      <c r="F3147" s="26">
        <v>25.18</v>
      </c>
      <c r="G3147" s="27"/>
      <c r="H3147" s="27"/>
      <c r="I3147" s="27"/>
      <c r="J3147" s="27"/>
      <c r="K3147" s="27"/>
      <c r="L3147" s="27"/>
      <c r="M3147" s="27"/>
      <c r="N3147" s="27"/>
      <c r="O3147" s="27"/>
      <c r="P3147" s="27"/>
      <c r="Q3147" s="28"/>
      <c r="R3147" s="13" t="s">
        <v>1568</v>
      </c>
      <c r="S3147" s="13" t="s">
        <v>208</v>
      </c>
      <c r="T3147" s="13" t="s">
        <v>948</v>
      </c>
      <c r="U3147" s="13" t="s">
        <v>949</v>
      </c>
      <c r="V3147" s="13" t="s">
        <v>1568</v>
      </c>
      <c r="W3147" s="13" t="s">
        <v>15</v>
      </c>
    </row>
    <row r="3148" spans="1:23" ht="3" customHeight="1" x14ac:dyDescent="0.2">
      <c r="A3148" s="15"/>
      <c r="B3148" s="16"/>
      <c r="C3148" s="16"/>
      <c r="D3148" s="16"/>
      <c r="E3148" s="16"/>
      <c r="F3148" s="16"/>
      <c r="G3148" s="16"/>
      <c r="H3148" s="16"/>
      <c r="I3148" s="16"/>
      <c r="J3148" s="16"/>
      <c r="K3148" s="16"/>
      <c r="L3148" s="16"/>
      <c r="M3148" s="16"/>
      <c r="N3148" s="16"/>
      <c r="O3148" s="16"/>
      <c r="P3148" s="16"/>
      <c r="Q3148" s="16"/>
      <c r="R3148" s="16"/>
      <c r="S3148" s="16"/>
      <c r="T3148" s="16"/>
      <c r="U3148" s="16"/>
      <c r="V3148" s="16"/>
      <c r="W3148" s="17"/>
    </row>
    <row r="3149" spans="1:23" ht="12.75" customHeight="1" x14ac:dyDescent="0.2">
      <c r="A3149" s="7"/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21">
        <f>SUM(hList_Frame_1!B1789:B1790)</f>
        <v>52.56</v>
      </c>
      <c r="Q3149" s="21"/>
      <c r="R3149" s="6"/>
      <c r="S3149" s="6"/>
      <c r="T3149" s="6"/>
      <c r="U3149" s="6"/>
      <c r="V3149" s="6"/>
      <c r="W3149" s="18"/>
    </row>
    <row r="3150" spans="1:23" ht="14.25" customHeight="1" x14ac:dyDescent="0.2">
      <c r="A3150" s="10"/>
      <c r="B3150" s="19"/>
      <c r="C3150" s="19"/>
      <c r="D3150" s="19"/>
      <c r="E3150" s="19"/>
      <c r="F3150" s="19"/>
      <c r="G3150" s="19"/>
      <c r="H3150" s="19"/>
      <c r="I3150" s="19"/>
      <c r="J3150" s="19"/>
      <c r="K3150" s="19"/>
      <c r="L3150" s="19"/>
      <c r="M3150" s="19"/>
      <c r="N3150" s="19"/>
      <c r="O3150" s="19"/>
      <c r="P3150" s="19"/>
      <c r="Q3150" s="19"/>
      <c r="R3150" s="19"/>
      <c r="S3150" s="19"/>
      <c r="T3150" s="19"/>
      <c r="U3150" s="19"/>
      <c r="V3150" s="19"/>
      <c r="W3150" s="20"/>
    </row>
    <row r="3151" spans="1:23" ht="15" customHeight="1" x14ac:dyDescent="0.2">
      <c r="A3151" s="37">
        <v>413818</v>
      </c>
      <c r="B3151" s="38"/>
      <c r="C3151" s="3">
        <v>42038</v>
      </c>
      <c r="D3151" s="39" t="s">
        <v>1569</v>
      </c>
      <c r="E3151" s="40"/>
      <c r="F3151" s="26">
        <v>450</v>
      </c>
      <c r="G3151" s="27"/>
      <c r="H3151" s="27"/>
      <c r="I3151" s="27"/>
      <c r="J3151" s="27"/>
      <c r="K3151" s="27"/>
      <c r="L3151" s="27"/>
      <c r="M3151" s="27"/>
      <c r="N3151" s="27"/>
      <c r="O3151" s="27"/>
      <c r="P3151" s="27"/>
      <c r="Q3151" s="28"/>
      <c r="R3151" s="13" t="s">
        <v>1570</v>
      </c>
      <c r="S3151" s="13" t="s">
        <v>52</v>
      </c>
      <c r="T3151" s="13" t="s">
        <v>49</v>
      </c>
      <c r="U3151" s="13" t="s">
        <v>49</v>
      </c>
      <c r="V3151" s="13" t="s">
        <v>1570</v>
      </c>
      <c r="W3151" s="13" t="s">
        <v>306</v>
      </c>
    </row>
    <row r="3152" spans="1:23" ht="15" customHeight="1" x14ac:dyDescent="0.2">
      <c r="A3152" s="34"/>
      <c r="B3152" s="35"/>
      <c r="C3152" s="11"/>
      <c r="D3152" s="29"/>
      <c r="E3152" s="30"/>
      <c r="F3152" s="26">
        <v>500</v>
      </c>
      <c r="G3152" s="27"/>
      <c r="H3152" s="27"/>
      <c r="I3152" s="27"/>
      <c r="J3152" s="27"/>
      <c r="K3152" s="27"/>
      <c r="L3152" s="27"/>
      <c r="M3152" s="27"/>
      <c r="N3152" s="27"/>
      <c r="O3152" s="27"/>
      <c r="P3152" s="27"/>
      <c r="Q3152" s="28"/>
      <c r="R3152" s="13" t="s">
        <v>1571</v>
      </c>
      <c r="S3152" s="13" t="s">
        <v>52</v>
      </c>
      <c r="T3152" s="13" t="s">
        <v>49</v>
      </c>
      <c r="U3152" s="13" t="s">
        <v>49</v>
      </c>
      <c r="V3152" s="13" t="s">
        <v>1571</v>
      </c>
      <c r="W3152" s="13" t="s">
        <v>244</v>
      </c>
    </row>
    <row r="3153" spans="1:23" ht="15" customHeight="1" x14ac:dyDescent="0.2">
      <c r="A3153" s="22">
        <v>414665</v>
      </c>
      <c r="B3153" s="23"/>
      <c r="C3153" s="14">
        <v>42054</v>
      </c>
      <c r="D3153" s="34"/>
      <c r="E3153" s="35"/>
      <c r="F3153" s="26">
        <v>500</v>
      </c>
      <c r="G3153" s="27"/>
      <c r="H3153" s="27"/>
      <c r="I3153" s="27"/>
      <c r="J3153" s="27"/>
      <c r="K3153" s="27"/>
      <c r="L3153" s="27"/>
      <c r="M3153" s="27"/>
      <c r="N3153" s="27"/>
      <c r="O3153" s="27"/>
      <c r="P3153" s="27"/>
      <c r="Q3153" s="28"/>
      <c r="R3153" s="13" t="s">
        <v>1572</v>
      </c>
      <c r="S3153" s="13" t="s">
        <v>52</v>
      </c>
      <c r="T3153" s="13" t="s">
        <v>49</v>
      </c>
      <c r="U3153" s="13" t="s">
        <v>49</v>
      </c>
      <c r="V3153" s="13" t="s">
        <v>1572</v>
      </c>
      <c r="W3153" s="13" t="s">
        <v>434</v>
      </c>
    </row>
    <row r="3154" spans="1:23" ht="2.25" customHeight="1" x14ac:dyDescent="0.2">
      <c r="A3154" s="15"/>
      <c r="B3154" s="16"/>
      <c r="C3154" s="16"/>
      <c r="D3154" s="16"/>
      <c r="E3154" s="16"/>
      <c r="F3154" s="16"/>
      <c r="G3154" s="16"/>
      <c r="H3154" s="16"/>
      <c r="I3154" s="16"/>
      <c r="J3154" s="16"/>
      <c r="K3154" s="16"/>
      <c r="L3154" s="16"/>
      <c r="M3154" s="16"/>
      <c r="N3154" s="16"/>
      <c r="O3154" s="16"/>
      <c r="P3154" s="16"/>
      <c r="Q3154" s="16"/>
      <c r="R3154" s="16"/>
      <c r="S3154" s="16"/>
      <c r="T3154" s="16"/>
      <c r="U3154" s="16"/>
      <c r="V3154" s="16"/>
      <c r="W3154" s="17"/>
    </row>
    <row r="3155" spans="1:23" ht="12.75" customHeight="1" x14ac:dyDescent="0.2">
      <c r="A3155" s="7"/>
      <c r="B3155" s="6"/>
      <c r="C3155" s="6"/>
      <c r="D3155" s="6"/>
      <c r="E3155" s="6"/>
      <c r="F3155" s="6"/>
      <c r="G3155" s="6"/>
      <c r="H3155" s="6"/>
      <c r="I3155" s="6"/>
      <c r="J3155" s="6"/>
      <c r="K3155" s="6"/>
      <c r="L3155" s="21">
        <f>SUM(hList_Frame_1!B1791:B1793)</f>
        <v>1450</v>
      </c>
      <c r="M3155" s="21"/>
      <c r="N3155" s="21"/>
      <c r="O3155" s="21"/>
      <c r="P3155" s="21"/>
      <c r="Q3155" s="21"/>
      <c r="R3155" s="6"/>
      <c r="S3155" s="6"/>
      <c r="T3155" s="6"/>
      <c r="U3155" s="6"/>
      <c r="V3155" s="6"/>
      <c r="W3155" s="18"/>
    </row>
    <row r="3156" spans="1:23" ht="14.25" customHeight="1" x14ac:dyDescent="0.2">
      <c r="A3156" s="10"/>
      <c r="B3156" s="19"/>
      <c r="C3156" s="19"/>
      <c r="D3156" s="19"/>
      <c r="E3156" s="19"/>
      <c r="F3156" s="19"/>
      <c r="G3156" s="19"/>
      <c r="H3156" s="19"/>
      <c r="I3156" s="19"/>
      <c r="J3156" s="19"/>
      <c r="K3156" s="19"/>
      <c r="L3156" s="19"/>
      <c r="M3156" s="19"/>
      <c r="N3156" s="19"/>
      <c r="O3156" s="19"/>
      <c r="P3156" s="19"/>
      <c r="Q3156" s="19"/>
      <c r="R3156" s="19"/>
      <c r="S3156" s="19"/>
      <c r="T3156" s="19"/>
      <c r="U3156" s="19"/>
      <c r="V3156" s="19"/>
      <c r="W3156" s="20"/>
    </row>
    <row r="3157" spans="1:23" ht="15" customHeight="1" x14ac:dyDescent="0.2">
      <c r="A3157" s="37">
        <v>413819</v>
      </c>
      <c r="B3157" s="38"/>
      <c r="C3157" s="3">
        <v>42038</v>
      </c>
      <c r="D3157" s="39" t="s">
        <v>1573</v>
      </c>
      <c r="E3157" s="40"/>
      <c r="F3157" s="26">
        <v>392</v>
      </c>
      <c r="G3157" s="27"/>
      <c r="H3157" s="27"/>
      <c r="I3157" s="27"/>
      <c r="J3157" s="27"/>
      <c r="K3157" s="27"/>
      <c r="L3157" s="27"/>
      <c r="M3157" s="27"/>
      <c r="N3157" s="27"/>
      <c r="O3157" s="27"/>
      <c r="P3157" s="27"/>
      <c r="Q3157" s="28"/>
      <c r="R3157" s="13" t="s">
        <v>11</v>
      </c>
      <c r="S3157" s="13" t="s">
        <v>12</v>
      </c>
      <c r="T3157" s="13" t="s">
        <v>13</v>
      </c>
      <c r="U3157" s="13" t="s">
        <v>14</v>
      </c>
      <c r="V3157" s="13" t="s">
        <v>11</v>
      </c>
      <c r="W3157" s="13" t="s">
        <v>15</v>
      </c>
    </row>
    <row r="3158" spans="1:23" ht="15" customHeight="1" x14ac:dyDescent="0.2">
      <c r="A3158" s="29"/>
      <c r="B3158" s="30"/>
      <c r="C3158" s="8"/>
      <c r="D3158" s="29"/>
      <c r="E3158" s="30"/>
      <c r="F3158" s="31">
        <v>3683</v>
      </c>
      <c r="G3158" s="32"/>
      <c r="H3158" s="32"/>
      <c r="I3158" s="32"/>
      <c r="J3158" s="32"/>
      <c r="K3158" s="32"/>
      <c r="L3158" s="32"/>
      <c r="M3158" s="32"/>
      <c r="N3158" s="32"/>
      <c r="O3158" s="32"/>
      <c r="P3158" s="32"/>
      <c r="Q3158" s="33"/>
      <c r="R3158" s="5" t="s">
        <v>61</v>
      </c>
      <c r="S3158" s="5" t="s">
        <v>24</v>
      </c>
      <c r="T3158" s="5" t="s">
        <v>15</v>
      </c>
      <c r="U3158" s="5" t="s">
        <v>15</v>
      </c>
      <c r="V3158" s="5" t="s">
        <v>61</v>
      </c>
      <c r="W3158" s="5" t="s">
        <v>15</v>
      </c>
    </row>
    <row r="3159" spans="1:23" ht="14.25" customHeight="1" x14ac:dyDescent="0.2">
      <c r="A3159" s="29"/>
      <c r="B3159" s="30"/>
      <c r="C3159" s="8"/>
      <c r="D3159" s="29"/>
      <c r="E3159" s="30"/>
      <c r="F3159" s="29"/>
      <c r="G3159" s="41"/>
      <c r="H3159" s="41"/>
      <c r="I3159" s="41"/>
      <c r="J3159" s="41"/>
      <c r="K3159" s="41"/>
      <c r="L3159" s="41"/>
      <c r="M3159" s="41"/>
      <c r="N3159" s="41"/>
      <c r="O3159" s="41"/>
      <c r="P3159" s="41"/>
      <c r="Q3159" s="30"/>
      <c r="R3159" s="8"/>
      <c r="S3159" s="8"/>
      <c r="T3159" s="8"/>
      <c r="U3159" s="8"/>
      <c r="V3159" s="8"/>
      <c r="W3159" s="9" t="s">
        <v>15</v>
      </c>
    </row>
    <row r="3160" spans="1:23" ht="14.25" customHeight="1" x14ac:dyDescent="0.2">
      <c r="A3160" s="29"/>
      <c r="B3160" s="30"/>
      <c r="C3160" s="8"/>
      <c r="D3160" s="29"/>
      <c r="E3160" s="30"/>
      <c r="F3160" s="29"/>
      <c r="G3160" s="41"/>
      <c r="H3160" s="41"/>
      <c r="I3160" s="41"/>
      <c r="J3160" s="41"/>
      <c r="K3160" s="41"/>
      <c r="L3160" s="41"/>
      <c r="M3160" s="41"/>
      <c r="N3160" s="41"/>
      <c r="O3160" s="41"/>
      <c r="P3160" s="41"/>
      <c r="Q3160" s="30"/>
      <c r="R3160" s="8"/>
      <c r="S3160" s="8"/>
      <c r="T3160" s="8"/>
      <c r="U3160" s="8"/>
      <c r="V3160" s="8"/>
      <c r="W3160" s="9" t="s">
        <v>15</v>
      </c>
    </row>
    <row r="3161" spans="1:23" ht="14.25" customHeight="1" x14ac:dyDescent="0.2">
      <c r="A3161" s="34"/>
      <c r="B3161" s="35"/>
      <c r="C3161" s="11"/>
      <c r="D3161" s="29"/>
      <c r="E3161" s="30"/>
      <c r="F3161" s="34"/>
      <c r="G3161" s="36"/>
      <c r="H3161" s="36"/>
      <c r="I3161" s="36"/>
      <c r="J3161" s="36"/>
      <c r="K3161" s="36"/>
      <c r="L3161" s="36"/>
      <c r="M3161" s="36"/>
      <c r="N3161" s="36"/>
      <c r="O3161" s="36"/>
      <c r="P3161" s="36"/>
      <c r="Q3161" s="35"/>
      <c r="R3161" s="11"/>
      <c r="S3161" s="11"/>
      <c r="T3161" s="11"/>
      <c r="U3161" s="11"/>
      <c r="V3161" s="11"/>
      <c r="W3161" s="12" t="s">
        <v>15</v>
      </c>
    </row>
    <row r="3162" spans="1:23" ht="15" customHeight="1" x14ac:dyDescent="0.2">
      <c r="A3162" s="37">
        <v>414168</v>
      </c>
      <c r="B3162" s="38"/>
      <c r="C3162" s="3">
        <v>42045</v>
      </c>
      <c r="D3162" s="29"/>
      <c r="E3162" s="30"/>
      <c r="F3162" s="26">
        <v>456</v>
      </c>
      <c r="G3162" s="27"/>
      <c r="H3162" s="27"/>
      <c r="I3162" s="27"/>
      <c r="J3162" s="27"/>
      <c r="K3162" s="27"/>
      <c r="L3162" s="27"/>
      <c r="M3162" s="27"/>
      <c r="N3162" s="27"/>
      <c r="O3162" s="27"/>
      <c r="P3162" s="27"/>
      <c r="Q3162" s="28"/>
      <c r="R3162" s="13" t="s">
        <v>11</v>
      </c>
      <c r="S3162" s="13" t="s">
        <v>12</v>
      </c>
      <c r="T3162" s="13" t="s">
        <v>13</v>
      </c>
      <c r="U3162" s="13" t="s">
        <v>14</v>
      </c>
      <c r="V3162" s="13" t="s">
        <v>11</v>
      </c>
      <c r="W3162" s="13" t="s">
        <v>15</v>
      </c>
    </row>
    <row r="3163" spans="1:23" ht="15" customHeight="1" x14ac:dyDescent="0.2">
      <c r="A3163" s="29"/>
      <c r="B3163" s="30"/>
      <c r="C3163" s="8"/>
      <c r="D3163" s="29"/>
      <c r="E3163" s="30"/>
      <c r="F3163" s="31">
        <v>9094</v>
      </c>
      <c r="G3163" s="32"/>
      <c r="H3163" s="32"/>
      <c r="I3163" s="32"/>
      <c r="J3163" s="32"/>
      <c r="K3163" s="32"/>
      <c r="L3163" s="32"/>
      <c r="M3163" s="32"/>
      <c r="N3163" s="32"/>
      <c r="O3163" s="32"/>
      <c r="P3163" s="32"/>
      <c r="Q3163" s="33"/>
      <c r="R3163" s="5" t="s">
        <v>61</v>
      </c>
      <c r="S3163" s="5" t="s">
        <v>24</v>
      </c>
      <c r="T3163" s="5" t="s">
        <v>15</v>
      </c>
      <c r="U3163" s="5" t="s">
        <v>15</v>
      </c>
      <c r="V3163" s="5" t="s">
        <v>61</v>
      </c>
      <c r="W3163" s="5" t="s">
        <v>15</v>
      </c>
    </row>
    <row r="3164" spans="1:23" ht="14.25" customHeight="1" x14ac:dyDescent="0.2">
      <c r="A3164" s="34"/>
      <c r="B3164" s="35"/>
      <c r="C3164" s="11"/>
      <c r="D3164" s="34"/>
      <c r="E3164" s="35"/>
      <c r="F3164" s="34"/>
      <c r="G3164" s="36"/>
      <c r="H3164" s="36"/>
      <c r="I3164" s="36"/>
      <c r="J3164" s="36"/>
      <c r="K3164" s="36"/>
      <c r="L3164" s="36"/>
      <c r="M3164" s="36"/>
      <c r="N3164" s="36"/>
      <c r="O3164" s="36"/>
      <c r="P3164" s="36"/>
      <c r="Q3164" s="35"/>
      <c r="R3164" s="11"/>
      <c r="S3164" s="11"/>
      <c r="T3164" s="11"/>
      <c r="U3164" s="11"/>
      <c r="V3164" s="11"/>
      <c r="W3164" s="12" t="s">
        <v>15</v>
      </c>
    </row>
    <row r="3165" spans="1:23" ht="2.25" customHeight="1" x14ac:dyDescent="0.2">
      <c r="A3165" s="15"/>
      <c r="B3165" s="16"/>
      <c r="C3165" s="16"/>
      <c r="D3165" s="16"/>
      <c r="E3165" s="16"/>
      <c r="F3165" s="16"/>
      <c r="G3165" s="16"/>
      <c r="H3165" s="16"/>
      <c r="I3165" s="16"/>
      <c r="J3165" s="16"/>
      <c r="K3165" s="16"/>
      <c r="L3165" s="16"/>
      <c r="M3165" s="16"/>
      <c r="N3165" s="16"/>
      <c r="O3165" s="16"/>
      <c r="P3165" s="16"/>
      <c r="Q3165" s="16"/>
      <c r="R3165" s="16"/>
      <c r="S3165" s="16"/>
      <c r="T3165" s="16"/>
      <c r="U3165" s="16"/>
      <c r="V3165" s="16"/>
      <c r="W3165" s="17"/>
    </row>
    <row r="3166" spans="1:23" ht="12.75" customHeight="1" x14ac:dyDescent="0.2">
      <c r="A3166" s="7"/>
      <c r="B3166" s="6"/>
      <c r="C3166" s="6"/>
      <c r="D3166" s="6"/>
      <c r="E3166" s="6"/>
      <c r="F3166" s="6"/>
      <c r="G3166" s="6"/>
      <c r="H3166" s="6"/>
      <c r="I3166" s="6"/>
      <c r="J3166" s="21">
        <f>SUM(hList_Frame_1!B1794:B1801)</f>
        <v>13625</v>
      </c>
      <c r="K3166" s="21"/>
      <c r="L3166" s="21"/>
      <c r="M3166" s="21"/>
      <c r="N3166" s="21"/>
      <c r="O3166" s="21"/>
      <c r="P3166" s="21"/>
      <c r="Q3166" s="21"/>
      <c r="R3166" s="6"/>
      <c r="S3166" s="6"/>
      <c r="T3166" s="6"/>
      <c r="U3166" s="6"/>
      <c r="V3166" s="6"/>
      <c r="W3166" s="18"/>
    </row>
    <row r="3167" spans="1:23" ht="14.25" customHeight="1" x14ac:dyDescent="0.2">
      <c r="A3167" s="10"/>
      <c r="B3167" s="19"/>
      <c r="C3167" s="19"/>
      <c r="D3167" s="19"/>
      <c r="E3167" s="19"/>
      <c r="F3167" s="19"/>
      <c r="G3167" s="19"/>
      <c r="H3167" s="19"/>
      <c r="I3167" s="19"/>
      <c r="J3167" s="19"/>
      <c r="K3167" s="19"/>
      <c r="L3167" s="19"/>
      <c r="M3167" s="19"/>
      <c r="N3167" s="19"/>
      <c r="O3167" s="19"/>
      <c r="P3167" s="19"/>
      <c r="Q3167" s="19"/>
      <c r="R3167" s="19"/>
      <c r="S3167" s="19"/>
      <c r="T3167" s="19"/>
      <c r="U3167" s="19"/>
      <c r="V3167" s="19"/>
      <c r="W3167" s="20"/>
    </row>
    <row r="3168" spans="1:23" ht="15" customHeight="1" x14ac:dyDescent="0.2">
      <c r="A3168" s="22">
        <v>413820</v>
      </c>
      <c r="B3168" s="23"/>
      <c r="C3168" s="14">
        <v>42038</v>
      </c>
      <c r="D3168" s="24" t="s">
        <v>1574</v>
      </c>
      <c r="E3168" s="25"/>
      <c r="F3168" s="26">
        <v>1072.48</v>
      </c>
      <c r="G3168" s="27"/>
      <c r="H3168" s="27"/>
      <c r="I3168" s="27"/>
      <c r="J3168" s="27"/>
      <c r="K3168" s="27"/>
      <c r="L3168" s="27"/>
      <c r="M3168" s="27"/>
      <c r="N3168" s="27"/>
      <c r="O3168" s="27"/>
      <c r="P3168" s="27"/>
      <c r="Q3168" s="28"/>
      <c r="R3168" s="13" t="s">
        <v>1575</v>
      </c>
      <c r="S3168" s="13" t="s">
        <v>104</v>
      </c>
      <c r="T3168" s="13" t="s">
        <v>948</v>
      </c>
      <c r="U3168" s="13" t="s">
        <v>1576</v>
      </c>
      <c r="V3168" s="13" t="s">
        <v>1575</v>
      </c>
      <c r="W3168" s="13" t="s">
        <v>15</v>
      </c>
    </row>
    <row r="3169" spans="1:23" ht="2.25" customHeight="1" x14ac:dyDescent="0.2">
      <c r="A3169" s="15"/>
      <c r="B3169" s="16"/>
      <c r="C3169" s="16"/>
      <c r="D3169" s="16"/>
      <c r="E3169" s="16"/>
      <c r="F3169" s="16"/>
      <c r="G3169" s="16"/>
      <c r="H3169" s="16"/>
      <c r="I3169" s="16"/>
      <c r="J3169" s="16"/>
      <c r="K3169" s="16"/>
      <c r="L3169" s="16"/>
      <c r="M3169" s="16"/>
      <c r="N3169" s="16"/>
      <c r="O3169" s="16"/>
      <c r="P3169" s="16"/>
      <c r="Q3169" s="16"/>
      <c r="R3169" s="16"/>
      <c r="S3169" s="16"/>
      <c r="T3169" s="16"/>
      <c r="U3169" s="16"/>
      <c r="V3169" s="16"/>
      <c r="W3169" s="17"/>
    </row>
    <row r="3170" spans="1:23" ht="13.5" customHeight="1" x14ac:dyDescent="0.2">
      <c r="A3170" s="7"/>
      <c r="B3170" s="6"/>
      <c r="C3170" s="6"/>
      <c r="D3170" s="6"/>
      <c r="E3170" s="6"/>
      <c r="F3170" s="6"/>
      <c r="G3170" s="6"/>
      <c r="H3170" s="6"/>
      <c r="I3170" s="6"/>
      <c r="J3170" s="6"/>
      <c r="K3170" s="6"/>
      <c r="L3170" s="21">
        <f>SUM(hList_Frame_1!B1802:B1802)</f>
        <v>1072.48</v>
      </c>
      <c r="M3170" s="21"/>
      <c r="N3170" s="21"/>
      <c r="O3170" s="21"/>
      <c r="P3170" s="21"/>
      <c r="Q3170" s="21"/>
      <c r="R3170" s="6"/>
      <c r="S3170" s="6"/>
      <c r="T3170" s="6"/>
      <c r="U3170" s="6"/>
      <c r="V3170" s="6"/>
      <c r="W3170" s="18"/>
    </row>
    <row r="3171" spans="1:23" ht="13.5" customHeight="1" x14ac:dyDescent="0.2">
      <c r="A3171" s="10"/>
      <c r="B3171" s="19"/>
      <c r="C3171" s="19"/>
      <c r="D3171" s="19"/>
      <c r="E3171" s="19"/>
      <c r="F3171" s="19"/>
      <c r="G3171" s="19"/>
      <c r="H3171" s="19"/>
      <c r="I3171" s="19"/>
      <c r="J3171" s="19"/>
      <c r="K3171" s="19"/>
      <c r="L3171" s="19"/>
      <c r="M3171" s="19"/>
      <c r="N3171" s="19"/>
      <c r="O3171" s="19"/>
      <c r="P3171" s="19"/>
      <c r="Q3171" s="19"/>
      <c r="R3171" s="19"/>
      <c r="S3171" s="19"/>
      <c r="T3171" s="19"/>
      <c r="U3171" s="19"/>
      <c r="V3171" s="19"/>
      <c r="W3171" s="20"/>
    </row>
    <row r="3172" spans="1:23" ht="15" customHeight="1" x14ac:dyDescent="0.2">
      <c r="A3172" s="22">
        <v>414169</v>
      </c>
      <c r="B3172" s="23"/>
      <c r="C3172" s="14">
        <v>42045</v>
      </c>
      <c r="D3172" s="24" t="s">
        <v>1577</v>
      </c>
      <c r="E3172" s="25"/>
      <c r="F3172" s="26">
        <v>54.54</v>
      </c>
      <c r="G3172" s="27"/>
      <c r="H3172" s="27"/>
      <c r="I3172" s="27"/>
      <c r="J3172" s="27"/>
      <c r="K3172" s="27"/>
      <c r="L3172" s="27"/>
      <c r="M3172" s="27"/>
      <c r="N3172" s="27"/>
      <c r="O3172" s="27"/>
      <c r="P3172" s="27"/>
      <c r="Q3172" s="28"/>
      <c r="R3172" s="13" t="s">
        <v>63</v>
      </c>
      <c r="S3172" s="13" t="s">
        <v>1516</v>
      </c>
      <c r="T3172" s="13" t="s">
        <v>114</v>
      </c>
      <c r="U3172" s="13" t="s">
        <v>469</v>
      </c>
      <c r="V3172" s="13" t="s">
        <v>63</v>
      </c>
      <c r="W3172" s="13" t="s">
        <v>15</v>
      </c>
    </row>
    <row r="3173" spans="1:23" ht="2.25" customHeight="1" x14ac:dyDescent="0.2">
      <c r="A3173" s="15"/>
      <c r="B3173" s="16"/>
      <c r="C3173" s="16"/>
      <c r="D3173" s="16"/>
      <c r="E3173" s="16"/>
      <c r="F3173" s="16"/>
      <c r="G3173" s="16"/>
      <c r="H3173" s="16"/>
      <c r="I3173" s="16"/>
      <c r="J3173" s="16"/>
      <c r="K3173" s="16"/>
      <c r="L3173" s="16"/>
      <c r="M3173" s="16"/>
      <c r="N3173" s="16"/>
      <c r="O3173" s="16"/>
      <c r="P3173" s="16"/>
      <c r="Q3173" s="16"/>
      <c r="R3173" s="16"/>
      <c r="S3173" s="16"/>
      <c r="T3173" s="16"/>
      <c r="U3173" s="16"/>
      <c r="V3173" s="16"/>
      <c r="W3173" s="17"/>
    </row>
    <row r="3174" spans="1:23" ht="13.5" customHeight="1" x14ac:dyDescent="0.2">
      <c r="A3174" s="7"/>
      <c r="B3174" s="6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21">
        <f>SUM(hList_Frame_1!B1803:B1803)</f>
        <v>54.54</v>
      </c>
      <c r="Q3174" s="21"/>
      <c r="R3174" s="6"/>
      <c r="S3174" s="6"/>
      <c r="T3174" s="6"/>
      <c r="U3174" s="6"/>
      <c r="V3174" s="6"/>
      <c r="W3174" s="18"/>
    </row>
    <row r="3175" spans="1:23" ht="13.5" customHeight="1" x14ac:dyDescent="0.2">
      <c r="A3175" s="10"/>
      <c r="B3175" s="19"/>
      <c r="C3175" s="19"/>
      <c r="D3175" s="19"/>
      <c r="E3175" s="19"/>
      <c r="F3175" s="19"/>
      <c r="G3175" s="19"/>
      <c r="H3175" s="19"/>
      <c r="I3175" s="19"/>
      <c r="J3175" s="19"/>
      <c r="K3175" s="19"/>
      <c r="L3175" s="19"/>
      <c r="M3175" s="19"/>
      <c r="N3175" s="19"/>
      <c r="O3175" s="19"/>
      <c r="P3175" s="19"/>
      <c r="Q3175" s="19"/>
      <c r="R3175" s="19"/>
      <c r="S3175" s="19"/>
      <c r="T3175" s="19"/>
      <c r="U3175" s="19"/>
      <c r="V3175" s="19"/>
      <c r="W3175" s="20"/>
    </row>
    <row r="3176" spans="1:23" ht="15" customHeight="1" x14ac:dyDescent="0.2">
      <c r="A3176" s="22">
        <v>414529</v>
      </c>
      <c r="B3176" s="23"/>
      <c r="C3176" s="14">
        <v>42052</v>
      </c>
      <c r="D3176" s="24" t="s">
        <v>1578</v>
      </c>
      <c r="E3176" s="25"/>
      <c r="F3176" s="26">
        <v>63.09</v>
      </c>
      <c r="G3176" s="27"/>
      <c r="H3176" s="27"/>
      <c r="I3176" s="27"/>
      <c r="J3176" s="27"/>
      <c r="K3176" s="27"/>
      <c r="L3176" s="27"/>
      <c r="M3176" s="27"/>
      <c r="N3176" s="27"/>
      <c r="O3176" s="27"/>
      <c r="P3176" s="27"/>
      <c r="Q3176" s="28"/>
      <c r="R3176" s="13" t="s">
        <v>15</v>
      </c>
      <c r="S3176" s="13" t="s">
        <v>1579</v>
      </c>
      <c r="T3176" s="13" t="s">
        <v>68</v>
      </c>
      <c r="U3176" s="13" t="s">
        <v>69</v>
      </c>
      <c r="V3176" s="13" t="s">
        <v>15</v>
      </c>
      <c r="W3176" s="13" t="s">
        <v>15</v>
      </c>
    </row>
    <row r="3177" spans="1:23" ht="2.25" customHeight="1" x14ac:dyDescent="0.2">
      <c r="A3177" s="15"/>
      <c r="B3177" s="16"/>
      <c r="C3177" s="16"/>
      <c r="D3177" s="16"/>
      <c r="E3177" s="16"/>
      <c r="F3177" s="16"/>
      <c r="G3177" s="16"/>
      <c r="H3177" s="16"/>
      <c r="I3177" s="16"/>
      <c r="J3177" s="16"/>
      <c r="K3177" s="16"/>
      <c r="L3177" s="16"/>
      <c r="M3177" s="16"/>
      <c r="N3177" s="16"/>
      <c r="O3177" s="16"/>
      <c r="P3177" s="16"/>
      <c r="Q3177" s="16"/>
      <c r="R3177" s="16"/>
      <c r="S3177" s="16"/>
      <c r="T3177" s="16"/>
      <c r="U3177" s="16"/>
      <c r="V3177" s="16"/>
      <c r="W3177" s="17"/>
    </row>
    <row r="3178" spans="1:23" ht="13.5" customHeight="1" x14ac:dyDescent="0.2">
      <c r="A3178" s="7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21">
        <f>SUM(hList_Frame_1!B1804:B1804)</f>
        <v>63.09</v>
      </c>
      <c r="Q3178" s="21"/>
      <c r="R3178" s="6"/>
      <c r="S3178" s="6"/>
      <c r="T3178" s="6"/>
      <c r="U3178" s="6"/>
      <c r="V3178" s="6"/>
      <c r="W3178" s="18"/>
    </row>
    <row r="3179" spans="1:23" ht="13.5" customHeight="1" x14ac:dyDescent="0.2">
      <c r="A3179" s="10"/>
      <c r="B3179" s="19"/>
      <c r="C3179" s="19"/>
      <c r="D3179" s="19"/>
      <c r="E3179" s="19"/>
      <c r="F3179" s="19"/>
      <c r="G3179" s="19"/>
      <c r="H3179" s="19"/>
      <c r="I3179" s="19"/>
      <c r="J3179" s="19"/>
      <c r="K3179" s="19"/>
      <c r="L3179" s="19"/>
      <c r="M3179" s="19"/>
      <c r="N3179" s="19"/>
      <c r="O3179" s="19"/>
      <c r="P3179" s="19"/>
      <c r="Q3179" s="19"/>
      <c r="R3179" s="19"/>
      <c r="S3179" s="19"/>
      <c r="T3179" s="19"/>
      <c r="U3179" s="19"/>
      <c r="V3179" s="19"/>
      <c r="W3179" s="20"/>
    </row>
    <row r="3180" spans="1:23" ht="15" customHeight="1" x14ac:dyDescent="0.2">
      <c r="A3180" s="37">
        <v>414530</v>
      </c>
      <c r="B3180" s="38"/>
      <c r="C3180" s="3">
        <v>42052</v>
      </c>
      <c r="D3180" s="39" t="s">
        <v>1580</v>
      </c>
      <c r="E3180" s="40"/>
      <c r="F3180" s="31">
        <v>439</v>
      </c>
      <c r="G3180" s="32"/>
      <c r="H3180" s="32"/>
      <c r="I3180" s="32"/>
      <c r="J3180" s="32"/>
      <c r="K3180" s="32"/>
      <c r="L3180" s="32"/>
      <c r="M3180" s="32"/>
      <c r="N3180" s="32"/>
      <c r="O3180" s="32"/>
      <c r="P3180" s="32"/>
      <c r="Q3180" s="33"/>
      <c r="R3180" s="5" t="s">
        <v>63</v>
      </c>
      <c r="S3180" s="5" t="s">
        <v>1177</v>
      </c>
      <c r="T3180" s="5" t="s">
        <v>149</v>
      </c>
      <c r="U3180" s="5" t="s">
        <v>501</v>
      </c>
      <c r="V3180" s="5" t="s">
        <v>63</v>
      </c>
      <c r="W3180" s="5" t="s">
        <v>15</v>
      </c>
    </row>
    <row r="3181" spans="1:23" ht="14.25" customHeight="1" x14ac:dyDescent="0.2">
      <c r="A3181" s="29"/>
      <c r="B3181" s="30"/>
      <c r="C3181" s="8"/>
      <c r="D3181" s="29"/>
      <c r="E3181" s="30"/>
      <c r="F3181" s="29"/>
      <c r="G3181" s="41"/>
      <c r="H3181" s="41"/>
      <c r="I3181" s="41"/>
      <c r="J3181" s="41"/>
      <c r="K3181" s="41"/>
      <c r="L3181" s="41"/>
      <c r="M3181" s="41"/>
      <c r="N3181" s="41"/>
      <c r="O3181" s="41"/>
      <c r="P3181" s="41"/>
      <c r="Q3181" s="30"/>
      <c r="R3181" s="8"/>
      <c r="S3181" s="8"/>
      <c r="T3181" s="8"/>
      <c r="U3181" s="8"/>
      <c r="V3181" s="8"/>
      <c r="W3181" s="9" t="s">
        <v>15</v>
      </c>
    </row>
    <row r="3182" spans="1:23" ht="14.25" customHeight="1" x14ac:dyDescent="0.2">
      <c r="A3182" s="29"/>
      <c r="B3182" s="30"/>
      <c r="C3182" s="8"/>
      <c r="D3182" s="29"/>
      <c r="E3182" s="30"/>
      <c r="F3182" s="29"/>
      <c r="G3182" s="41"/>
      <c r="H3182" s="41"/>
      <c r="I3182" s="41"/>
      <c r="J3182" s="41"/>
      <c r="K3182" s="41"/>
      <c r="L3182" s="41"/>
      <c r="M3182" s="41"/>
      <c r="N3182" s="41"/>
      <c r="O3182" s="41"/>
      <c r="P3182" s="41"/>
      <c r="Q3182" s="30"/>
      <c r="R3182" s="8"/>
      <c r="S3182" s="8"/>
      <c r="T3182" s="8"/>
      <c r="U3182" s="8"/>
      <c r="V3182" s="8"/>
      <c r="W3182" s="9" t="s">
        <v>15</v>
      </c>
    </row>
    <row r="3183" spans="1:23" ht="14.25" customHeight="1" x14ac:dyDescent="0.2">
      <c r="A3183" s="29"/>
      <c r="B3183" s="30"/>
      <c r="C3183" s="8"/>
      <c r="D3183" s="29"/>
      <c r="E3183" s="30"/>
      <c r="F3183" s="29"/>
      <c r="G3183" s="41"/>
      <c r="H3183" s="41"/>
      <c r="I3183" s="41"/>
      <c r="J3183" s="41"/>
      <c r="K3183" s="41"/>
      <c r="L3183" s="41"/>
      <c r="M3183" s="41"/>
      <c r="N3183" s="41"/>
      <c r="O3183" s="41"/>
      <c r="P3183" s="41"/>
      <c r="Q3183" s="30"/>
      <c r="R3183" s="8"/>
      <c r="S3183" s="8"/>
      <c r="T3183" s="8"/>
      <c r="U3183" s="8"/>
      <c r="V3183" s="8"/>
      <c r="W3183" s="9" t="s">
        <v>15</v>
      </c>
    </row>
    <row r="3184" spans="1:23" ht="14.25" customHeight="1" x14ac:dyDescent="0.2">
      <c r="A3184" s="29"/>
      <c r="B3184" s="30"/>
      <c r="C3184" s="8"/>
      <c r="D3184" s="29"/>
      <c r="E3184" s="30"/>
      <c r="F3184" s="29"/>
      <c r="G3184" s="41"/>
      <c r="H3184" s="41"/>
      <c r="I3184" s="41"/>
      <c r="J3184" s="41"/>
      <c r="K3184" s="41"/>
      <c r="L3184" s="41"/>
      <c r="M3184" s="41"/>
      <c r="N3184" s="41"/>
      <c r="O3184" s="41"/>
      <c r="P3184" s="41"/>
      <c r="Q3184" s="30"/>
      <c r="R3184" s="8"/>
      <c r="S3184" s="8"/>
      <c r="T3184" s="8"/>
      <c r="U3184" s="8"/>
      <c r="V3184" s="8"/>
      <c r="W3184" s="9" t="s">
        <v>15</v>
      </c>
    </row>
    <row r="3185" spans="1:23" ht="14.25" customHeight="1" x14ac:dyDescent="0.2">
      <c r="A3185" s="34"/>
      <c r="B3185" s="35"/>
      <c r="C3185" s="11"/>
      <c r="D3185" s="29"/>
      <c r="E3185" s="30"/>
      <c r="F3185" s="34"/>
      <c r="G3185" s="36"/>
      <c r="H3185" s="36"/>
      <c r="I3185" s="36"/>
      <c r="J3185" s="36"/>
      <c r="K3185" s="36"/>
      <c r="L3185" s="36"/>
      <c r="M3185" s="36"/>
      <c r="N3185" s="36"/>
      <c r="O3185" s="36"/>
      <c r="P3185" s="36"/>
      <c r="Q3185" s="35"/>
      <c r="R3185" s="11"/>
      <c r="S3185" s="11"/>
      <c r="T3185" s="11"/>
      <c r="U3185" s="11"/>
      <c r="V3185" s="11"/>
      <c r="W3185" s="12" t="s">
        <v>15</v>
      </c>
    </row>
    <row r="3186" spans="1:23" ht="15" customHeight="1" x14ac:dyDescent="0.2">
      <c r="A3186" s="37">
        <v>414531</v>
      </c>
      <c r="B3186" s="38"/>
      <c r="C3186" s="3">
        <v>42052</v>
      </c>
      <c r="D3186" s="29"/>
      <c r="E3186" s="30"/>
      <c r="F3186" s="31">
        <v>207</v>
      </c>
      <c r="G3186" s="32"/>
      <c r="H3186" s="32"/>
      <c r="I3186" s="32"/>
      <c r="J3186" s="32"/>
      <c r="K3186" s="32"/>
      <c r="L3186" s="32"/>
      <c r="M3186" s="32"/>
      <c r="N3186" s="32"/>
      <c r="O3186" s="32"/>
      <c r="P3186" s="32"/>
      <c r="Q3186" s="33"/>
      <c r="R3186" s="5" t="s">
        <v>63</v>
      </c>
      <c r="S3186" s="5" t="s">
        <v>1177</v>
      </c>
      <c r="T3186" s="5" t="s">
        <v>149</v>
      </c>
      <c r="U3186" s="5" t="s">
        <v>150</v>
      </c>
      <c r="V3186" s="5" t="s">
        <v>63</v>
      </c>
      <c r="W3186" s="5" t="s">
        <v>1178</v>
      </c>
    </row>
    <row r="3187" spans="1:23" ht="14.25" customHeight="1" x14ac:dyDescent="0.2">
      <c r="A3187" s="29"/>
      <c r="B3187" s="30"/>
      <c r="C3187" s="8"/>
      <c r="D3187" s="29"/>
      <c r="E3187" s="30"/>
      <c r="F3187" s="29"/>
      <c r="G3187" s="41"/>
      <c r="H3187" s="41"/>
      <c r="I3187" s="41"/>
      <c r="J3187" s="41"/>
      <c r="K3187" s="41"/>
      <c r="L3187" s="41"/>
      <c r="M3187" s="41"/>
      <c r="N3187" s="41"/>
      <c r="O3187" s="41"/>
      <c r="P3187" s="41"/>
      <c r="Q3187" s="30"/>
      <c r="R3187" s="8"/>
      <c r="S3187" s="8"/>
      <c r="T3187" s="8"/>
      <c r="U3187" s="8"/>
      <c r="V3187" s="8"/>
      <c r="W3187" s="9" t="s">
        <v>1178</v>
      </c>
    </row>
    <row r="3188" spans="1:23" ht="14.25" customHeight="1" x14ac:dyDescent="0.2">
      <c r="A3188" s="34"/>
      <c r="B3188" s="35"/>
      <c r="C3188" s="11"/>
      <c r="D3188" s="34"/>
      <c r="E3188" s="35"/>
      <c r="F3188" s="34"/>
      <c r="G3188" s="36"/>
      <c r="H3188" s="36"/>
      <c r="I3188" s="36"/>
      <c r="J3188" s="36"/>
      <c r="K3188" s="36"/>
      <c r="L3188" s="36"/>
      <c r="M3188" s="36"/>
      <c r="N3188" s="36"/>
      <c r="O3188" s="36"/>
      <c r="P3188" s="36"/>
      <c r="Q3188" s="35"/>
      <c r="R3188" s="11"/>
      <c r="S3188" s="11"/>
      <c r="T3188" s="11"/>
      <c r="U3188" s="11"/>
      <c r="V3188" s="11"/>
      <c r="W3188" s="12" t="s">
        <v>1178</v>
      </c>
    </row>
    <row r="3189" spans="1:23" ht="2.25" customHeight="1" x14ac:dyDescent="0.2">
      <c r="A3189" s="15"/>
      <c r="B3189" s="16"/>
      <c r="C3189" s="16"/>
      <c r="D3189" s="16"/>
      <c r="E3189" s="16"/>
      <c r="F3189" s="16"/>
      <c r="G3189" s="16"/>
      <c r="H3189" s="16"/>
      <c r="I3189" s="16"/>
      <c r="J3189" s="16"/>
      <c r="K3189" s="16"/>
      <c r="L3189" s="16"/>
      <c r="M3189" s="16"/>
      <c r="N3189" s="16"/>
      <c r="O3189" s="16"/>
      <c r="P3189" s="16"/>
      <c r="Q3189" s="16"/>
      <c r="R3189" s="16"/>
      <c r="S3189" s="16"/>
      <c r="T3189" s="16"/>
      <c r="U3189" s="16"/>
      <c r="V3189" s="16"/>
      <c r="W3189" s="17"/>
    </row>
    <row r="3190" spans="1:23" ht="13.5" customHeight="1" x14ac:dyDescent="0.2">
      <c r="A3190" s="7"/>
      <c r="B3190" s="6"/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21">
        <f>SUM(hList_Frame_1!B1805:B1813)</f>
        <v>646</v>
      </c>
      <c r="O3190" s="21"/>
      <c r="P3190" s="21"/>
      <c r="Q3190" s="21"/>
      <c r="R3190" s="6"/>
      <c r="S3190" s="6"/>
      <c r="T3190" s="6"/>
      <c r="U3190" s="6"/>
      <c r="V3190" s="6"/>
      <c r="W3190" s="18"/>
    </row>
    <row r="3191" spans="1:23" ht="13.5" customHeight="1" x14ac:dyDescent="0.2">
      <c r="A3191" s="10"/>
      <c r="B3191" s="19"/>
      <c r="C3191" s="19"/>
      <c r="D3191" s="19"/>
      <c r="E3191" s="19"/>
      <c r="F3191" s="19"/>
      <c r="G3191" s="19"/>
      <c r="H3191" s="19"/>
      <c r="I3191" s="19"/>
      <c r="J3191" s="19"/>
      <c r="K3191" s="19"/>
      <c r="L3191" s="19"/>
      <c r="M3191" s="19"/>
      <c r="N3191" s="19"/>
      <c r="O3191" s="19"/>
      <c r="P3191" s="19"/>
      <c r="Q3191" s="19"/>
      <c r="R3191" s="19"/>
      <c r="S3191" s="19"/>
      <c r="T3191" s="19"/>
      <c r="U3191" s="19"/>
      <c r="V3191" s="19"/>
      <c r="W3191" s="20"/>
    </row>
    <row r="3192" spans="1:23" ht="15" customHeight="1" x14ac:dyDescent="0.2">
      <c r="A3192" s="22">
        <v>413821</v>
      </c>
      <c r="B3192" s="23"/>
      <c r="C3192" s="14">
        <v>42038</v>
      </c>
      <c r="D3192" s="39" t="s">
        <v>1581</v>
      </c>
      <c r="E3192" s="40"/>
      <c r="F3192" s="26">
        <v>450</v>
      </c>
      <c r="G3192" s="27"/>
      <c r="H3192" s="27"/>
      <c r="I3192" s="27"/>
      <c r="J3192" s="27"/>
      <c r="K3192" s="27"/>
      <c r="L3192" s="27"/>
      <c r="M3192" s="27"/>
      <c r="N3192" s="27"/>
      <c r="O3192" s="27"/>
      <c r="P3192" s="27"/>
      <c r="Q3192" s="28"/>
      <c r="R3192" s="13" t="s">
        <v>1582</v>
      </c>
      <c r="S3192" s="13" t="s">
        <v>52</v>
      </c>
      <c r="T3192" s="13" t="s">
        <v>49</v>
      </c>
      <c r="U3192" s="13" t="s">
        <v>49</v>
      </c>
      <c r="V3192" s="13" t="s">
        <v>1582</v>
      </c>
      <c r="W3192" s="13" t="s">
        <v>395</v>
      </c>
    </row>
    <row r="3193" spans="1:23" ht="15" customHeight="1" x14ac:dyDescent="0.2">
      <c r="A3193" s="22">
        <v>414532</v>
      </c>
      <c r="B3193" s="23"/>
      <c r="C3193" s="14">
        <v>42052</v>
      </c>
      <c r="D3193" s="34"/>
      <c r="E3193" s="35"/>
      <c r="F3193" s="26">
        <v>450</v>
      </c>
      <c r="G3193" s="27"/>
      <c r="H3193" s="27"/>
      <c r="I3193" s="27"/>
      <c r="J3193" s="27"/>
      <c r="K3193" s="27"/>
      <c r="L3193" s="27"/>
      <c r="M3193" s="27"/>
      <c r="N3193" s="27"/>
      <c r="O3193" s="27"/>
      <c r="P3193" s="27"/>
      <c r="Q3193" s="28"/>
      <c r="R3193" s="13" t="s">
        <v>1583</v>
      </c>
      <c r="S3193" s="13" t="s">
        <v>52</v>
      </c>
      <c r="T3193" s="13" t="s">
        <v>49</v>
      </c>
      <c r="U3193" s="13" t="s">
        <v>49</v>
      </c>
      <c r="V3193" s="13" t="s">
        <v>1583</v>
      </c>
      <c r="W3193" s="13" t="s">
        <v>395</v>
      </c>
    </row>
    <row r="3194" spans="1:23" ht="2.25" customHeight="1" x14ac:dyDescent="0.2">
      <c r="A3194" s="15"/>
      <c r="B3194" s="16"/>
      <c r="C3194" s="16"/>
      <c r="D3194" s="16"/>
      <c r="E3194" s="16"/>
      <c r="F3194" s="16"/>
      <c r="G3194" s="16"/>
      <c r="H3194" s="16"/>
      <c r="I3194" s="16"/>
      <c r="J3194" s="16"/>
      <c r="K3194" s="16"/>
      <c r="L3194" s="16"/>
      <c r="M3194" s="16"/>
      <c r="N3194" s="16"/>
      <c r="O3194" s="16"/>
      <c r="P3194" s="16"/>
      <c r="Q3194" s="16"/>
      <c r="R3194" s="16"/>
      <c r="S3194" s="16"/>
      <c r="T3194" s="16"/>
      <c r="U3194" s="16"/>
      <c r="V3194" s="16"/>
      <c r="W3194" s="17"/>
    </row>
    <row r="3195" spans="1:23" ht="13.5" customHeight="1" x14ac:dyDescent="0.2">
      <c r="A3195" s="7"/>
      <c r="B3195" s="6"/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21">
        <f>SUM(hList_Frame_1!B1814:B1815)</f>
        <v>900</v>
      </c>
      <c r="O3195" s="21"/>
      <c r="P3195" s="21"/>
      <c r="Q3195" s="21"/>
      <c r="R3195" s="6"/>
      <c r="S3195" s="6"/>
      <c r="T3195" s="6"/>
      <c r="U3195" s="6"/>
      <c r="V3195" s="6"/>
      <c r="W3195" s="18"/>
    </row>
    <row r="3196" spans="1:23" ht="13.5" customHeight="1" x14ac:dyDescent="0.2">
      <c r="A3196" s="10"/>
      <c r="B3196" s="19"/>
      <c r="C3196" s="19"/>
      <c r="D3196" s="19"/>
      <c r="E3196" s="19"/>
      <c r="F3196" s="19"/>
      <c r="G3196" s="19"/>
      <c r="H3196" s="19"/>
      <c r="I3196" s="19"/>
      <c r="J3196" s="19"/>
      <c r="K3196" s="19"/>
      <c r="L3196" s="19"/>
      <c r="M3196" s="19"/>
      <c r="N3196" s="19"/>
      <c r="O3196" s="19"/>
      <c r="P3196" s="19"/>
      <c r="Q3196" s="19"/>
      <c r="R3196" s="19"/>
      <c r="S3196" s="19"/>
      <c r="T3196" s="19"/>
      <c r="U3196" s="19"/>
      <c r="V3196" s="19"/>
      <c r="W3196" s="20"/>
    </row>
    <row r="3197" spans="1:23" ht="15" customHeight="1" x14ac:dyDescent="0.2">
      <c r="A3197" s="22">
        <v>414170</v>
      </c>
      <c r="B3197" s="23"/>
      <c r="C3197" s="14">
        <v>42045</v>
      </c>
      <c r="D3197" s="24" t="s">
        <v>1584</v>
      </c>
      <c r="E3197" s="25"/>
      <c r="F3197" s="26">
        <v>119.9</v>
      </c>
      <c r="G3197" s="27"/>
      <c r="H3197" s="27"/>
      <c r="I3197" s="27"/>
      <c r="J3197" s="27"/>
      <c r="K3197" s="27"/>
      <c r="L3197" s="27"/>
      <c r="M3197" s="27"/>
      <c r="N3197" s="27"/>
      <c r="O3197" s="27"/>
      <c r="P3197" s="27"/>
      <c r="Q3197" s="28"/>
      <c r="R3197" s="13" t="s">
        <v>42</v>
      </c>
      <c r="S3197" s="13" t="s">
        <v>1516</v>
      </c>
      <c r="T3197" s="13" t="s">
        <v>177</v>
      </c>
      <c r="U3197" s="13" t="s">
        <v>178</v>
      </c>
      <c r="V3197" s="13" t="s">
        <v>42</v>
      </c>
      <c r="W3197" s="13" t="s">
        <v>15</v>
      </c>
    </row>
    <row r="3198" spans="1:23" ht="2.25" customHeight="1" x14ac:dyDescent="0.2">
      <c r="A3198" s="15"/>
      <c r="B3198" s="16"/>
      <c r="C3198" s="16"/>
      <c r="D3198" s="16"/>
      <c r="E3198" s="16"/>
      <c r="F3198" s="16"/>
      <c r="G3198" s="16"/>
      <c r="H3198" s="16"/>
      <c r="I3198" s="16"/>
      <c r="J3198" s="16"/>
      <c r="K3198" s="16"/>
      <c r="L3198" s="16"/>
      <c r="M3198" s="16"/>
      <c r="N3198" s="16"/>
      <c r="O3198" s="16"/>
      <c r="P3198" s="16"/>
      <c r="Q3198" s="16"/>
      <c r="R3198" s="16"/>
      <c r="S3198" s="16"/>
      <c r="T3198" s="16"/>
      <c r="U3198" s="16"/>
      <c r="V3198" s="16"/>
      <c r="W3198" s="17"/>
    </row>
    <row r="3199" spans="1:23" ht="12.75" customHeight="1" x14ac:dyDescent="0.2">
      <c r="A3199" s="7"/>
      <c r="B3199" s="6"/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21">
        <f>SUM(hList_Frame_1!B1816:B1816)</f>
        <v>119.9</v>
      </c>
      <c r="P3199" s="21"/>
      <c r="Q3199" s="21"/>
      <c r="R3199" s="6"/>
      <c r="S3199" s="6"/>
      <c r="T3199" s="6"/>
      <c r="U3199" s="6"/>
      <c r="V3199" s="6"/>
      <c r="W3199" s="18"/>
    </row>
    <row r="3200" spans="1:23" ht="14.25" customHeight="1" x14ac:dyDescent="0.2">
      <c r="A3200" s="10"/>
      <c r="B3200" s="19"/>
      <c r="C3200" s="19"/>
      <c r="D3200" s="19"/>
      <c r="E3200" s="19"/>
      <c r="F3200" s="19"/>
      <c r="G3200" s="19"/>
      <c r="H3200" s="19"/>
      <c r="I3200" s="19"/>
      <c r="J3200" s="19"/>
      <c r="K3200" s="19"/>
      <c r="L3200" s="19"/>
      <c r="M3200" s="19"/>
      <c r="N3200" s="19"/>
      <c r="O3200" s="19"/>
      <c r="P3200" s="19"/>
      <c r="Q3200" s="19"/>
      <c r="R3200" s="19"/>
      <c r="S3200" s="19"/>
      <c r="T3200" s="19"/>
      <c r="U3200" s="19"/>
      <c r="V3200" s="19"/>
      <c r="W3200" s="20"/>
    </row>
    <row r="3201" spans="1:23" ht="15" customHeight="1" x14ac:dyDescent="0.2">
      <c r="A3201" s="22">
        <v>414171</v>
      </c>
      <c r="B3201" s="23"/>
      <c r="C3201" s="14">
        <v>42045</v>
      </c>
      <c r="D3201" s="24" t="s">
        <v>1585</v>
      </c>
      <c r="E3201" s="25"/>
      <c r="F3201" s="26">
        <v>720.54</v>
      </c>
      <c r="G3201" s="27"/>
      <c r="H3201" s="27"/>
      <c r="I3201" s="27"/>
      <c r="J3201" s="27"/>
      <c r="K3201" s="27"/>
      <c r="L3201" s="27"/>
      <c r="M3201" s="27"/>
      <c r="N3201" s="27"/>
      <c r="O3201" s="27"/>
      <c r="P3201" s="27"/>
      <c r="Q3201" s="28"/>
      <c r="R3201" s="13" t="s">
        <v>147</v>
      </c>
      <c r="S3201" s="13" t="s">
        <v>113</v>
      </c>
      <c r="T3201" s="13" t="s">
        <v>114</v>
      </c>
      <c r="U3201" s="13" t="s">
        <v>115</v>
      </c>
      <c r="V3201" s="13" t="s">
        <v>147</v>
      </c>
      <c r="W3201" s="13" t="s">
        <v>15</v>
      </c>
    </row>
    <row r="3202" spans="1:23" ht="2.25" customHeight="1" x14ac:dyDescent="0.2">
      <c r="A3202" s="15"/>
      <c r="B3202" s="16"/>
      <c r="C3202" s="16"/>
      <c r="D3202" s="16"/>
      <c r="E3202" s="16"/>
      <c r="F3202" s="16"/>
      <c r="G3202" s="16"/>
      <c r="H3202" s="16"/>
      <c r="I3202" s="16"/>
      <c r="J3202" s="16"/>
      <c r="K3202" s="16"/>
      <c r="L3202" s="16"/>
      <c r="M3202" s="16"/>
      <c r="N3202" s="16"/>
      <c r="O3202" s="16"/>
      <c r="P3202" s="16"/>
      <c r="Q3202" s="16"/>
      <c r="R3202" s="16"/>
      <c r="S3202" s="16"/>
      <c r="T3202" s="16"/>
      <c r="U3202" s="16"/>
      <c r="V3202" s="16"/>
      <c r="W3202" s="17"/>
    </row>
    <row r="3203" spans="1:23" ht="13.5" customHeight="1" x14ac:dyDescent="0.2">
      <c r="A3203" s="7"/>
      <c r="B3203" s="6"/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21">
        <f>SUM(hList_Frame_1!B1817:B1817)</f>
        <v>720.54</v>
      </c>
      <c r="O3203" s="21"/>
      <c r="P3203" s="21"/>
      <c r="Q3203" s="21"/>
      <c r="R3203" s="6"/>
      <c r="S3203" s="6"/>
      <c r="T3203" s="6"/>
      <c r="U3203" s="6"/>
      <c r="V3203" s="6"/>
      <c r="W3203" s="18"/>
    </row>
    <row r="3204" spans="1:23" ht="13.5" customHeight="1" x14ac:dyDescent="0.2">
      <c r="A3204" s="10"/>
      <c r="B3204" s="19"/>
      <c r="C3204" s="19"/>
      <c r="D3204" s="19"/>
      <c r="E3204" s="19"/>
      <c r="F3204" s="19"/>
      <c r="G3204" s="19"/>
      <c r="H3204" s="19"/>
      <c r="I3204" s="19"/>
      <c r="J3204" s="19"/>
      <c r="K3204" s="19"/>
      <c r="L3204" s="19"/>
      <c r="M3204" s="19"/>
      <c r="N3204" s="19"/>
      <c r="O3204" s="19"/>
      <c r="P3204" s="19"/>
      <c r="Q3204" s="19"/>
      <c r="R3204" s="19"/>
      <c r="S3204" s="19"/>
      <c r="T3204" s="19"/>
      <c r="U3204" s="19"/>
      <c r="V3204" s="19"/>
      <c r="W3204" s="20"/>
    </row>
    <row r="3205" spans="1:23" ht="15" customHeight="1" x14ac:dyDescent="0.2">
      <c r="A3205" s="22">
        <v>413822</v>
      </c>
      <c r="B3205" s="23"/>
      <c r="C3205" s="14">
        <v>42038</v>
      </c>
      <c r="D3205" s="39" t="s">
        <v>1586</v>
      </c>
      <c r="E3205" s="40"/>
      <c r="F3205" s="26">
        <v>550</v>
      </c>
      <c r="G3205" s="27"/>
      <c r="H3205" s="27"/>
      <c r="I3205" s="27"/>
      <c r="J3205" s="27"/>
      <c r="K3205" s="27"/>
      <c r="L3205" s="27"/>
      <c r="M3205" s="27"/>
      <c r="N3205" s="27"/>
      <c r="O3205" s="27"/>
      <c r="P3205" s="27"/>
      <c r="Q3205" s="28"/>
      <c r="R3205" s="13" t="s">
        <v>1587</v>
      </c>
      <c r="S3205" s="13" t="s">
        <v>52</v>
      </c>
      <c r="T3205" s="13" t="s">
        <v>49</v>
      </c>
      <c r="U3205" s="13" t="s">
        <v>49</v>
      </c>
      <c r="V3205" s="13" t="s">
        <v>1587</v>
      </c>
      <c r="W3205" s="13" t="s">
        <v>395</v>
      </c>
    </row>
    <row r="3206" spans="1:23" ht="15" customHeight="1" x14ac:dyDescent="0.2">
      <c r="A3206" s="22">
        <v>414172</v>
      </c>
      <c r="B3206" s="23"/>
      <c r="C3206" s="14">
        <v>42045</v>
      </c>
      <c r="D3206" s="29"/>
      <c r="E3206" s="30"/>
      <c r="F3206" s="26">
        <v>550</v>
      </c>
      <c r="G3206" s="27"/>
      <c r="H3206" s="27"/>
      <c r="I3206" s="27"/>
      <c r="J3206" s="27"/>
      <c r="K3206" s="27"/>
      <c r="L3206" s="27"/>
      <c r="M3206" s="27"/>
      <c r="N3206" s="27"/>
      <c r="O3206" s="27"/>
      <c r="P3206" s="27"/>
      <c r="Q3206" s="28"/>
      <c r="R3206" s="13" t="s">
        <v>1588</v>
      </c>
      <c r="S3206" s="13" t="s">
        <v>52</v>
      </c>
      <c r="T3206" s="13" t="s">
        <v>49</v>
      </c>
      <c r="U3206" s="13" t="s">
        <v>49</v>
      </c>
      <c r="V3206" s="13" t="s">
        <v>1588</v>
      </c>
      <c r="W3206" s="13" t="s">
        <v>395</v>
      </c>
    </row>
    <row r="3207" spans="1:23" ht="15" customHeight="1" x14ac:dyDescent="0.2">
      <c r="A3207" s="37">
        <v>414533</v>
      </c>
      <c r="B3207" s="38"/>
      <c r="C3207" s="3">
        <v>42052</v>
      </c>
      <c r="D3207" s="29"/>
      <c r="E3207" s="30"/>
      <c r="F3207" s="26">
        <v>450</v>
      </c>
      <c r="G3207" s="27"/>
      <c r="H3207" s="27"/>
      <c r="I3207" s="27"/>
      <c r="J3207" s="27"/>
      <c r="K3207" s="27"/>
      <c r="L3207" s="27"/>
      <c r="M3207" s="27"/>
      <c r="N3207" s="27"/>
      <c r="O3207" s="27"/>
      <c r="P3207" s="27"/>
      <c r="Q3207" s="28"/>
      <c r="R3207" s="13" t="s">
        <v>1589</v>
      </c>
      <c r="S3207" s="13" t="s">
        <v>52</v>
      </c>
      <c r="T3207" s="13" t="s">
        <v>49</v>
      </c>
      <c r="U3207" s="13" t="s">
        <v>49</v>
      </c>
      <c r="V3207" s="13" t="s">
        <v>1589</v>
      </c>
      <c r="W3207" s="13" t="s">
        <v>1534</v>
      </c>
    </row>
    <row r="3208" spans="1:23" ht="15" customHeight="1" x14ac:dyDescent="0.2">
      <c r="A3208" s="29"/>
      <c r="B3208" s="30"/>
      <c r="C3208" s="8"/>
      <c r="D3208" s="29"/>
      <c r="E3208" s="30"/>
      <c r="F3208" s="26">
        <v>450</v>
      </c>
      <c r="G3208" s="27"/>
      <c r="H3208" s="27"/>
      <c r="I3208" s="27"/>
      <c r="J3208" s="27"/>
      <c r="K3208" s="27"/>
      <c r="L3208" s="27"/>
      <c r="M3208" s="27"/>
      <c r="N3208" s="27"/>
      <c r="O3208" s="27"/>
      <c r="P3208" s="27"/>
      <c r="Q3208" s="28"/>
      <c r="R3208" s="13" t="s">
        <v>1590</v>
      </c>
      <c r="S3208" s="13" t="s">
        <v>52</v>
      </c>
      <c r="T3208" s="13" t="s">
        <v>49</v>
      </c>
      <c r="U3208" s="13" t="s">
        <v>49</v>
      </c>
      <c r="V3208" s="13" t="s">
        <v>1590</v>
      </c>
      <c r="W3208" s="13" t="s">
        <v>395</v>
      </c>
    </row>
    <row r="3209" spans="1:23" ht="15" customHeight="1" x14ac:dyDescent="0.2">
      <c r="A3209" s="29"/>
      <c r="B3209" s="30"/>
      <c r="C3209" s="8"/>
      <c r="D3209" s="29"/>
      <c r="E3209" s="30"/>
      <c r="F3209" s="26">
        <v>750</v>
      </c>
      <c r="G3209" s="27"/>
      <c r="H3209" s="27"/>
      <c r="I3209" s="27"/>
      <c r="J3209" s="27"/>
      <c r="K3209" s="27"/>
      <c r="L3209" s="27"/>
      <c r="M3209" s="27"/>
      <c r="N3209" s="27"/>
      <c r="O3209" s="27"/>
      <c r="P3209" s="27"/>
      <c r="Q3209" s="28"/>
      <c r="R3209" s="13" t="s">
        <v>1591</v>
      </c>
      <c r="S3209" s="13" t="s">
        <v>52</v>
      </c>
      <c r="T3209" s="13" t="s">
        <v>49</v>
      </c>
      <c r="U3209" s="13" t="s">
        <v>49</v>
      </c>
      <c r="V3209" s="13" t="s">
        <v>1591</v>
      </c>
      <c r="W3209" s="13" t="s">
        <v>212</v>
      </c>
    </row>
    <row r="3210" spans="1:23" ht="15" customHeight="1" x14ac:dyDescent="0.2">
      <c r="A3210" s="34"/>
      <c r="B3210" s="35"/>
      <c r="C3210" s="11"/>
      <c r="D3210" s="34"/>
      <c r="E3210" s="35"/>
      <c r="F3210" s="26">
        <v>750</v>
      </c>
      <c r="G3210" s="27"/>
      <c r="H3210" s="27"/>
      <c r="I3210" s="27"/>
      <c r="J3210" s="27"/>
      <c r="K3210" s="27"/>
      <c r="L3210" s="27"/>
      <c r="M3210" s="27"/>
      <c r="N3210" s="27"/>
      <c r="O3210" s="27"/>
      <c r="P3210" s="27"/>
      <c r="Q3210" s="28"/>
      <c r="R3210" s="13" t="s">
        <v>1592</v>
      </c>
      <c r="S3210" s="13" t="s">
        <v>52</v>
      </c>
      <c r="T3210" s="13" t="s">
        <v>49</v>
      </c>
      <c r="U3210" s="13" t="s">
        <v>49</v>
      </c>
      <c r="V3210" s="13" t="s">
        <v>1592</v>
      </c>
      <c r="W3210" s="13" t="s">
        <v>212</v>
      </c>
    </row>
    <row r="3211" spans="1:23" ht="2.25" customHeight="1" x14ac:dyDescent="0.2">
      <c r="A3211" s="15"/>
      <c r="B3211" s="16"/>
      <c r="C3211" s="16"/>
      <c r="D3211" s="16"/>
      <c r="E3211" s="16"/>
      <c r="F3211" s="16"/>
      <c r="G3211" s="16"/>
      <c r="H3211" s="16"/>
      <c r="I3211" s="16"/>
      <c r="J3211" s="16"/>
      <c r="K3211" s="16"/>
      <c r="L3211" s="16"/>
      <c r="M3211" s="16"/>
      <c r="N3211" s="16"/>
      <c r="O3211" s="16"/>
      <c r="P3211" s="16"/>
      <c r="Q3211" s="16"/>
      <c r="R3211" s="16"/>
      <c r="S3211" s="16"/>
      <c r="T3211" s="16"/>
      <c r="U3211" s="16"/>
      <c r="V3211" s="16"/>
      <c r="W3211" s="17"/>
    </row>
    <row r="3212" spans="1:23" ht="13.5" customHeight="1" x14ac:dyDescent="0.2">
      <c r="A3212" s="7"/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21">
        <f>SUM(hList_Frame_1!B1818:B1823)</f>
        <v>3500</v>
      </c>
      <c r="M3212" s="21"/>
      <c r="N3212" s="21"/>
      <c r="O3212" s="21"/>
      <c r="P3212" s="21"/>
      <c r="Q3212" s="21"/>
      <c r="R3212" s="6"/>
      <c r="S3212" s="6"/>
      <c r="T3212" s="6"/>
      <c r="U3212" s="6"/>
      <c r="V3212" s="6"/>
      <c r="W3212" s="18"/>
    </row>
    <row r="3213" spans="1:23" ht="13.5" customHeight="1" x14ac:dyDescent="0.2">
      <c r="A3213" s="10"/>
      <c r="B3213" s="19"/>
      <c r="C3213" s="19"/>
      <c r="D3213" s="19"/>
      <c r="E3213" s="19"/>
      <c r="F3213" s="19"/>
      <c r="G3213" s="19"/>
      <c r="H3213" s="19"/>
      <c r="I3213" s="19"/>
      <c r="J3213" s="19"/>
      <c r="K3213" s="19"/>
      <c r="L3213" s="19"/>
      <c r="M3213" s="19"/>
      <c r="N3213" s="19"/>
      <c r="O3213" s="19"/>
      <c r="P3213" s="19"/>
      <c r="Q3213" s="19"/>
      <c r="R3213" s="19"/>
      <c r="S3213" s="19"/>
      <c r="T3213" s="19"/>
      <c r="U3213" s="19"/>
      <c r="V3213" s="19"/>
      <c r="W3213" s="20"/>
    </row>
    <row r="3214" spans="1:23" ht="15" customHeight="1" x14ac:dyDescent="0.2">
      <c r="A3214" s="22">
        <v>413823</v>
      </c>
      <c r="B3214" s="23"/>
      <c r="C3214" s="14">
        <v>42038</v>
      </c>
      <c r="D3214" s="24" t="s">
        <v>1593</v>
      </c>
      <c r="E3214" s="25"/>
      <c r="F3214" s="26">
        <v>118</v>
      </c>
      <c r="G3214" s="27"/>
      <c r="H3214" s="27"/>
      <c r="I3214" s="27"/>
      <c r="J3214" s="27"/>
      <c r="K3214" s="27"/>
      <c r="L3214" s="27"/>
      <c r="M3214" s="27"/>
      <c r="N3214" s="27"/>
      <c r="O3214" s="27"/>
      <c r="P3214" s="27"/>
      <c r="Q3214" s="28"/>
      <c r="R3214" s="13" t="s">
        <v>1594</v>
      </c>
      <c r="S3214" s="13" t="s">
        <v>104</v>
      </c>
      <c r="T3214" s="13" t="s">
        <v>126</v>
      </c>
      <c r="U3214" s="13" t="s">
        <v>127</v>
      </c>
      <c r="V3214" s="13" t="s">
        <v>1594</v>
      </c>
      <c r="W3214" s="13" t="s">
        <v>15</v>
      </c>
    </row>
    <row r="3215" spans="1:23" ht="2.25" customHeight="1" x14ac:dyDescent="0.2">
      <c r="A3215" s="15"/>
      <c r="B3215" s="16"/>
      <c r="C3215" s="16"/>
      <c r="D3215" s="16"/>
      <c r="E3215" s="16"/>
      <c r="F3215" s="16"/>
      <c r="G3215" s="16"/>
      <c r="H3215" s="16"/>
      <c r="I3215" s="16"/>
      <c r="J3215" s="16"/>
      <c r="K3215" s="16"/>
      <c r="L3215" s="16"/>
      <c r="M3215" s="16"/>
      <c r="N3215" s="16"/>
      <c r="O3215" s="16"/>
      <c r="P3215" s="16"/>
      <c r="Q3215" s="16"/>
      <c r="R3215" s="16"/>
      <c r="S3215" s="16"/>
      <c r="T3215" s="16"/>
      <c r="U3215" s="16"/>
      <c r="V3215" s="16"/>
      <c r="W3215" s="17"/>
    </row>
    <row r="3216" spans="1:23" ht="13.5" customHeight="1" x14ac:dyDescent="0.2">
      <c r="A3216" s="7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21">
        <f>SUM(hList_Frame_1!B1824:B1824)</f>
        <v>118</v>
      </c>
      <c r="P3216" s="21"/>
      <c r="Q3216" s="21"/>
      <c r="R3216" s="6"/>
      <c r="S3216" s="6"/>
      <c r="T3216" s="6"/>
      <c r="U3216" s="6"/>
      <c r="V3216" s="6"/>
      <c r="W3216" s="18"/>
    </row>
    <row r="3217" spans="1:23" ht="13.5" customHeight="1" x14ac:dyDescent="0.2">
      <c r="A3217" s="10"/>
      <c r="B3217" s="19"/>
      <c r="C3217" s="19"/>
      <c r="D3217" s="19"/>
      <c r="E3217" s="19"/>
      <c r="F3217" s="19"/>
      <c r="G3217" s="19"/>
      <c r="H3217" s="19"/>
      <c r="I3217" s="19"/>
      <c r="J3217" s="19"/>
      <c r="K3217" s="19"/>
      <c r="L3217" s="19"/>
      <c r="M3217" s="19"/>
      <c r="N3217" s="19"/>
      <c r="O3217" s="19"/>
      <c r="P3217" s="19"/>
      <c r="Q3217" s="19"/>
      <c r="R3217" s="19"/>
      <c r="S3217" s="19"/>
      <c r="T3217" s="19"/>
      <c r="U3217" s="19"/>
      <c r="V3217" s="19"/>
      <c r="W3217" s="20"/>
    </row>
    <row r="3218" spans="1:23" ht="15" customHeight="1" x14ac:dyDescent="0.2">
      <c r="A3218" s="22">
        <v>414173</v>
      </c>
      <c r="B3218" s="23"/>
      <c r="C3218" s="14">
        <v>42045</v>
      </c>
      <c r="D3218" s="24" t="s">
        <v>1595</v>
      </c>
      <c r="E3218" s="25"/>
      <c r="F3218" s="26">
        <v>712.5</v>
      </c>
      <c r="G3218" s="27"/>
      <c r="H3218" s="27"/>
      <c r="I3218" s="27"/>
      <c r="J3218" s="27"/>
      <c r="K3218" s="27"/>
      <c r="L3218" s="27"/>
      <c r="M3218" s="27"/>
      <c r="N3218" s="27"/>
      <c r="O3218" s="27"/>
      <c r="P3218" s="27"/>
      <c r="Q3218" s="28"/>
      <c r="R3218" s="13" t="s">
        <v>23</v>
      </c>
      <c r="S3218" s="13" t="s">
        <v>24</v>
      </c>
      <c r="T3218" s="13" t="s">
        <v>15</v>
      </c>
      <c r="U3218" s="13" t="s">
        <v>15</v>
      </c>
      <c r="V3218" s="13" t="s">
        <v>23</v>
      </c>
      <c r="W3218" s="13" t="s">
        <v>15</v>
      </c>
    </row>
    <row r="3219" spans="1:23" ht="2.25" customHeight="1" x14ac:dyDescent="0.2">
      <c r="A3219" s="15"/>
      <c r="B3219" s="16"/>
      <c r="C3219" s="16"/>
      <c r="D3219" s="16"/>
      <c r="E3219" s="16"/>
      <c r="F3219" s="16"/>
      <c r="G3219" s="16"/>
      <c r="H3219" s="16"/>
      <c r="I3219" s="16"/>
      <c r="J3219" s="16"/>
      <c r="K3219" s="16"/>
      <c r="L3219" s="16"/>
      <c r="M3219" s="16"/>
      <c r="N3219" s="16"/>
      <c r="O3219" s="16"/>
      <c r="P3219" s="16"/>
      <c r="Q3219" s="16"/>
      <c r="R3219" s="16"/>
      <c r="S3219" s="16"/>
      <c r="T3219" s="16"/>
      <c r="U3219" s="16"/>
      <c r="V3219" s="16"/>
      <c r="W3219" s="17"/>
    </row>
    <row r="3220" spans="1:23" ht="13.5" customHeight="1" x14ac:dyDescent="0.2">
      <c r="A3220" s="7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21">
        <f>SUM(hList_Frame_1!B1825:B1825)</f>
        <v>712.5</v>
      </c>
      <c r="O3220" s="21"/>
      <c r="P3220" s="21"/>
      <c r="Q3220" s="21"/>
      <c r="R3220" s="6"/>
      <c r="S3220" s="6"/>
      <c r="T3220" s="6"/>
      <c r="U3220" s="6"/>
      <c r="V3220" s="6"/>
      <c r="W3220" s="18"/>
    </row>
    <row r="3221" spans="1:23" ht="13.5" customHeight="1" x14ac:dyDescent="0.2">
      <c r="A3221" s="10"/>
      <c r="B3221" s="19"/>
      <c r="C3221" s="19"/>
      <c r="D3221" s="19"/>
      <c r="E3221" s="19"/>
      <c r="F3221" s="19"/>
      <c r="G3221" s="19"/>
      <c r="H3221" s="19"/>
      <c r="I3221" s="19"/>
      <c r="J3221" s="19"/>
      <c r="K3221" s="19"/>
      <c r="L3221" s="19"/>
      <c r="M3221" s="19"/>
      <c r="N3221" s="19"/>
      <c r="O3221" s="19"/>
      <c r="P3221" s="19"/>
      <c r="Q3221" s="19"/>
      <c r="R3221" s="19"/>
      <c r="S3221" s="19"/>
      <c r="T3221" s="19"/>
      <c r="U3221" s="19"/>
      <c r="V3221" s="19"/>
      <c r="W3221" s="20"/>
    </row>
    <row r="3222" spans="1:23" ht="15" customHeight="1" x14ac:dyDescent="0.2">
      <c r="A3222" s="22">
        <v>414174</v>
      </c>
      <c r="B3222" s="23"/>
      <c r="C3222" s="14">
        <v>42045</v>
      </c>
      <c r="D3222" s="39" t="s">
        <v>1596</v>
      </c>
      <c r="E3222" s="40"/>
      <c r="F3222" s="26">
        <v>191.39</v>
      </c>
      <c r="G3222" s="27"/>
      <c r="H3222" s="27"/>
      <c r="I3222" s="27"/>
      <c r="J3222" s="27"/>
      <c r="K3222" s="27"/>
      <c r="L3222" s="27"/>
      <c r="M3222" s="27"/>
      <c r="N3222" s="27"/>
      <c r="O3222" s="27"/>
      <c r="P3222" s="27"/>
      <c r="Q3222" s="28"/>
      <c r="R3222" s="13" t="s">
        <v>148</v>
      </c>
      <c r="S3222" s="13" t="s">
        <v>113</v>
      </c>
      <c r="T3222" s="13" t="s">
        <v>140</v>
      </c>
      <c r="U3222" s="13" t="s">
        <v>141</v>
      </c>
      <c r="V3222" s="13" t="s">
        <v>148</v>
      </c>
      <c r="W3222" s="13" t="s">
        <v>15</v>
      </c>
    </row>
    <row r="3223" spans="1:23" ht="15" customHeight="1" x14ac:dyDescent="0.2">
      <c r="A3223" s="37">
        <v>414534</v>
      </c>
      <c r="B3223" s="38"/>
      <c r="C3223" s="3">
        <v>42052</v>
      </c>
      <c r="D3223" s="29"/>
      <c r="E3223" s="30"/>
      <c r="F3223" s="31">
        <v>739.85</v>
      </c>
      <c r="G3223" s="32"/>
      <c r="H3223" s="32"/>
      <c r="I3223" s="32"/>
      <c r="J3223" s="32"/>
      <c r="K3223" s="32"/>
      <c r="L3223" s="32"/>
      <c r="M3223" s="32"/>
      <c r="N3223" s="32"/>
      <c r="O3223" s="32"/>
      <c r="P3223" s="32"/>
      <c r="Q3223" s="33"/>
      <c r="R3223" s="5" t="s">
        <v>1597</v>
      </c>
      <c r="S3223" s="13" t="s">
        <v>546</v>
      </c>
      <c r="T3223" s="13" t="s">
        <v>15</v>
      </c>
      <c r="U3223" s="13" t="s">
        <v>15</v>
      </c>
      <c r="V3223" s="5" t="s">
        <v>1597</v>
      </c>
      <c r="W3223" s="13" t="s">
        <v>15</v>
      </c>
    </row>
    <row r="3224" spans="1:23" ht="15" customHeight="1" x14ac:dyDescent="0.2">
      <c r="A3224" s="34"/>
      <c r="B3224" s="35"/>
      <c r="C3224" s="11"/>
      <c r="D3224" s="29"/>
      <c r="E3224" s="30"/>
      <c r="F3224" s="34"/>
      <c r="G3224" s="36"/>
      <c r="H3224" s="36"/>
      <c r="I3224" s="36"/>
      <c r="J3224" s="36"/>
      <c r="K3224" s="36"/>
      <c r="L3224" s="36"/>
      <c r="M3224" s="36"/>
      <c r="N3224" s="36"/>
      <c r="O3224" s="36"/>
      <c r="P3224" s="36"/>
      <c r="Q3224" s="35"/>
      <c r="R3224" s="11"/>
      <c r="S3224" s="13" t="s">
        <v>78</v>
      </c>
      <c r="T3224" s="13" t="s">
        <v>136</v>
      </c>
      <c r="U3224" s="13" t="s">
        <v>974</v>
      </c>
      <c r="V3224" s="11"/>
      <c r="W3224" s="13" t="s">
        <v>15</v>
      </c>
    </row>
    <row r="3225" spans="1:23" ht="15" customHeight="1" x14ac:dyDescent="0.2">
      <c r="A3225" s="22">
        <v>414535</v>
      </c>
      <c r="B3225" s="23"/>
      <c r="C3225" s="14">
        <v>42052</v>
      </c>
      <c r="D3225" s="34"/>
      <c r="E3225" s="35"/>
      <c r="F3225" s="26">
        <v>6472.66</v>
      </c>
      <c r="G3225" s="27"/>
      <c r="H3225" s="27"/>
      <c r="I3225" s="27"/>
      <c r="J3225" s="27"/>
      <c r="K3225" s="27"/>
      <c r="L3225" s="27"/>
      <c r="M3225" s="27"/>
      <c r="N3225" s="27"/>
      <c r="O3225" s="27"/>
      <c r="P3225" s="27"/>
      <c r="Q3225" s="28"/>
      <c r="R3225" s="13" t="s">
        <v>142</v>
      </c>
      <c r="S3225" s="13" t="s">
        <v>459</v>
      </c>
      <c r="T3225" s="13" t="s">
        <v>28</v>
      </c>
      <c r="U3225" s="13" t="s">
        <v>1598</v>
      </c>
      <c r="V3225" s="13" t="s">
        <v>142</v>
      </c>
      <c r="W3225" s="13" t="s">
        <v>1599</v>
      </c>
    </row>
    <row r="3226" spans="1:23" ht="2.25" customHeight="1" x14ac:dyDescent="0.2">
      <c r="A3226" s="15"/>
      <c r="B3226" s="16"/>
      <c r="C3226" s="16"/>
      <c r="D3226" s="16"/>
      <c r="E3226" s="16"/>
      <c r="F3226" s="16"/>
      <c r="G3226" s="16"/>
      <c r="H3226" s="16"/>
      <c r="I3226" s="16"/>
      <c r="J3226" s="16"/>
      <c r="K3226" s="16"/>
      <c r="L3226" s="16"/>
      <c r="M3226" s="16"/>
      <c r="N3226" s="16"/>
      <c r="O3226" s="16"/>
      <c r="P3226" s="16"/>
      <c r="Q3226" s="16"/>
      <c r="R3226" s="16"/>
      <c r="S3226" s="16"/>
      <c r="T3226" s="16"/>
      <c r="U3226" s="16"/>
      <c r="V3226" s="16"/>
      <c r="W3226" s="17"/>
    </row>
    <row r="3227" spans="1:23" ht="13.5" customHeight="1" x14ac:dyDescent="0.2">
      <c r="A3227" s="7"/>
      <c r="B3227" s="6"/>
      <c r="C3227" s="6"/>
      <c r="D3227" s="6"/>
      <c r="E3227" s="6"/>
      <c r="F3227" s="6"/>
      <c r="G3227" s="6"/>
      <c r="H3227" s="6"/>
      <c r="I3227" s="6"/>
      <c r="J3227" s="6"/>
      <c r="K3227" s="6"/>
      <c r="L3227" s="21">
        <f>SUM(hList_Frame_1!B1826:B1829)</f>
        <v>7403.9</v>
      </c>
      <c r="M3227" s="21"/>
      <c r="N3227" s="21"/>
      <c r="O3227" s="21"/>
      <c r="P3227" s="21"/>
      <c r="Q3227" s="21"/>
      <c r="R3227" s="6"/>
      <c r="S3227" s="6"/>
      <c r="T3227" s="6"/>
      <c r="U3227" s="6"/>
      <c r="V3227" s="6"/>
      <c r="W3227" s="18"/>
    </row>
    <row r="3228" spans="1:23" ht="13.5" customHeight="1" x14ac:dyDescent="0.2">
      <c r="A3228" s="10"/>
      <c r="B3228" s="19"/>
      <c r="C3228" s="19"/>
      <c r="D3228" s="19"/>
      <c r="E3228" s="19"/>
      <c r="F3228" s="19"/>
      <c r="G3228" s="19"/>
      <c r="H3228" s="19"/>
      <c r="I3228" s="19"/>
      <c r="J3228" s="19"/>
      <c r="K3228" s="19"/>
      <c r="L3228" s="19"/>
      <c r="M3228" s="19"/>
      <c r="N3228" s="19"/>
      <c r="O3228" s="19"/>
      <c r="P3228" s="19"/>
      <c r="Q3228" s="19"/>
      <c r="R3228" s="19"/>
      <c r="S3228" s="19"/>
      <c r="T3228" s="19"/>
      <c r="U3228" s="19"/>
      <c r="V3228" s="19"/>
      <c r="W3228" s="20"/>
    </row>
    <row r="3229" spans="1:23" ht="15" customHeight="1" x14ac:dyDescent="0.2">
      <c r="A3229" s="22">
        <v>414536</v>
      </c>
      <c r="B3229" s="23"/>
      <c r="C3229" s="14">
        <v>42052</v>
      </c>
      <c r="D3229" s="24" t="s">
        <v>1600</v>
      </c>
      <c r="E3229" s="25"/>
      <c r="F3229" s="26">
        <v>418</v>
      </c>
      <c r="G3229" s="27"/>
      <c r="H3229" s="27"/>
      <c r="I3229" s="27"/>
      <c r="J3229" s="27"/>
      <c r="K3229" s="27"/>
      <c r="L3229" s="27"/>
      <c r="M3229" s="27"/>
      <c r="N3229" s="27"/>
      <c r="O3229" s="27"/>
      <c r="P3229" s="27"/>
      <c r="Q3229" s="28"/>
      <c r="R3229" s="13" t="s">
        <v>479</v>
      </c>
      <c r="S3229" s="13" t="s">
        <v>113</v>
      </c>
      <c r="T3229" s="13" t="s">
        <v>100</v>
      </c>
      <c r="U3229" s="13" t="s">
        <v>132</v>
      </c>
      <c r="V3229" s="13" t="s">
        <v>479</v>
      </c>
      <c r="W3229" s="13" t="s">
        <v>15</v>
      </c>
    </row>
    <row r="3230" spans="1:23" ht="3" customHeight="1" x14ac:dyDescent="0.2">
      <c r="A3230" s="15"/>
      <c r="B3230" s="16"/>
      <c r="C3230" s="16"/>
      <c r="D3230" s="16"/>
      <c r="E3230" s="16"/>
      <c r="F3230" s="16"/>
      <c r="G3230" s="16"/>
      <c r="H3230" s="16"/>
      <c r="I3230" s="16"/>
      <c r="J3230" s="16"/>
      <c r="K3230" s="16"/>
      <c r="L3230" s="16"/>
      <c r="M3230" s="16"/>
      <c r="N3230" s="16"/>
      <c r="O3230" s="16"/>
      <c r="P3230" s="16"/>
      <c r="Q3230" s="16"/>
      <c r="R3230" s="16"/>
      <c r="S3230" s="16"/>
      <c r="T3230" s="16"/>
      <c r="U3230" s="16"/>
      <c r="V3230" s="16"/>
      <c r="W3230" s="17"/>
    </row>
    <row r="3231" spans="1:23" ht="12.75" customHeight="1" x14ac:dyDescent="0.2">
      <c r="A3231" s="7"/>
      <c r="B3231" s="6"/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21">
        <f>SUM(hList_Frame_1!B1830:B1830)</f>
        <v>418</v>
      </c>
      <c r="O3231" s="21"/>
      <c r="P3231" s="21"/>
      <c r="Q3231" s="21"/>
      <c r="R3231" s="6"/>
      <c r="S3231" s="6"/>
      <c r="T3231" s="6"/>
      <c r="U3231" s="6"/>
      <c r="V3231" s="6"/>
      <c r="W3231" s="18"/>
    </row>
    <row r="3232" spans="1:23" ht="13.5" customHeight="1" x14ac:dyDescent="0.2">
      <c r="A3232" s="10"/>
      <c r="B3232" s="19"/>
      <c r="C3232" s="19"/>
      <c r="D3232" s="19"/>
      <c r="E3232" s="19"/>
      <c r="F3232" s="19"/>
      <c r="G3232" s="19"/>
      <c r="H3232" s="19"/>
      <c r="I3232" s="19"/>
      <c r="J3232" s="19"/>
      <c r="K3232" s="19"/>
      <c r="L3232" s="19"/>
      <c r="M3232" s="19"/>
      <c r="N3232" s="19"/>
      <c r="O3232" s="19"/>
      <c r="P3232" s="19"/>
      <c r="Q3232" s="19"/>
      <c r="R3232" s="19"/>
      <c r="S3232" s="19"/>
      <c r="T3232" s="19"/>
      <c r="U3232" s="19"/>
      <c r="V3232" s="19"/>
      <c r="W3232" s="20"/>
    </row>
    <row r="3233" spans="1:23" ht="15" customHeight="1" x14ac:dyDescent="0.2">
      <c r="A3233" s="37">
        <v>414537</v>
      </c>
      <c r="B3233" s="38"/>
      <c r="C3233" s="3">
        <v>42052</v>
      </c>
      <c r="D3233" s="39" t="s">
        <v>1601</v>
      </c>
      <c r="E3233" s="40"/>
      <c r="F3233" s="26">
        <v>140</v>
      </c>
      <c r="G3233" s="27"/>
      <c r="H3233" s="27"/>
      <c r="I3233" s="27"/>
      <c r="J3233" s="27"/>
      <c r="K3233" s="27"/>
      <c r="L3233" s="27"/>
      <c r="M3233" s="27"/>
      <c r="N3233" s="27"/>
      <c r="O3233" s="27"/>
      <c r="P3233" s="27"/>
      <c r="Q3233" s="28"/>
      <c r="R3233" s="13" t="s">
        <v>1119</v>
      </c>
      <c r="S3233" s="13" t="s">
        <v>261</v>
      </c>
      <c r="T3233" s="13" t="s">
        <v>49</v>
      </c>
      <c r="U3233" s="13" t="s">
        <v>49</v>
      </c>
      <c r="V3233" s="13" t="s">
        <v>1119</v>
      </c>
      <c r="W3233" s="13" t="s">
        <v>50</v>
      </c>
    </row>
    <row r="3234" spans="1:23" ht="15" customHeight="1" x14ac:dyDescent="0.2">
      <c r="A3234" s="34"/>
      <c r="B3234" s="35"/>
      <c r="C3234" s="11"/>
      <c r="D3234" s="34"/>
      <c r="E3234" s="35"/>
      <c r="F3234" s="26">
        <v>140</v>
      </c>
      <c r="G3234" s="27"/>
      <c r="H3234" s="27"/>
      <c r="I3234" s="27"/>
      <c r="J3234" s="27"/>
      <c r="K3234" s="27"/>
      <c r="L3234" s="27"/>
      <c r="M3234" s="27"/>
      <c r="N3234" s="27"/>
      <c r="O3234" s="27"/>
      <c r="P3234" s="27"/>
      <c r="Q3234" s="28"/>
      <c r="R3234" s="13" t="s">
        <v>94</v>
      </c>
      <c r="S3234" s="13" t="s">
        <v>261</v>
      </c>
      <c r="T3234" s="13" t="s">
        <v>49</v>
      </c>
      <c r="U3234" s="13" t="s">
        <v>49</v>
      </c>
      <c r="V3234" s="13" t="s">
        <v>94</v>
      </c>
      <c r="W3234" s="13" t="s">
        <v>50</v>
      </c>
    </row>
    <row r="3235" spans="1:23" ht="2.25" customHeight="1" x14ac:dyDescent="0.2">
      <c r="A3235" s="15"/>
      <c r="B3235" s="16"/>
      <c r="C3235" s="16"/>
      <c r="D3235" s="16"/>
      <c r="E3235" s="16"/>
      <c r="F3235" s="16"/>
      <c r="G3235" s="16"/>
      <c r="H3235" s="16"/>
      <c r="I3235" s="16"/>
      <c r="J3235" s="16"/>
      <c r="K3235" s="16"/>
      <c r="L3235" s="16"/>
      <c r="M3235" s="16"/>
      <c r="N3235" s="16"/>
      <c r="O3235" s="16"/>
      <c r="P3235" s="16"/>
      <c r="Q3235" s="16"/>
      <c r="R3235" s="16"/>
      <c r="S3235" s="16"/>
      <c r="T3235" s="16"/>
      <c r="U3235" s="16"/>
      <c r="V3235" s="16"/>
      <c r="W3235" s="17"/>
    </row>
    <row r="3236" spans="1:23" ht="13.5" customHeight="1" x14ac:dyDescent="0.2">
      <c r="A3236" s="7"/>
      <c r="B3236" s="6"/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21">
        <f>SUM(hList_Frame_1!B1831:B1832)</f>
        <v>280</v>
      </c>
      <c r="O3236" s="21"/>
      <c r="P3236" s="21"/>
      <c r="Q3236" s="21"/>
      <c r="R3236" s="6"/>
      <c r="S3236" s="6"/>
      <c r="T3236" s="6"/>
      <c r="U3236" s="6"/>
      <c r="V3236" s="6"/>
      <c r="W3236" s="18"/>
    </row>
    <row r="3237" spans="1:23" ht="13.5" customHeight="1" x14ac:dyDescent="0.2">
      <c r="A3237" s="10"/>
      <c r="B3237" s="19"/>
      <c r="C3237" s="19"/>
      <c r="D3237" s="19"/>
      <c r="E3237" s="19"/>
      <c r="F3237" s="19"/>
      <c r="G3237" s="19"/>
      <c r="H3237" s="19"/>
      <c r="I3237" s="19"/>
      <c r="J3237" s="19"/>
      <c r="K3237" s="19"/>
      <c r="L3237" s="19"/>
      <c r="M3237" s="19"/>
      <c r="N3237" s="19"/>
      <c r="O3237" s="19"/>
      <c r="P3237" s="19"/>
      <c r="Q3237" s="19"/>
      <c r="R3237" s="19"/>
      <c r="S3237" s="19"/>
      <c r="T3237" s="19"/>
      <c r="U3237" s="19"/>
      <c r="V3237" s="19"/>
      <c r="W3237" s="20"/>
    </row>
    <row r="3238" spans="1:23" ht="15" customHeight="1" x14ac:dyDescent="0.2">
      <c r="A3238" s="22">
        <v>414538</v>
      </c>
      <c r="B3238" s="23"/>
      <c r="C3238" s="14">
        <v>42052</v>
      </c>
      <c r="D3238" s="24" t="s">
        <v>1602</v>
      </c>
      <c r="E3238" s="25"/>
      <c r="F3238" s="26">
        <v>143</v>
      </c>
      <c r="G3238" s="27"/>
      <c r="H3238" s="27"/>
      <c r="I3238" s="27"/>
      <c r="J3238" s="27"/>
      <c r="K3238" s="27"/>
      <c r="L3238" s="27"/>
      <c r="M3238" s="27"/>
      <c r="N3238" s="27"/>
      <c r="O3238" s="27"/>
      <c r="P3238" s="27"/>
      <c r="Q3238" s="28"/>
      <c r="R3238" s="13" t="s">
        <v>1389</v>
      </c>
      <c r="S3238" s="13" t="s">
        <v>107</v>
      </c>
      <c r="T3238" s="13" t="s">
        <v>15</v>
      </c>
      <c r="U3238" s="13" t="s">
        <v>15</v>
      </c>
      <c r="V3238" s="13" t="s">
        <v>1389</v>
      </c>
      <c r="W3238" s="13" t="s">
        <v>15</v>
      </c>
    </row>
    <row r="3239" spans="1:23" ht="2.25" customHeight="1" x14ac:dyDescent="0.2">
      <c r="A3239" s="15"/>
      <c r="B3239" s="16"/>
      <c r="C3239" s="16"/>
      <c r="D3239" s="16"/>
      <c r="E3239" s="16"/>
      <c r="F3239" s="16"/>
      <c r="G3239" s="16"/>
      <c r="H3239" s="16"/>
      <c r="I3239" s="16"/>
      <c r="J3239" s="16"/>
      <c r="K3239" s="16"/>
      <c r="L3239" s="16"/>
      <c r="M3239" s="16"/>
      <c r="N3239" s="16"/>
      <c r="O3239" s="16"/>
      <c r="P3239" s="16"/>
      <c r="Q3239" s="16"/>
      <c r="R3239" s="16"/>
      <c r="S3239" s="16"/>
      <c r="T3239" s="16"/>
      <c r="U3239" s="16"/>
      <c r="V3239" s="16"/>
      <c r="W3239" s="17"/>
    </row>
    <row r="3240" spans="1:23" ht="12.75" customHeight="1" x14ac:dyDescent="0.2">
      <c r="A3240" s="7"/>
      <c r="B3240" s="6"/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21">
        <f>SUM(hList_Frame_1!B1833:B1833)</f>
        <v>143</v>
      </c>
      <c r="O3240" s="21"/>
      <c r="P3240" s="21"/>
      <c r="Q3240" s="21"/>
      <c r="R3240" s="6"/>
      <c r="S3240" s="6"/>
      <c r="T3240" s="6"/>
      <c r="U3240" s="6"/>
      <c r="V3240" s="6"/>
      <c r="W3240" s="18"/>
    </row>
    <row r="3241" spans="1:23" ht="14.25" customHeight="1" x14ac:dyDescent="0.2">
      <c r="A3241" s="10"/>
      <c r="B3241" s="19"/>
      <c r="C3241" s="19"/>
      <c r="D3241" s="19"/>
      <c r="E3241" s="19"/>
      <c r="F3241" s="19"/>
      <c r="G3241" s="19"/>
      <c r="H3241" s="19"/>
      <c r="I3241" s="19"/>
      <c r="J3241" s="19"/>
      <c r="K3241" s="19"/>
      <c r="L3241" s="19"/>
      <c r="M3241" s="19"/>
      <c r="N3241" s="19"/>
      <c r="O3241" s="19"/>
      <c r="P3241" s="19"/>
      <c r="Q3241" s="19"/>
      <c r="R3241" s="19"/>
      <c r="S3241" s="19"/>
      <c r="T3241" s="19"/>
      <c r="U3241" s="19"/>
      <c r="V3241" s="19"/>
      <c r="W3241" s="20"/>
    </row>
    <row r="3242" spans="1:23" ht="15" customHeight="1" x14ac:dyDescent="0.2">
      <c r="A3242" s="22">
        <v>414539</v>
      </c>
      <c r="B3242" s="23"/>
      <c r="C3242" s="14">
        <v>42052</v>
      </c>
      <c r="D3242" s="24" t="s">
        <v>1603</v>
      </c>
      <c r="E3242" s="25"/>
      <c r="F3242" s="26">
        <v>1041</v>
      </c>
      <c r="G3242" s="27"/>
      <c r="H3242" s="27"/>
      <c r="I3242" s="27"/>
      <c r="J3242" s="27"/>
      <c r="K3242" s="27"/>
      <c r="L3242" s="27"/>
      <c r="M3242" s="27"/>
      <c r="N3242" s="27"/>
      <c r="O3242" s="27"/>
      <c r="P3242" s="27"/>
      <c r="Q3242" s="28"/>
      <c r="R3242" s="13" t="s">
        <v>63</v>
      </c>
      <c r="S3242" s="13" t="s">
        <v>628</v>
      </c>
      <c r="T3242" s="13" t="s">
        <v>149</v>
      </c>
      <c r="U3242" s="13" t="s">
        <v>629</v>
      </c>
      <c r="V3242" s="13" t="s">
        <v>63</v>
      </c>
      <c r="W3242" s="13" t="s">
        <v>630</v>
      </c>
    </row>
    <row r="3243" spans="1:23" ht="2.25" customHeight="1" x14ac:dyDescent="0.2">
      <c r="A3243" s="15"/>
      <c r="B3243" s="16"/>
      <c r="C3243" s="16"/>
      <c r="D3243" s="16"/>
      <c r="E3243" s="16"/>
      <c r="F3243" s="16"/>
      <c r="G3243" s="16"/>
      <c r="H3243" s="16"/>
      <c r="I3243" s="16"/>
      <c r="J3243" s="16"/>
      <c r="K3243" s="16"/>
      <c r="L3243" s="16"/>
      <c r="M3243" s="16"/>
      <c r="N3243" s="16"/>
      <c r="O3243" s="16"/>
      <c r="P3243" s="16"/>
      <c r="Q3243" s="16"/>
      <c r="R3243" s="16"/>
      <c r="S3243" s="16"/>
      <c r="T3243" s="16"/>
      <c r="U3243" s="16"/>
      <c r="V3243" s="16"/>
      <c r="W3243" s="17"/>
    </row>
    <row r="3244" spans="1:23" ht="13.5" customHeight="1" x14ac:dyDescent="0.2">
      <c r="A3244" s="7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21">
        <f>SUM(hList_Frame_1!B1834:B1834)</f>
        <v>1041</v>
      </c>
      <c r="M3244" s="21"/>
      <c r="N3244" s="21"/>
      <c r="O3244" s="21"/>
      <c r="P3244" s="21"/>
      <c r="Q3244" s="21"/>
      <c r="R3244" s="6"/>
      <c r="S3244" s="6"/>
      <c r="T3244" s="6"/>
      <c r="U3244" s="6"/>
      <c r="V3244" s="6"/>
      <c r="W3244" s="18"/>
    </row>
    <row r="3245" spans="1:23" ht="13.5" customHeight="1" x14ac:dyDescent="0.2">
      <c r="A3245" s="10"/>
      <c r="B3245" s="19"/>
      <c r="C3245" s="19"/>
      <c r="D3245" s="19"/>
      <c r="E3245" s="19"/>
      <c r="F3245" s="19"/>
      <c r="G3245" s="19"/>
      <c r="H3245" s="19"/>
      <c r="I3245" s="19"/>
      <c r="J3245" s="19"/>
      <c r="K3245" s="19"/>
      <c r="L3245" s="19"/>
      <c r="M3245" s="19"/>
      <c r="N3245" s="19"/>
      <c r="O3245" s="19"/>
      <c r="P3245" s="19"/>
      <c r="Q3245" s="19"/>
      <c r="R3245" s="19"/>
      <c r="S3245" s="19"/>
      <c r="T3245" s="19"/>
      <c r="U3245" s="19"/>
      <c r="V3245" s="19"/>
      <c r="W3245" s="20"/>
    </row>
    <row r="3246" spans="1:23" ht="15" customHeight="1" x14ac:dyDescent="0.2">
      <c r="A3246" s="22">
        <v>413824</v>
      </c>
      <c r="B3246" s="23"/>
      <c r="C3246" s="14">
        <v>42038</v>
      </c>
      <c r="D3246" s="39" t="s">
        <v>1604</v>
      </c>
      <c r="E3246" s="40"/>
      <c r="F3246" s="26">
        <v>2576</v>
      </c>
      <c r="G3246" s="27"/>
      <c r="H3246" s="27"/>
      <c r="I3246" s="27"/>
      <c r="J3246" s="27"/>
      <c r="K3246" s="27"/>
      <c r="L3246" s="27"/>
      <c r="M3246" s="27"/>
      <c r="N3246" s="27"/>
      <c r="O3246" s="27"/>
      <c r="P3246" s="27"/>
      <c r="Q3246" s="28"/>
      <c r="R3246" s="13" t="s">
        <v>82</v>
      </c>
      <c r="S3246" s="13" t="s">
        <v>81</v>
      </c>
      <c r="T3246" s="13" t="s">
        <v>15</v>
      </c>
      <c r="U3246" s="13" t="s">
        <v>15</v>
      </c>
      <c r="V3246" s="13" t="s">
        <v>82</v>
      </c>
      <c r="W3246" s="13" t="s">
        <v>15</v>
      </c>
    </row>
    <row r="3247" spans="1:23" ht="15" customHeight="1" x14ac:dyDescent="0.2">
      <c r="A3247" s="22">
        <v>414175</v>
      </c>
      <c r="B3247" s="23"/>
      <c r="C3247" s="14">
        <v>42045</v>
      </c>
      <c r="D3247" s="34"/>
      <c r="E3247" s="35"/>
      <c r="F3247" s="26">
        <v>4312</v>
      </c>
      <c r="G3247" s="27"/>
      <c r="H3247" s="27"/>
      <c r="I3247" s="27"/>
      <c r="J3247" s="27"/>
      <c r="K3247" s="27"/>
      <c r="L3247" s="27"/>
      <c r="M3247" s="27"/>
      <c r="N3247" s="27"/>
      <c r="O3247" s="27"/>
      <c r="P3247" s="27"/>
      <c r="Q3247" s="28"/>
      <c r="R3247" s="13" t="s">
        <v>82</v>
      </c>
      <c r="S3247" s="13" t="s">
        <v>81</v>
      </c>
      <c r="T3247" s="13" t="s">
        <v>15</v>
      </c>
      <c r="U3247" s="13" t="s">
        <v>15</v>
      </c>
      <c r="V3247" s="13" t="s">
        <v>82</v>
      </c>
      <c r="W3247" s="13" t="s">
        <v>15</v>
      </c>
    </row>
    <row r="3248" spans="1:23" ht="2.25" customHeight="1" x14ac:dyDescent="0.2">
      <c r="A3248" s="15"/>
      <c r="B3248" s="16"/>
      <c r="C3248" s="16"/>
      <c r="D3248" s="16"/>
      <c r="E3248" s="16"/>
      <c r="F3248" s="16"/>
      <c r="G3248" s="16"/>
      <c r="H3248" s="16"/>
      <c r="I3248" s="16"/>
      <c r="J3248" s="16"/>
      <c r="K3248" s="16"/>
      <c r="L3248" s="16"/>
      <c r="M3248" s="16"/>
      <c r="N3248" s="16"/>
      <c r="O3248" s="16"/>
      <c r="P3248" s="16"/>
      <c r="Q3248" s="16"/>
      <c r="R3248" s="16"/>
      <c r="S3248" s="16"/>
      <c r="T3248" s="16"/>
      <c r="U3248" s="16"/>
      <c r="V3248" s="16"/>
      <c r="W3248" s="17"/>
    </row>
    <row r="3249" spans="1:23" ht="13.5" customHeight="1" x14ac:dyDescent="0.2">
      <c r="A3249" s="7"/>
      <c r="B3249" s="6"/>
      <c r="C3249" s="6"/>
      <c r="D3249" s="6"/>
      <c r="E3249" s="6"/>
      <c r="F3249" s="6"/>
      <c r="G3249" s="6"/>
      <c r="H3249" s="6"/>
      <c r="I3249" s="6"/>
      <c r="J3249" s="6"/>
      <c r="K3249" s="6"/>
      <c r="L3249" s="21">
        <f>SUM(hList_Frame_1!B1835:B1836)</f>
        <v>6888</v>
      </c>
      <c r="M3249" s="21"/>
      <c r="N3249" s="21"/>
      <c r="O3249" s="21"/>
      <c r="P3249" s="21"/>
      <c r="Q3249" s="21"/>
      <c r="R3249" s="6"/>
      <c r="S3249" s="6"/>
      <c r="T3249" s="6"/>
      <c r="U3249" s="6"/>
      <c r="V3249" s="6"/>
      <c r="W3249" s="18"/>
    </row>
    <row r="3250" spans="1:23" ht="13.5" customHeight="1" x14ac:dyDescent="0.2">
      <c r="A3250" s="10"/>
      <c r="B3250" s="19"/>
      <c r="C3250" s="19"/>
      <c r="D3250" s="19"/>
      <c r="E3250" s="19"/>
      <c r="F3250" s="19"/>
      <c r="G3250" s="19"/>
      <c r="H3250" s="19"/>
      <c r="I3250" s="19"/>
      <c r="J3250" s="19"/>
      <c r="K3250" s="19"/>
      <c r="L3250" s="19"/>
      <c r="M3250" s="19"/>
      <c r="N3250" s="19"/>
      <c r="O3250" s="19"/>
      <c r="P3250" s="19"/>
      <c r="Q3250" s="19"/>
      <c r="R3250" s="19"/>
      <c r="S3250" s="19"/>
      <c r="T3250" s="19"/>
      <c r="U3250" s="19"/>
      <c r="V3250" s="19"/>
      <c r="W3250" s="20"/>
    </row>
    <row r="3251" spans="1:23" ht="15" customHeight="1" x14ac:dyDescent="0.2">
      <c r="A3251" s="22">
        <v>414540</v>
      </c>
      <c r="B3251" s="23"/>
      <c r="C3251" s="14">
        <v>42052</v>
      </c>
      <c r="D3251" s="24" t="s">
        <v>1605</v>
      </c>
      <c r="E3251" s="25"/>
      <c r="F3251" s="26">
        <v>1260</v>
      </c>
      <c r="G3251" s="27"/>
      <c r="H3251" s="27"/>
      <c r="I3251" s="27"/>
      <c r="J3251" s="27"/>
      <c r="K3251" s="27"/>
      <c r="L3251" s="27"/>
      <c r="M3251" s="27"/>
      <c r="N3251" s="27"/>
      <c r="O3251" s="27"/>
      <c r="P3251" s="27"/>
      <c r="Q3251" s="28"/>
      <c r="R3251" s="13" t="s">
        <v>84</v>
      </c>
      <c r="S3251" s="13" t="s">
        <v>81</v>
      </c>
      <c r="T3251" s="13" t="s">
        <v>15</v>
      </c>
      <c r="U3251" s="13" t="s">
        <v>15</v>
      </c>
      <c r="V3251" s="13" t="s">
        <v>84</v>
      </c>
      <c r="W3251" s="13" t="s">
        <v>15</v>
      </c>
    </row>
    <row r="3252" spans="1:23" ht="2.25" customHeight="1" x14ac:dyDescent="0.2">
      <c r="A3252" s="15"/>
      <c r="B3252" s="16"/>
      <c r="C3252" s="16"/>
      <c r="D3252" s="16"/>
      <c r="E3252" s="16"/>
      <c r="F3252" s="16"/>
      <c r="G3252" s="16"/>
      <c r="H3252" s="16"/>
      <c r="I3252" s="16"/>
      <c r="J3252" s="16"/>
      <c r="K3252" s="16"/>
      <c r="L3252" s="16"/>
      <c r="M3252" s="16"/>
      <c r="N3252" s="16"/>
      <c r="O3252" s="16"/>
      <c r="P3252" s="16"/>
      <c r="Q3252" s="16"/>
      <c r="R3252" s="16"/>
      <c r="S3252" s="16"/>
      <c r="T3252" s="16"/>
      <c r="U3252" s="16"/>
      <c r="V3252" s="16"/>
      <c r="W3252" s="17"/>
    </row>
    <row r="3253" spans="1:23" ht="12.75" customHeight="1" x14ac:dyDescent="0.2">
      <c r="A3253" s="7"/>
      <c r="B3253" s="6"/>
      <c r="C3253" s="6"/>
      <c r="D3253" s="6"/>
      <c r="E3253" s="6"/>
      <c r="F3253" s="6"/>
      <c r="G3253" s="6"/>
      <c r="H3253" s="6"/>
      <c r="I3253" s="6"/>
      <c r="J3253" s="6"/>
      <c r="K3253" s="6"/>
      <c r="L3253" s="21">
        <f>SUM(hList_Frame_1!B1837:B1837)</f>
        <v>1260</v>
      </c>
      <c r="M3253" s="21"/>
      <c r="N3253" s="21"/>
      <c r="O3253" s="21"/>
      <c r="P3253" s="21"/>
      <c r="Q3253" s="21"/>
      <c r="R3253" s="6"/>
      <c r="S3253" s="6"/>
      <c r="T3253" s="6"/>
      <c r="U3253" s="6"/>
      <c r="V3253" s="6"/>
      <c r="W3253" s="18"/>
    </row>
    <row r="3254" spans="1:23" ht="14.25" customHeight="1" x14ac:dyDescent="0.2">
      <c r="A3254" s="10"/>
      <c r="B3254" s="19"/>
      <c r="C3254" s="19"/>
      <c r="D3254" s="19"/>
      <c r="E3254" s="19"/>
      <c r="F3254" s="19"/>
      <c r="G3254" s="19"/>
      <c r="H3254" s="19"/>
      <c r="I3254" s="19"/>
      <c r="J3254" s="19"/>
      <c r="K3254" s="19"/>
      <c r="L3254" s="19"/>
      <c r="M3254" s="19"/>
      <c r="N3254" s="19"/>
      <c r="O3254" s="19"/>
      <c r="P3254" s="19"/>
      <c r="Q3254" s="19"/>
      <c r="R3254" s="19"/>
      <c r="S3254" s="19"/>
      <c r="T3254" s="19"/>
      <c r="U3254" s="19"/>
      <c r="V3254" s="19"/>
      <c r="W3254" s="20"/>
    </row>
    <row r="3255" spans="1:23" ht="15" customHeight="1" x14ac:dyDescent="0.2">
      <c r="A3255" s="37">
        <v>413825</v>
      </c>
      <c r="B3255" s="38"/>
      <c r="C3255" s="3">
        <v>42038</v>
      </c>
      <c r="D3255" s="39" t="s">
        <v>1606</v>
      </c>
      <c r="E3255" s="40"/>
      <c r="F3255" s="26">
        <v>817.5</v>
      </c>
      <c r="G3255" s="27"/>
      <c r="H3255" s="27"/>
      <c r="I3255" s="27"/>
      <c r="J3255" s="27"/>
      <c r="K3255" s="27"/>
      <c r="L3255" s="27"/>
      <c r="M3255" s="27"/>
      <c r="N3255" s="27"/>
      <c r="O3255" s="27"/>
      <c r="P3255" s="27"/>
      <c r="Q3255" s="28"/>
      <c r="R3255" s="13" t="s">
        <v>1367</v>
      </c>
      <c r="S3255" s="13" t="s">
        <v>81</v>
      </c>
      <c r="T3255" s="13" t="s">
        <v>15</v>
      </c>
      <c r="U3255" s="13" t="s">
        <v>15</v>
      </c>
      <c r="V3255" s="13" t="s">
        <v>1367</v>
      </c>
      <c r="W3255" s="13" t="s">
        <v>15</v>
      </c>
    </row>
    <row r="3256" spans="1:23" ht="15" customHeight="1" x14ac:dyDescent="0.2">
      <c r="A3256" s="29"/>
      <c r="B3256" s="30"/>
      <c r="C3256" s="8"/>
      <c r="D3256" s="29"/>
      <c r="E3256" s="30"/>
      <c r="F3256" s="31">
        <v>11262.26</v>
      </c>
      <c r="G3256" s="32"/>
      <c r="H3256" s="32"/>
      <c r="I3256" s="32"/>
      <c r="J3256" s="32"/>
      <c r="K3256" s="32"/>
      <c r="L3256" s="32"/>
      <c r="M3256" s="32"/>
      <c r="N3256" s="32"/>
      <c r="O3256" s="32"/>
      <c r="P3256" s="32"/>
      <c r="Q3256" s="33"/>
      <c r="R3256" s="5" t="s">
        <v>82</v>
      </c>
      <c r="S3256" s="5" t="s">
        <v>81</v>
      </c>
      <c r="T3256" s="5" t="s">
        <v>15</v>
      </c>
      <c r="U3256" s="5" t="s">
        <v>15</v>
      </c>
      <c r="V3256" s="5" t="s">
        <v>82</v>
      </c>
      <c r="W3256" s="5" t="s">
        <v>15</v>
      </c>
    </row>
    <row r="3257" spans="1:23" ht="14.25" customHeight="1" x14ac:dyDescent="0.2">
      <c r="A3257" s="29"/>
      <c r="B3257" s="30"/>
      <c r="C3257" s="8"/>
      <c r="D3257" s="29"/>
      <c r="E3257" s="30"/>
      <c r="F3257" s="29"/>
      <c r="G3257" s="41"/>
      <c r="H3257" s="41"/>
      <c r="I3257" s="41"/>
      <c r="J3257" s="41"/>
      <c r="K3257" s="41"/>
      <c r="L3257" s="41"/>
      <c r="M3257" s="41"/>
      <c r="N3257" s="41"/>
      <c r="O3257" s="41"/>
      <c r="P3257" s="41"/>
      <c r="Q3257" s="30"/>
      <c r="R3257" s="8"/>
      <c r="S3257" s="8"/>
      <c r="T3257" s="8"/>
      <c r="U3257" s="8"/>
      <c r="V3257" s="8"/>
      <c r="W3257" s="9" t="s">
        <v>15</v>
      </c>
    </row>
    <row r="3258" spans="1:23" ht="14.25" customHeight="1" x14ac:dyDescent="0.2">
      <c r="A3258" s="29"/>
      <c r="B3258" s="30"/>
      <c r="C3258" s="8"/>
      <c r="D3258" s="29"/>
      <c r="E3258" s="30"/>
      <c r="F3258" s="34"/>
      <c r="G3258" s="36"/>
      <c r="H3258" s="36"/>
      <c r="I3258" s="36"/>
      <c r="J3258" s="36"/>
      <c r="K3258" s="36"/>
      <c r="L3258" s="36"/>
      <c r="M3258" s="36"/>
      <c r="N3258" s="36"/>
      <c r="O3258" s="36"/>
      <c r="P3258" s="36"/>
      <c r="Q3258" s="35"/>
      <c r="R3258" s="11"/>
      <c r="S3258" s="11"/>
      <c r="T3258" s="11"/>
      <c r="U3258" s="11"/>
      <c r="V3258" s="11"/>
      <c r="W3258" s="12" t="s">
        <v>15</v>
      </c>
    </row>
    <row r="3259" spans="1:23" ht="15" customHeight="1" x14ac:dyDescent="0.2">
      <c r="A3259" s="29"/>
      <c r="B3259" s="30"/>
      <c r="C3259" s="8"/>
      <c r="D3259" s="29"/>
      <c r="E3259" s="30"/>
      <c r="F3259" s="31">
        <v>2108.27</v>
      </c>
      <c r="G3259" s="32"/>
      <c r="H3259" s="32"/>
      <c r="I3259" s="32"/>
      <c r="J3259" s="32"/>
      <c r="K3259" s="32"/>
      <c r="L3259" s="32"/>
      <c r="M3259" s="32"/>
      <c r="N3259" s="32"/>
      <c r="O3259" s="32"/>
      <c r="P3259" s="32"/>
      <c r="Q3259" s="33"/>
      <c r="R3259" s="5" t="s">
        <v>84</v>
      </c>
      <c r="S3259" s="5" t="s">
        <v>81</v>
      </c>
      <c r="T3259" s="5" t="s">
        <v>15</v>
      </c>
      <c r="U3259" s="5" t="s">
        <v>15</v>
      </c>
      <c r="V3259" s="5" t="s">
        <v>84</v>
      </c>
      <c r="W3259" s="5" t="s">
        <v>15</v>
      </c>
    </row>
    <row r="3260" spans="1:23" ht="14.25" customHeight="1" x14ac:dyDescent="0.2">
      <c r="A3260" s="29"/>
      <c r="B3260" s="30"/>
      <c r="C3260" s="8"/>
      <c r="D3260" s="29"/>
      <c r="E3260" s="30"/>
      <c r="F3260" s="34"/>
      <c r="G3260" s="36"/>
      <c r="H3260" s="36"/>
      <c r="I3260" s="36"/>
      <c r="J3260" s="36"/>
      <c r="K3260" s="36"/>
      <c r="L3260" s="36"/>
      <c r="M3260" s="36"/>
      <c r="N3260" s="36"/>
      <c r="O3260" s="36"/>
      <c r="P3260" s="36"/>
      <c r="Q3260" s="35"/>
      <c r="R3260" s="11"/>
      <c r="S3260" s="11"/>
      <c r="T3260" s="11"/>
      <c r="U3260" s="11"/>
      <c r="V3260" s="11"/>
      <c r="W3260" s="12" t="s">
        <v>15</v>
      </c>
    </row>
    <row r="3261" spans="1:23" ht="15" customHeight="1" x14ac:dyDescent="0.2">
      <c r="A3261" s="34"/>
      <c r="B3261" s="35"/>
      <c r="C3261" s="11"/>
      <c r="D3261" s="29"/>
      <c r="E3261" s="30"/>
      <c r="F3261" s="26">
        <v>1104</v>
      </c>
      <c r="G3261" s="27"/>
      <c r="H3261" s="27"/>
      <c r="I3261" s="27"/>
      <c r="J3261" s="27"/>
      <c r="K3261" s="27"/>
      <c r="L3261" s="27"/>
      <c r="M3261" s="27"/>
      <c r="N3261" s="27"/>
      <c r="O3261" s="27"/>
      <c r="P3261" s="27"/>
      <c r="Q3261" s="28"/>
      <c r="R3261" s="13" t="s">
        <v>85</v>
      </c>
      <c r="S3261" s="13" t="s">
        <v>81</v>
      </c>
      <c r="T3261" s="13" t="s">
        <v>15</v>
      </c>
      <c r="U3261" s="13" t="s">
        <v>15</v>
      </c>
      <c r="V3261" s="13" t="s">
        <v>85</v>
      </c>
      <c r="W3261" s="13" t="s">
        <v>15</v>
      </c>
    </row>
    <row r="3262" spans="1:23" ht="15" customHeight="1" x14ac:dyDescent="0.2">
      <c r="A3262" s="37">
        <v>414541</v>
      </c>
      <c r="B3262" s="38"/>
      <c r="C3262" s="3">
        <v>42052</v>
      </c>
      <c r="D3262" s="29"/>
      <c r="E3262" s="30"/>
      <c r="F3262" s="26">
        <v>4659.6000000000004</v>
      </c>
      <c r="G3262" s="27"/>
      <c r="H3262" s="27"/>
      <c r="I3262" s="27"/>
      <c r="J3262" s="27"/>
      <c r="K3262" s="27"/>
      <c r="L3262" s="27"/>
      <c r="M3262" s="27"/>
      <c r="N3262" s="27"/>
      <c r="O3262" s="27"/>
      <c r="P3262" s="27"/>
      <c r="Q3262" s="28"/>
      <c r="R3262" s="13" t="s">
        <v>82</v>
      </c>
      <c r="S3262" s="13" t="s">
        <v>81</v>
      </c>
      <c r="T3262" s="13" t="s">
        <v>15</v>
      </c>
      <c r="U3262" s="13" t="s">
        <v>15</v>
      </c>
      <c r="V3262" s="13" t="s">
        <v>82</v>
      </c>
      <c r="W3262" s="13" t="s">
        <v>15</v>
      </c>
    </row>
    <row r="3263" spans="1:23" ht="15" customHeight="1" x14ac:dyDescent="0.2">
      <c r="A3263" s="34"/>
      <c r="B3263" s="35"/>
      <c r="C3263" s="11"/>
      <c r="D3263" s="34"/>
      <c r="E3263" s="35"/>
      <c r="F3263" s="26">
        <v>5284.2</v>
      </c>
      <c r="G3263" s="27"/>
      <c r="H3263" s="27"/>
      <c r="I3263" s="27"/>
      <c r="J3263" s="27"/>
      <c r="K3263" s="27"/>
      <c r="L3263" s="27"/>
      <c r="M3263" s="27"/>
      <c r="N3263" s="27"/>
      <c r="O3263" s="27"/>
      <c r="P3263" s="27"/>
      <c r="Q3263" s="28"/>
      <c r="R3263" s="13" t="s">
        <v>84</v>
      </c>
      <c r="S3263" s="13" t="s">
        <v>81</v>
      </c>
      <c r="T3263" s="13" t="s">
        <v>15</v>
      </c>
      <c r="U3263" s="13" t="s">
        <v>15</v>
      </c>
      <c r="V3263" s="13" t="s">
        <v>84</v>
      </c>
      <c r="W3263" s="13" t="s">
        <v>15</v>
      </c>
    </row>
    <row r="3264" spans="1:23" ht="2.25" customHeight="1" x14ac:dyDescent="0.2">
      <c r="A3264" s="15"/>
      <c r="B3264" s="16"/>
      <c r="C3264" s="16"/>
      <c r="D3264" s="16"/>
      <c r="E3264" s="16"/>
      <c r="F3264" s="16"/>
      <c r="G3264" s="16"/>
      <c r="H3264" s="16"/>
      <c r="I3264" s="16"/>
      <c r="J3264" s="16"/>
      <c r="K3264" s="16"/>
      <c r="L3264" s="16"/>
      <c r="M3264" s="16"/>
      <c r="N3264" s="16"/>
      <c r="O3264" s="16"/>
      <c r="P3264" s="16"/>
      <c r="Q3264" s="16"/>
      <c r="R3264" s="16"/>
      <c r="S3264" s="16"/>
      <c r="T3264" s="16"/>
      <c r="U3264" s="16"/>
      <c r="V3264" s="16"/>
      <c r="W3264" s="17"/>
    </row>
    <row r="3265" spans="1:23" ht="13.5" customHeight="1" x14ac:dyDescent="0.2">
      <c r="A3265" s="7"/>
      <c r="B3265" s="6"/>
      <c r="C3265" s="6"/>
      <c r="D3265" s="6"/>
      <c r="E3265" s="6"/>
      <c r="F3265" s="6"/>
      <c r="G3265" s="6"/>
      <c r="H3265" s="6"/>
      <c r="I3265" s="6"/>
      <c r="J3265" s="21">
        <f>SUM(hList_Frame_1!B1838:B1846)</f>
        <v>25235.83</v>
      </c>
      <c r="K3265" s="21"/>
      <c r="L3265" s="21"/>
      <c r="M3265" s="21"/>
      <c r="N3265" s="21"/>
      <c r="O3265" s="21"/>
      <c r="P3265" s="21"/>
      <c r="Q3265" s="21"/>
      <c r="R3265" s="6"/>
      <c r="S3265" s="6"/>
      <c r="T3265" s="6"/>
      <c r="U3265" s="6"/>
      <c r="V3265" s="6"/>
      <c r="W3265" s="18"/>
    </row>
    <row r="3266" spans="1:23" ht="13.5" customHeight="1" x14ac:dyDescent="0.2">
      <c r="A3266" s="10"/>
      <c r="B3266" s="19"/>
      <c r="C3266" s="19"/>
      <c r="D3266" s="19"/>
      <c r="E3266" s="19"/>
      <c r="F3266" s="19"/>
      <c r="G3266" s="19"/>
      <c r="H3266" s="19"/>
      <c r="I3266" s="19"/>
      <c r="J3266" s="19"/>
      <c r="K3266" s="19"/>
      <c r="L3266" s="19"/>
      <c r="M3266" s="19"/>
      <c r="N3266" s="19"/>
      <c r="O3266" s="19"/>
      <c r="P3266" s="19"/>
      <c r="Q3266" s="19"/>
      <c r="R3266" s="19"/>
      <c r="S3266" s="19"/>
      <c r="T3266" s="19"/>
      <c r="U3266" s="19"/>
      <c r="V3266" s="19"/>
      <c r="W3266" s="20"/>
    </row>
    <row r="3267" spans="1:23" ht="15" customHeight="1" x14ac:dyDescent="0.2">
      <c r="A3267" s="22">
        <v>413826</v>
      </c>
      <c r="B3267" s="23"/>
      <c r="C3267" s="14">
        <v>42038</v>
      </c>
      <c r="D3267" s="24" t="s">
        <v>1607</v>
      </c>
      <c r="E3267" s="25"/>
      <c r="F3267" s="26">
        <v>450</v>
      </c>
      <c r="G3267" s="27"/>
      <c r="H3267" s="27"/>
      <c r="I3267" s="27"/>
      <c r="J3267" s="27"/>
      <c r="K3267" s="27"/>
      <c r="L3267" s="27"/>
      <c r="M3267" s="27"/>
      <c r="N3267" s="27"/>
      <c r="O3267" s="27"/>
      <c r="P3267" s="27"/>
      <c r="Q3267" s="28"/>
      <c r="R3267" s="13" t="s">
        <v>1608</v>
      </c>
      <c r="S3267" s="13" t="s">
        <v>52</v>
      </c>
      <c r="T3267" s="13" t="s">
        <v>49</v>
      </c>
      <c r="U3267" s="13" t="s">
        <v>49</v>
      </c>
      <c r="V3267" s="13" t="s">
        <v>1608</v>
      </c>
      <c r="W3267" s="13" t="s">
        <v>212</v>
      </c>
    </row>
    <row r="3268" spans="1:23" ht="2.25" customHeight="1" x14ac:dyDescent="0.2">
      <c r="A3268" s="15"/>
      <c r="B3268" s="16"/>
      <c r="C3268" s="16"/>
      <c r="D3268" s="16"/>
      <c r="E3268" s="16"/>
      <c r="F3268" s="16"/>
      <c r="G3268" s="16"/>
      <c r="H3268" s="16"/>
      <c r="I3268" s="16"/>
      <c r="J3268" s="16"/>
      <c r="K3268" s="16"/>
      <c r="L3268" s="16"/>
      <c r="M3268" s="16"/>
      <c r="N3268" s="16"/>
      <c r="O3268" s="16"/>
      <c r="P3268" s="16"/>
      <c r="Q3268" s="16"/>
      <c r="R3268" s="16"/>
      <c r="S3268" s="16"/>
      <c r="T3268" s="16"/>
      <c r="U3268" s="16"/>
      <c r="V3268" s="16"/>
      <c r="W3268" s="17"/>
    </row>
    <row r="3269" spans="1:23" ht="13.5" customHeight="1" x14ac:dyDescent="0.2">
      <c r="A3269" s="7"/>
      <c r="B3269" s="6"/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21">
        <f>SUM(hList_Frame_1!B1847:B1847)</f>
        <v>450</v>
      </c>
      <c r="O3269" s="21"/>
      <c r="P3269" s="21"/>
      <c r="Q3269" s="21"/>
      <c r="R3269" s="6"/>
      <c r="S3269" s="6"/>
      <c r="T3269" s="6"/>
      <c r="U3269" s="6"/>
      <c r="V3269" s="6"/>
      <c r="W3269" s="18"/>
    </row>
    <row r="3270" spans="1:23" ht="13.5" customHeight="1" x14ac:dyDescent="0.2">
      <c r="A3270" s="10"/>
      <c r="B3270" s="19"/>
      <c r="C3270" s="19"/>
      <c r="D3270" s="19"/>
      <c r="E3270" s="19"/>
      <c r="F3270" s="19"/>
      <c r="G3270" s="19"/>
      <c r="H3270" s="19"/>
      <c r="I3270" s="19"/>
      <c r="J3270" s="19"/>
      <c r="K3270" s="19"/>
      <c r="L3270" s="19"/>
      <c r="M3270" s="19"/>
      <c r="N3270" s="19"/>
      <c r="O3270" s="19"/>
      <c r="P3270" s="19"/>
      <c r="Q3270" s="19"/>
      <c r="R3270" s="19"/>
      <c r="S3270" s="19"/>
      <c r="T3270" s="19"/>
      <c r="U3270" s="19"/>
      <c r="V3270" s="19"/>
      <c r="W3270" s="20"/>
    </row>
    <row r="3271" spans="1:23" ht="15" customHeight="1" x14ac:dyDescent="0.2">
      <c r="A3271" s="37">
        <v>414718</v>
      </c>
      <c r="B3271" s="38"/>
      <c r="C3271" s="3">
        <v>42062</v>
      </c>
      <c r="D3271" s="39" t="s">
        <v>1609</v>
      </c>
      <c r="E3271" s="40"/>
      <c r="F3271" s="26">
        <v>215.27</v>
      </c>
      <c r="G3271" s="27"/>
      <c r="H3271" s="27"/>
      <c r="I3271" s="27"/>
      <c r="J3271" s="27"/>
      <c r="K3271" s="27"/>
      <c r="L3271" s="27"/>
      <c r="M3271" s="27"/>
      <c r="N3271" s="27"/>
      <c r="O3271" s="27"/>
      <c r="P3271" s="27"/>
      <c r="Q3271" s="28"/>
      <c r="R3271" s="13" t="s">
        <v>1610</v>
      </c>
      <c r="S3271" s="13" t="s">
        <v>542</v>
      </c>
      <c r="T3271" s="13" t="s">
        <v>130</v>
      </c>
      <c r="U3271" s="13" t="s">
        <v>216</v>
      </c>
      <c r="V3271" s="13" t="s">
        <v>1610</v>
      </c>
      <c r="W3271" s="13" t="s">
        <v>438</v>
      </c>
    </row>
    <row r="3272" spans="1:23" ht="15" customHeight="1" x14ac:dyDescent="0.2">
      <c r="A3272" s="29"/>
      <c r="B3272" s="30"/>
      <c r="C3272" s="8"/>
      <c r="D3272" s="29"/>
      <c r="E3272" s="30"/>
      <c r="F3272" s="26">
        <v>14.5</v>
      </c>
      <c r="G3272" s="27"/>
      <c r="H3272" s="27"/>
      <c r="I3272" s="27"/>
      <c r="J3272" s="27"/>
      <c r="K3272" s="27"/>
      <c r="L3272" s="27"/>
      <c r="M3272" s="27"/>
      <c r="N3272" s="27"/>
      <c r="O3272" s="27"/>
      <c r="P3272" s="27"/>
      <c r="Q3272" s="28"/>
      <c r="R3272" s="13" t="s">
        <v>1611</v>
      </c>
      <c r="S3272" s="13" t="s">
        <v>104</v>
      </c>
      <c r="T3272" s="13" t="s">
        <v>133</v>
      </c>
      <c r="U3272" s="13" t="s">
        <v>135</v>
      </c>
      <c r="V3272" s="13" t="s">
        <v>1611</v>
      </c>
      <c r="W3272" s="13" t="s">
        <v>15</v>
      </c>
    </row>
    <row r="3273" spans="1:23" ht="15" customHeight="1" x14ac:dyDescent="0.2">
      <c r="A3273" s="29"/>
      <c r="B3273" s="30"/>
      <c r="C3273" s="8"/>
      <c r="D3273" s="29"/>
      <c r="E3273" s="30"/>
      <c r="F3273" s="31">
        <v>370</v>
      </c>
      <c r="G3273" s="32"/>
      <c r="H3273" s="32"/>
      <c r="I3273" s="32"/>
      <c r="J3273" s="32"/>
      <c r="K3273" s="32"/>
      <c r="L3273" s="32"/>
      <c r="M3273" s="32"/>
      <c r="N3273" s="32"/>
      <c r="O3273" s="32"/>
      <c r="P3273" s="32"/>
      <c r="Q3273" s="33"/>
      <c r="R3273" s="5" t="s">
        <v>1612</v>
      </c>
      <c r="S3273" s="5" t="s">
        <v>104</v>
      </c>
      <c r="T3273" s="5" t="s">
        <v>39</v>
      </c>
      <c r="U3273" s="5" t="s">
        <v>40</v>
      </c>
      <c r="V3273" s="5" t="s">
        <v>1612</v>
      </c>
      <c r="W3273" s="5" t="s">
        <v>15</v>
      </c>
    </row>
    <row r="3274" spans="1:23" ht="14.25" customHeight="1" x14ac:dyDescent="0.2">
      <c r="A3274" s="29"/>
      <c r="B3274" s="30"/>
      <c r="C3274" s="8"/>
      <c r="D3274" s="29"/>
      <c r="E3274" s="30"/>
      <c r="F3274" s="34"/>
      <c r="G3274" s="36"/>
      <c r="H3274" s="36"/>
      <c r="I3274" s="36"/>
      <c r="J3274" s="36"/>
      <c r="K3274" s="36"/>
      <c r="L3274" s="36"/>
      <c r="M3274" s="36"/>
      <c r="N3274" s="36"/>
      <c r="O3274" s="36"/>
      <c r="P3274" s="36"/>
      <c r="Q3274" s="35"/>
      <c r="R3274" s="11"/>
      <c r="S3274" s="11"/>
      <c r="T3274" s="11"/>
      <c r="U3274" s="11"/>
      <c r="V3274" s="11"/>
      <c r="W3274" s="12" t="s">
        <v>15</v>
      </c>
    </row>
    <row r="3275" spans="1:23" ht="15" customHeight="1" x14ac:dyDescent="0.2">
      <c r="A3275" s="29"/>
      <c r="B3275" s="30"/>
      <c r="C3275" s="8"/>
      <c r="D3275" s="29"/>
      <c r="E3275" s="30"/>
      <c r="F3275" s="26">
        <v>-844</v>
      </c>
      <c r="G3275" s="27"/>
      <c r="H3275" s="27"/>
      <c r="I3275" s="27"/>
      <c r="J3275" s="27"/>
      <c r="K3275" s="27"/>
      <c r="L3275" s="27"/>
      <c r="M3275" s="27"/>
      <c r="N3275" s="27"/>
      <c r="O3275" s="27"/>
      <c r="P3275" s="27"/>
      <c r="Q3275" s="28"/>
      <c r="R3275" s="13" t="s">
        <v>1613</v>
      </c>
      <c r="S3275" s="13" t="s">
        <v>758</v>
      </c>
      <c r="T3275" s="13" t="s">
        <v>44</v>
      </c>
      <c r="U3275" s="13" t="s">
        <v>759</v>
      </c>
      <c r="V3275" s="13" t="s">
        <v>1613</v>
      </c>
      <c r="W3275" s="13" t="s">
        <v>15</v>
      </c>
    </row>
    <row r="3276" spans="1:23" ht="15" customHeight="1" x14ac:dyDescent="0.2">
      <c r="A3276" s="29"/>
      <c r="B3276" s="30"/>
      <c r="C3276" s="8"/>
      <c r="D3276" s="29"/>
      <c r="E3276" s="30"/>
      <c r="F3276" s="31">
        <v>2887.1</v>
      </c>
      <c r="G3276" s="32"/>
      <c r="H3276" s="32"/>
      <c r="I3276" s="32"/>
      <c r="J3276" s="32"/>
      <c r="K3276" s="32"/>
      <c r="L3276" s="32"/>
      <c r="M3276" s="32"/>
      <c r="N3276" s="32"/>
      <c r="O3276" s="32"/>
      <c r="P3276" s="32"/>
      <c r="Q3276" s="33"/>
      <c r="R3276" s="5" t="s">
        <v>1614</v>
      </c>
      <c r="S3276" s="5" t="s">
        <v>104</v>
      </c>
      <c r="T3276" s="5" t="s">
        <v>154</v>
      </c>
      <c r="U3276" s="5" t="s">
        <v>847</v>
      </c>
      <c r="V3276" s="5" t="s">
        <v>1614</v>
      </c>
      <c r="W3276" s="5" t="s">
        <v>15</v>
      </c>
    </row>
    <row r="3277" spans="1:23" ht="14.25" customHeight="1" x14ac:dyDescent="0.2">
      <c r="A3277" s="29"/>
      <c r="B3277" s="30"/>
      <c r="C3277" s="8"/>
      <c r="D3277" s="29"/>
      <c r="E3277" s="30"/>
      <c r="F3277" s="29"/>
      <c r="G3277" s="41"/>
      <c r="H3277" s="41"/>
      <c r="I3277" s="41"/>
      <c r="J3277" s="41"/>
      <c r="K3277" s="41"/>
      <c r="L3277" s="41"/>
      <c r="M3277" s="41"/>
      <c r="N3277" s="41"/>
      <c r="O3277" s="41"/>
      <c r="P3277" s="41"/>
      <c r="Q3277" s="30"/>
      <c r="R3277" s="8"/>
      <c r="S3277" s="8"/>
      <c r="T3277" s="8"/>
      <c r="U3277" s="8"/>
      <c r="V3277" s="8"/>
      <c r="W3277" s="9" t="s">
        <v>15</v>
      </c>
    </row>
    <row r="3278" spans="1:23" ht="14.25" customHeight="1" x14ac:dyDescent="0.2">
      <c r="A3278" s="29"/>
      <c r="B3278" s="30"/>
      <c r="C3278" s="8"/>
      <c r="D3278" s="29"/>
      <c r="E3278" s="30"/>
      <c r="F3278" s="29"/>
      <c r="G3278" s="41"/>
      <c r="H3278" s="41"/>
      <c r="I3278" s="41"/>
      <c r="J3278" s="41"/>
      <c r="K3278" s="41"/>
      <c r="L3278" s="41"/>
      <c r="M3278" s="41"/>
      <c r="N3278" s="41"/>
      <c r="O3278" s="41"/>
      <c r="P3278" s="41"/>
      <c r="Q3278" s="30"/>
      <c r="R3278" s="8"/>
      <c r="S3278" s="8"/>
      <c r="T3278" s="8"/>
      <c r="U3278" s="8"/>
      <c r="V3278" s="8"/>
      <c r="W3278" s="9" t="s">
        <v>15</v>
      </c>
    </row>
    <row r="3279" spans="1:23" ht="14.25" customHeight="1" x14ac:dyDescent="0.2">
      <c r="A3279" s="29"/>
      <c r="B3279" s="30"/>
      <c r="C3279" s="8"/>
      <c r="D3279" s="29"/>
      <c r="E3279" s="30"/>
      <c r="F3279" s="29"/>
      <c r="G3279" s="41"/>
      <c r="H3279" s="41"/>
      <c r="I3279" s="41"/>
      <c r="J3279" s="41"/>
      <c r="K3279" s="41"/>
      <c r="L3279" s="41"/>
      <c r="M3279" s="41"/>
      <c r="N3279" s="41"/>
      <c r="O3279" s="41"/>
      <c r="P3279" s="41"/>
      <c r="Q3279" s="30"/>
      <c r="R3279" s="8"/>
      <c r="S3279" s="8"/>
      <c r="T3279" s="8"/>
      <c r="U3279" s="8"/>
      <c r="V3279" s="8"/>
      <c r="W3279" s="9" t="s">
        <v>15</v>
      </c>
    </row>
    <row r="3280" spans="1:23" ht="14.25" customHeight="1" x14ac:dyDescent="0.2">
      <c r="A3280" s="29"/>
      <c r="B3280" s="30"/>
      <c r="C3280" s="8"/>
      <c r="D3280" s="29"/>
      <c r="E3280" s="30"/>
      <c r="F3280" s="29"/>
      <c r="G3280" s="41"/>
      <c r="H3280" s="41"/>
      <c r="I3280" s="41"/>
      <c r="J3280" s="41"/>
      <c r="K3280" s="41"/>
      <c r="L3280" s="41"/>
      <c r="M3280" s="41"/>
      <c r="N3280" s="41"/>
      <c r="O3280" s="41"/>
      <c r="P3280" s="41"/>
      <c r="Q3280" s="30"/>
      <c r="R3280" s="8"/>
      <c r="S3280" s="8"/>
      <c r="T3280" s="11"/>
      <c r="U3280" s="11"/>
      <c r="V3280" s="8"/>
      <c r="W3280" s="12" t="s">
        <v>15</v>
      </c>
    </row>
    <row r="3281" spans="1:23" ht="15" customHeight="1" x14ac:dyDescent="0.2">
      <c r="A3281" s="29"/>
      <c r="B3281" s="30"/>
      <c r="C3281" s="8"/>
      <c r="D3281" s="29"/>
      <c r="E3281" s="30"/>
      <c r="F3281" s="29"/>
      <c r="G3281" s="41"/>
      <c r="H3281" s="41"/>
      <c r="I3281" s="41"/>
      <c r="J3281" s="41"/>
      <c r="K3281" s="41"/>
      <c r="L3281" s="41"/>
      <c r="M3281" s="41"/>
      <c r="N3281" s="41"/>
      <c r="O3281" s="41"/>
      <c r="P3281" s="41"/>
      <c r="Q3281" s="30"/>
      <c r="R3281" s="8"/>
      <c r="S3281" s="8"/>
      <c r="T3281" s="5" t="s">
        <v>133</v>
      </c>
      <c r="U3281" s="5" t="s">
        <v>135</v>
      </c>
      <c r="V3281" s="8"/>
      <c r="W3281" s="5" t="s">
        <v>15</v>
      </c>
    </row>
    <row r="3282" spans="1:23" ht="14.25" customHeight="1" x14ac:dyDescent="0.2">
      <c r="A3282" s="29"/>
      <c r="B3282" s="30"/>
      <c r="C3282" s="8"/>
      <c r="D3282" s="29"/>
      <c r="E3282" s="30"/>
      <c r="F3282" s="29"/>
      <c r="G3282" s="41"/>
      <c r="H3282" s="41"/>
      <c r="I3282" s="41"/>
      <c r="J3282" s="41"/>
      <c r="K3282" s="41"/>
      <c r="L3282" s="41"/>
      <c r="M3282" s="41"/>
      <c r="N3282" s="41"/>
      <c r="O3282" s="41"/>
      <c r="P3282" s="41"/>
      <c r="Q3282" s="30"/>
      <c r="R3282" s="8"/>
      <c r="S3282" s="8"/>
      <c r="T3282" s="11"/>
      <c r="U3282" s="11"/>
      <c r="V3282" s="8"/>
      <c r="W3282" s="12" t="s">
        <v>15</v>
      </c>
    </row>
    <row r="3283" spans="1:23" ht="15" customHeight="1" x14ac:dyDescent="0.2">
      <c r="A3283" s="29"/>
      <c r="B3283" s="30"/>
      <c r="C3283" s="8"/>
      <c r="D3283" s="29"/>
      <c r="E3283" s="30"/>
      <c r="F3283" s="29"/>
      <c r="G3283" s="41"/>
      <c r="H3283" s="41"/>
      <c r="I3283" s="41"/>
      <c r="J3283" s="41"/>
      <c r="K3283" s="41"/>
      <c r="L3283" s="41"/>
      <c r="M3283" s="41"/>
      <c r="N3283" s="41"/>
      <c r="O3283" s="41"/>
      <c r="P3283" s="41"/>
      <c r="Q3283" s="30"/>
      <c r="R3283" s="8"/>
      <c r="S3283" s="11"/>
      <c r="T3283" s="13" t="s">
        <v>167</v>
      </c>
      <c r="U3283" s="13" t="s">
        <v>168</v>
      </c>
      <c r="V3283" s="8"/>
      <c r="W3283" s="13" t="s">
        <v>15</v>
      </c>
    </row>
    <row r="3284" spans="1:23" ht="15" customHeight="1" x14ac:dyDescent="0.2">
      <c r="A3284" s="29"/>
      <c r="B3284" s="30"/>
      <c r="C3284" s="8"/>
      <c r="D3284" s="29"/>
      <c r="E3284" s="30"/>
      <c r="F3284" s="29"/>
      <c r="G3284" s="41"/>
      <c r="H3284" s="41"/>
      <c r="I3284" s="41"/>
      <c r="J3284" s="41"/>
      <c r="K3284" s="41"/>
      <c r="L3284" s="41"/>
      <c r="M3284" s="41"/>
      <c r="N3284" s="41"/>
      <c r="O3284" s="41"/>
      <c r="P3284" s="41"/>
      <c r="Q3284" s="30"/>
      <c r="R3284" s="8"/>
      <c r="S3284" s="5" t="s">
        <v>206</v>
      </c>
      <c r="T3284" s="5" t="s">
        <v>28</v>
      </c>
      <c r="U3284" s="5" t="s">
        <v>139</v>
      </c>
      <c r="V3284" s="8"/>
      <c r="W3284" s="5" t="s">
        <v>15</v>
      </c>
    </row>
    <row r="3285" spans="1:23" ht="14.25" customHeight="1" x14ac:dyDescent="0.2">
      <c r="A3285" s="29"/>
      <c r="B3285" s="30"/>
      <c r="C3285" s="8"/>
      <c r="D3285" s="29"/>
      <c r="E3285" s="30"/>
      <c r="F3285" s="29"/>
      <c r="G3285" s="41"/>
      <c r="H3285" s="41"/>
      <c r="I3285" s="41"/>
      <c r="J3285" s="41"/>
      <c r="K3285" s="41"/>
      <c r="L3285" s="41"/>
      <c r="M3285" s="41"/>
      <c r="N3285" s="41"/>
      <c r="O3285" s="41"/>
      <c r="P3285" s="41"/>
      <c r="Q3285" s="30"/>
      <c r="R3285" s="8"/>
      <c r="S3285" s="8"/>
      <c r="T3285" s="8"/>
      <c r="U3285" s="8"/>
      <c r="V3285" s="8"/>
      <c r="W3285" s="9" t="s">
        <v>15</v>
      </c>
    </row>
    <row r="3286" spans="1:23" ht="14.25" customHeight="1" x14ac:dyDescent="0.2">
      <c r="A3286" s="29"/>
      <c r="B3286" s="30"/>
      <c r="C3286" s="8"/>
      <c r="D3286" s="29"/>
      <c r="E3286" s="30"/>
      <c r="F3286" s="29"/>
      <c r="G3286" s="41"/>
      <c r="H3286" s="41"/>
      <c r="I3286" s="41"/>
      <c r="J3286" s="41"/>
      <c r="K3286" s="41"/>
      <c r="L3286" s="41"/>
      <c r="M3286" s="41"/>
      <c r="N3286" s="41"/>
      <c r="O3286" s="41"/>
      <c r="P3286" s="41"/>
      <c r="Q3286" s="30"/>
      <c r="R3286" s="8"/>
      <c r="S3286" s="11"/>
      <c r="T3286" s="11"/>
      <c r="U3286" s="11"/>
      <c r="V3286" s="8"/>
      <c r="W3286" s="12" t="s">
        <v>15</v>
      </c>
    </row>
    <row r="3287" spans="1:23" ht="15" customHeight="1" x14ac:dyDescent="0.2">
      <c r="A3287" s="29"/>
      <c r="B3287" s="30"/>
      <c r="C3287" s="8"/>
      <c r="D3287" s="29"/>
      <c r="E3287" s="30"/>
      <c r="F3287" s="34"/>
      <c r="G3287" s="36"/>
      <c r="H3287" s="36"/>
      <c r="I3287" s="36"/>
      <c r="J3287" s="36"/>
      <c r="K3287" s="36"/>
      <c r="L3287" s="36"/>
      <c r="M3287" s="36"/>
      <c r="N3287" s="36"/>
      <c r="O3287" s="36"/>
      <c r="P3287" s="36"/>
      <c r="Q3287" s="35"/>
      <c r="R3287" s="11"/>
      <c r="S3287" s="13" t="s">
        <v>1228</v>
      </c>
      <c r="T3287" s="13" t="s">
        <v>124</v>
      </c>
      <c r="U3287" s="13" t="s">
        <v>125</v>
      </c>
      <c r="V3287" s="11"/>
      <c r="W3287" s="13" t="s">
        <v>15</v>
      </c>
    </row>
    <row r="3288" spans="1:23" ht="15" customHeight="1" x14ac:dyDescent="0.2">
      <c r="A3288" s="29"/>
      <c r="B3288" s="30"/>
      <c r="C3288" s="8"/>
      <c r="D3288" s="29"/>
      <c r="E3288" s="30"/>
      <c r="F3288" s="31">
        <v>495</v>
      </c>
      <c r="G3288" s="32"/>
      <c r="H3288" s="32"/>
      <c r="I3288" s="32"/>
      <c r="J3288" s="32"/>
      <c r="K3288" s="32"/>
      <c r="L3288" s="32"/>
      <c r="M3288" s="32"/>
      <c r="N3288" s="32"/>
      <c r="O3288" s="32"/>
      <c r="P3288" s="32"/>
      <c r="Q3288" s="33"/>
      <c r="R3288" s="5" t="s">
        <v>1615</v>
      </c>
      <c r="S3288" s="5" t="s">
        <v>228</v>
      </c>
      <c r="T3288" s="5" t="s">
        <v>39</v>
      </c>
      <c r="U3288" s="5" t="s">
        <v>172</v>
      </c>
      <c r="V3288" s="5" t="s">
        <v>1615</v>
      </c>
      <c r="W3288" s="5" t="s">
        <v>15</v>
      </c>
    </row>
    <row r="3289" spans="1:23" ht="14.25" customHeight="1" x14ac:dyDescent="0.2">
      <c r="A3289" s="29"/>
      <c r="B3289" s="30"/>
      <c r="C3289" s="8"/>
      <c r="D3289" s="29"/>
      <c r="E3289" s="30"/>
      <c r="F3289" s="29"/>
      <c r="G3289" s="41"/>
      <c r="H3289" s="41"/>
      <c r="I3289" s="41"/>
      <c r="J3289" s="41"/>
      <c r="K3289" s="41"/>
      <c r="L3289" s="41"/>
      <c r="M3289" s="41"/>
      <c r="N3289" s="41"/>
      <c r="O3289" s="41"/>
      <c r="P3289" s="41"/>
      <c r="Q3289" s="30"/>
      <c r="R3289" s="8"/>
      <c r="S3289" s="8"/>
      <c r="T3289" s="8"/>
      <c r="U3289" s="11"/>
      <c r="V3289" s="8"/>
      <c r="W3289" s="12" t="s">
        <v>15</v>
      </c>
    </row>
    <row r="3290" spans="1:23" ht="15" customHeight="1" x14ac:dyDescent="0.2">
      <c r="A3290" s="29"/>
      <c r="B3290" s="30"/>
      <c r="C3290" s="8"/>
      <c r="D3290" s="29"/>
      <c r="E3290" s="30"/>
      <c r="F3290" s="29"/>
      <c r="G3290" s="41"/>
      <c r="H3290" s="41"/>
      <c r="I3290" s="41"/>
      <c r="J3290" s="41"/>
      <c r="K3290" s="41"/>
      <c r="L3290" s="41"/>
      <c r="M3290" s="41"/>
      <c r="N3290" s="41"/>
      <c r="O3290" s="41"/>
      <c r="P3290" s="41"/>
      <c r="Q3290" s="30"/>
      <c r="R3290" s="8"/>
      <c r="S3290" s="8"/>
      <c r="T3290" s="8"/>
      <c r="U3290" s="5" t="s">
        <v>40</v>
      </c>
      <c r="V3290" s="8"/>
      <c r="W3290" s="5" t="s">
        <v>15</v>
      </c>
    </row>
    <row r="3291" spans="1:23" ht="14.25" customHeight="1" x14ac:dyDescent="0.2">
      <c r="A3291" s="29"/>
      <c r="B3291" s="30"/>
      <c r="C3291" s="8"/>
      <c r="D3291" s="29"/>
      <c r="E3291" s="30"/>
      <c r="F3291" s="29"/>
      <c r="G3291" s="41"/>
      <c r="H3291" s="41"/>
      <c r="I3291" s="41"/>
      <c r="J3291" s="41"/>
      <c r="K3291" s="41"/>
      <c r="L3291" s="41"/>
      <c r="M3291" s="41"/>
      <c r="N3291" s="41"/>
      <c r="O3291" s="41"/>
      <c r="P3291" s="41"/>
      <c r="Q3291" s="30"/>
      <c r="R3291" s="8"/>
      <c r="S3291" s="8"/>
      <c r="T3291" s="8"/>
      <c r="U3291" s="8"/>
      <c r="V3291" s="8"/>
      <c r="W3291" s="9" t="s">
        <v>15</v>
      </c>
    </row>
    <row r="3292" spans="1:23" ht="14.25" customHeight="1" x14ac:dyDescent="0.2">
      <c r="A3292" s="29"/>
      <c r="B3292" s="30"/>
      <c r="C3292" s="8"/>
      <c r="D3292" s="29"/>
      <c r="E3292" s="30"/>
      <c r="F3292" s="34"/>
      <c r="G3292" s="36"/>
      <c r="H3292" s="36"/>
      <c r="I3292" s="36"/>
      <c r="J3292" s="36"/>
      <c r="K3292" s="36"/>
      <c r="L3292" s="36"/>
      <c r="M3292" s="36"/>
      <c r="N3292" s="36"/>
      <c r="O3292" s="36"/>
      <c r="P3292" s="36"/>
      <c r="Q3292" s="35"/>
      <c r="R3292" s="11"/>
      <c r="S3292" s="11"/>
      <c r="T3292" s="11"/>
      <c r="U3292" s="11"/>
      <c r="V3292" s="11"/>
      <c r="W3292" s="12" t="s">
        <v>15</v>
      </c>
    </row>
    <row r="3293" spans="1:23" ht="15" customHeight="1" x14ac:dyDescent="0.2">
      <c r="A3293" s="29"/>
      <c r="B3293" s="30"/>
      <c r="C3293" s="8"/>
      <c r="D3293" s="29"/>
      <c r="E3293" s="30"/>
      <c r="F3293" s="26">
        <v>10</v>
      </c>
      <c r="G3293" s="27"/>
      <c r="H3293" s="27"/>
      <c r="I3293" s="27"/>
      <c r="J3293" s="27"/>
      <c r="K3293" s="27"/>
      <c r="L3293" s="27"/>
      <c r="M3293" s="27"/>
      <c r="N3293" s="27"/>
      <c r="O3293" s="27"/>
      <c r="P3293" s="27"/>
      <c r="Q3293" s="28"/>
      <c r="R3293" s="13" t="s">
        <v>1616</v>
      </c>
      <c r="S3293" s="13" t="s">
        <v>104</v>
      </c>
      <c r="T3293" s="13" t="s">
        <v>73</v>
      </c>
      <c r="U3293" s="13" t="s">
        <v>400</v>
      </c>
      <c r="V3293" s="13" t="s">
        <v>1616</v>
      </c>
      <c r="W3293" s="13" t="s">
        <v>15</v>
      </c>
    </row>
    <row r="3294" spans="1:23" ht="15" customHeight="1" x14ac:dyDescent="0.2">
      <c r="A3294" s="29"/>
      <c r="B3294" s="30"/>
      <c r="C3294" s="8"/>
      <c r="D3294" s="29"/>
      <c r="E3294" s="30"/>
      <c r="F3294" s="26">
        <v>10</v>
      </c>
      <c r="G3294" s="27"/>
      <c r="H3294" s="27"/>
      <c r="I3294" s="27"/>
      <c r="J3294" s="27"/>
      <c r="K3294" s="27"/>
      <c r="L3294" s="27"/>
      <c r="M3294" s="27"/>
      <c r="N3294" s="27"/>
      <c r="O3294" s="27"/>
      <c r="P3294" s="27"/>
      <c r="Q3294" s="28"/>
      <c r="R3294" s="13" t="s">
        <v>1617</v>
      </c>
      <c r="S3294" s="13" t="s">
        <v>104</v>
      </c>
      <c r="T3294" s="13" t="s">
        <v>28</v>
      </c>
      <c r="U3294" s="13" t="s">
        <v>139</v>
      </c>
      <c r="V3294" s="13" t="s">
        <v>1617</v>
      </c>
      <c r="W3294" s="13" t="s">
        <v>15</v>
      </c>
    </row>
    <row r="3295" spans="1:23" ht="15" customHeight="1" x14ac:dyDescent="0.2">
      <c r="A3295" s="29"/>
      <c r="B3295" s="30"/>
      <c r="C3295" s="8"/>
      <c r="D3295" s="29"/>
      <c r="E3295" s="30"/>
      <c r="F3295" s="26">
        <v>10</v>
      </c>
      <c r="G3295" s="27"/>
      <c r="H3295" s="27"/>
      <c r="I3295" s="27"/>
      <c r="J3295" s="27"/>
      <c r="K3295" s="27"/>
      <c r="L3295" s="27"/>
      <c r="M3295" s="27"/>
      <c r="N3295" s="27"/>
      <c r="O3295" s="27"/>
      <c r="P3295" s="27"/>
      <c r="Q3295" s="28"/>
      <c r="R3295" s="13" t="s">
        <v>1618</v>
      </c>
      <c r="S3295" s="13" t="s">
        <v>104</v>
      </c>
      <c r="T3295" s="13" t="s">
        <v>154</v>
      </c>
      <c r="U3295" s="13" t="s">
        <v>847</v>
      </c>
      <c r="V3295" s="13" t="s">
        <v>1618</v>
      </c>
      <c r="W3295" s="13" t="s">
        <v>15</v>
      </c>
    </row>
    <row r="3296" spans="1:23" ht="15" customHeight="1" x14ac:dyDescent="0.2">
      <c r="A3296" s="29"/>
      <c r="B3296" s="30"/>
      <c r="C3296" s="8"/>
      <c r="D3296" s="29"/>
      <c r="E3296" s="30"/>
      <c r="F3296" s="26">
        <v>30</v>
      </c>
      <c r="G3296" s="27"/>
      <c r="H3296" s="27"/>
      <c r="I3296" s="27"/>
      <c r="J3296" s="27"/>
      <c r="K3296" s="27"/>
      <c r="L3296" s="27"/>
      <c r="M3296" s="27"/>
      <c r="N3296" s="27"/>
      <c r="O3296" s="27"/>
      <c r="P3296" s="27"/>
      <c r="Q3296" s="28"/>
      <c r="R3296" s="13" t="s">
        <v>1619</v>
      </c>
      <c r="S3296" s="13" t="s">
        <v>1228</v>
      </c>
      <c r="T3296" s="13" t="s">
        <v>124</v>
      </c>
      <c r="U3296" s="13" t="s">
        <v>125</v>
      </c>
      <c r="V3296" s="13" t="s">
        <v>1619</v>
      </c>
      <c r="W3296" s="13" t="s">
        <v>15</v>
      </c>
    </row>
    <row r="3297" spans="1:23" ht="15" customHeight="1" x14ac:dyDescent="0.2">
      <c r="A3297" s="29"/>
      <c r="B3297" s="30"/>
      <c r="C3297" s="8"/>
      <c r="D3297" s="29"/>
      <c r="E3297" s="30"/>
      <c r="F3297" s="26">
        <v>10</v>
      </c>
      <c r="G3297" s="27"/>
      <c r="H3297" s="27"/>
      <c r="I3297" s="27"/>
      <c r="J3297" s="27"/>
      <c r="K3297" s="27"/>
      <c r="L3297" s="27"/>
      <c r="M3297" s="27"/>
      <c r="N3297" s="27"/>
      <c r="O3297" s="27"/>
      <c r="P3297" s="27"/>
      <c r="Q3297" s="28"/>
      <c r="R3297" s="13" t="s">
        <v>1620</v>
      </c>
      <c r="S3297" s="13" t="s">
        <v>104</v>
      </c>
      <c r="T3297" s="13" t="s">
        <v>167</v>
      </c>
      <c r="U3297" s="13" t="s">
        <v>168</v>
      </c>
      <c r="V3297" s="13" t="s">
        <v>1620</v>
      </c>
      <c r="W3297" s="13" t="s">
        <v>15</v>
      </c>
    </row>
    <row r="3298" spans="1:23" ht="15" customHeight="1" x14ac:dyDescent="0.2">
      <c r="A3298" s="29"/>
      <c r="B3298" s="30"/>
      <c r="C3298" s="8"/>
      <c r="D3298" s="29"/>
      <c r="E3298" s="30"/>
      <c r="F3298" s="26">
        <v>10</v>
      </c>
      <c r="G3298" s="27"/>
      <c r="H3298" s="27"/>
      <c r="I3298" s="27"/>
      <c r="J3298" s="27"/>
      <c r="K3298" s="27"/>
      <c r="L3298" s="27"/>
      <c r="M3298" s="27"/>
      <c r="N3298" s="27"/>
      <c r="O3298" s="27"/>
      <c r="P3298" s="27"/>
      <c r="Q3298" s="28"/>
      <c r="R3298" s="13" t="s">
        <v>1621</v>
      </c>
      <c r="S3298" s="13" t="s">
        <v>104</v>
      </c>
      <c r="T3298" s="13" t="s">
        <v>154</v>
      </c>
      <c r="U3298" s="13" t="s">
        <v>847</v>
      </c>
      <c r="V3298" s="13" t="s">
        <v>1621</v>
      </c>
      <c r="W3298" s="13" t="s">
        <v>15</v>
      </c>
    </row>
    <row r="3299" spans="1:23" ht="15" customHeight="1" x14ac:dyDescent="0.2">
      <c r="A3299" s="29"/>
      <c r="B3299" s="30"/>
      <c r="C3299" s="8"/>
      <c r="D3299" s="29"/>
      <c r="E3299" s="30"/>
      <c r="F3299" s="26">
        <v>30</v>
      </c>
      <c r="G3299" s="27"/>
      <c r="H3299" s="27"/>
      <c r="I3299" s="27"/>
      <c r="J3299" s="27"/>
      <c r="K3299" s="27"/>
      <c r="L3299" s="27"/>
      <c r="M3299" s="27"/>
      <c r="N3299" s="27"/>
      <c r="O3299" s="27"/>
      <c r="P3299" s="27"/>
      <c r="Q3299" s="28"/>
      <c r="R3299" s="13" t="s">
        <v>1622</v>
      </c>
      <c r="S3299" s="13" t="s">
        <v>206</v>
      </c>
      <c r="T3299" s="13" t="s">
        <v>28</v>
      </c>
      <c r="U3299" s="13" t="s">
        <v>139</v>
      </c>
      <c r="V3299" s="13" t="s">
        <v>1622</v>
      </c>
      <c r="W3299" s="13" t="s">
        <v>15</v>
      </c>
    </row>
    <row r="3300" spans="1:23" ht="15" customHeight="1" x14ac:dyDescent="0.2">
      <c r="A3300" s="29"/>
      <c r="B3300" s="30"/>
      <c r="C3300" s="8"/>
      <c r="D3300" s="29"/>
      <c r="E3300" s="30"/>
      <c r="F3300" s="26">
        <v>30</v>
      </c>
      <c r="G3300" s="27"/>
      <c r="H3300" s="27"/>
      <c r="I3300" s="27"/>
      <c r="J3300" s="27"/>
      <c r="K3300" s="27"/>
      <c r="L3300" s="27"/>
      <c r="M3300" s="27"/>
      <c r="N3300" s="27"/>
      <c r="O3300" s="27"/>
      <c r="P3300" s="27"/>
      <c r="Q3300" s="28"/>
      <c r="R3300" s="13" t="s">
        <v>1623</v>
      </c>
      <c r="S3300" s="13" t="s">
        <v>206</v>
      </c>
      <c r="T3300" s="13" t="s">
        <v>28</v>
      </c>
      <c r="U3300" s="13" t="s">
        <v>139</v>
      </c>
      <c r="V3300" s="13" t="s">
        <v>1623</v>
      </c>
      <c r="W3300" s="13" t="s">
        <v>15</v>
      </c>
    </row>
    <row r="3301" spans="1:23" ht="15" customHeight="1" x14ac:dyDescent="0.2">
      <c r="A3301" s="29"/>
      <c r="B3301" s="30"/>
      <c r="C3301" s="8"/>
      <c r="D3301" s="29"/>
      <c r="E3301" s="30"/>
      <c r="F3301" s="26">
        <v>30</v>
      </c>
      <c r="G3301" s="27"/>
      <c r="H3301" s="27"/>
      <c r="I3301" s="27"/>
      <c r="J3301" s="27"/>
      <c r="K3301" s="27"/>
      <c r="L3301" s="27"/>
      <c r="M3301" s="27"/>
      <c r="N3301" s="27"/>
      <c r="O3301" s="27"/>
      <c r="P3301" s="27"/>
      <c r="Q3301" s="28"/>
      <c r="R3301" s="13" t="s">
        <v>1624</v>
      </c>
      <c r="S3301" s="13" t="s">
        <v>206</v>
      </c>
      <c r="T3301" s="13" t="s">
        <v>28</v>
      </c>
      <c r="U3301" s="13" t="s">
        <v>139</v>
      </c>
      <c r="V3301" s="13" t="s">
        <v>1624</v>
      </c>
      <c r="W3301" s="13" t="s">
        <v>15</v>
      </c>
    </row>
    <row r="3302" spans="1:23" ht="15" customHeight="1" x14ac:dyDescent="0.2">
      <c r="A3302" s="29"/>
      <c r="B3302" s="30"/>
      <c r="C3302" s="8"/>
      <c r="D3302" s="29"/>
      <c r="E3302" s="30"/>
      <c r="F3302" s="26">
        <v>30</v>
      </c>
      <c r="G3302" s="27"/>
      <c r="H3302" s="27"/>
      <c r="I3302" s="27"/>
      <c r="J3302" s="27"/>
      <c r="K3302" s="27"/>
      <c r="L3302" s="27"/>
      <c r="M3302" s="27"/>
      <c r="N3302" s="27"/>
      <c r="O3302" s="27"/>
      <c r="P3302" s="27"/>
      <c r="Q3302" s="28"/>
      <c r="R3302" s="13" t="s">
        <v>1625</v>
      </c>
      <c r="S3302" s="13" t="s">
        <v>1228</v>
      </c>
      <c r="T3302" s="13" t="s">
        <v>124</v>
      </c>
      <c r="U3302" s="13" t="s">
        <v>125</v>
      </c>
      <c r="V3302" s="13" t="s">
        <v>1625</v>
      </c>
      <c r="W3302" s="13" t="s">
        <v>15</v>
      </c>
    </row>
    <row r="3303" spans="1:23" ht="15" customHeight="1" x14ac:dyDescent="0.2">
      <c r="A3303" s="29"/>
      <c r="B3303" s="30"/>
      <c r="C3303" s="8"/>
      <c r="D3303" s="29"/>
      <c r="E3303" s="30"/>
      <c r="F3303" s="26">
        <v>106</v>
      </c>
      <c r="G3303" s="27"/>
      <c r="H3303" s="27"/>
      <c r="I3303" s="27"/>
      <c r="J3303" s="27"/>
      <c r="K3303" s="27"/>
      <c r="L3303" s="27"/>
      <c r="M3303" s="27"/>
      <c r="N3303" s="27"/>
      <c r="O3303" s="27"/>
      <c r="P3303" s="27"/>
      <c r="Q3303" s="28"/>
      <c r="R3303" s="13" t="s">
        <v>1626</v>
      </c>
      <c r="S3303" s="13" t="s">
        <v>104</v>
      </c>
      <c r="T3303" s="13" t="s">
        <v>13</v>
      </c>
      <c r="U3303" s="13" t="s">
        <v>129</v>
      </c>
      <c r="V3303" s="13" t="s">
        <v>1626</v>
      </c>
      <c r="W3303" s="13" t="s">
        <v>15</v>
      </c>
    </row>
    <row r="3304" spans="1:23" ht="15" customHeight="1" x14ac:dyDescent="0.2">
      <c r="A3304" s="29"/>
      <c r="B3304" s="30"/>
      <c r="C3304" s="8"/>
      <c r="D3304" s="29"/>
      <c r="E3304" s="30"/>
      <c r="F3304" s="26">
        <v>877.4</v>
      </c>
      <c r="G3304" s="27"/>
      <c r="H3304" s="27"/>
      <c r="I3304" s="27"/>
      <c r="J3304" s="27"/>
      <c r="K3304" s="27"/>
      <c r="L3304" s="27"/>
      <c r="M3304" s="27"/>
      <c r="N3304" s="27"/>
      <c r="O3304" s="27"/>
      <c r="P3304" s="27"/>
      <c r="Q3304" s="28"/>
      <c r="R3304" s="13" t="s">
        <v>1627</v>
      </c>
      <c r="S3304" s="13" t="s">
        <v>104</v>
      </c>
      <c r="T3304" s="13" t="s">
        <v>948</v>
      </c>
      <c r="U3304" s="13" t="s">
        <v>1628</v>
      </c>
      <c r="V3304" s="13" t="s">
        <v>1627</v>
      </c>
      <c r="W3304" s="13" t="s">
        <v>15</v>
      </c>
    </row>
    <row r="3305" spans="1:23" ht="15" customHeight="1" x14ac:dyDescent="0.2">
      <c r="A3305" s="29"/>
      <c r="B3305" s="30"/>
      <c r="C3305" s="8"/>
      <c r="D3305" s="29"/>
      <c r="E3305" s="30"/>
      <c r="F3305" s="26">
        <v>125.99</v>
      </c>
      <c r="G3305" s="27"/>
      <c r="H3305" s="27"/>
      <c r="I3305" s="27"/>
      <c r="J3305" s="27"/>
      <c r="K3305" s="27"/>
      <c r="L3305" s="27"/>
      <c r="M3305" s="27"/>
      <c r="N3305" s="27"/>
      <c r="O3305" s="27"/>
      <c r="P3305" s="27"/>
      <c r="Q3305" s="28"/>
      <c r="R3305" s="13" t="s">
        <v>1629</v>
      </c>
      <c r="S3305" s="13" t="s">
        <v>113</v>
      </c>
      <c r="T3305" s="13" t="s">
        <v>133</v>
      </c>
      <c r="U3305" s="13" t="s">
        <v>134</v>
      </c>
      <c r="V3305" s="13" t="s">
        <v>1629</v>
      </c>
      <c r="W3305" s="13" t="s">
        <v>15</v>
      </c>
    </row>
    <row r="3306" spans="1:23" ht="15" customHeight="1" x14ac:dyDescent="0.2">
      <c r="A3306" s="29"/>
      <c r="B3306" s="30"/>
      <c r="C3306" s="8"/>
      <c r="D3306" s="29"/>
      <c r="E3306" s="30"/>
      <c r="F3306" s="31">
        <v>164.38</v>
      </c>
      <c r="G3306" s="32"/>
      <c r="H3306" s="32"/>
      <c r="I3306" s="32"/>
      <c r="J3306" s="32"/>
      <c r="K3306" s="32"/>
      <c r="L3306" s="32"/>
      <c r="M3306" s="32"/>
      <c r="N3306" s="32"/>
      <c r="O3306" s="32"/>
      <c r="P3306" s="32"/>
      <c r="Q3306" s="33"/>
      <c r="R3306" s="5" t="s">
        <v>1630</v>
      </c>
      <c r="S3306" s="5" t="s">
        <v>249</v>
      </c>
      <c r="T3306" s="5" t="s">
        <v>130</v>
      </c>
      <c r="U3306" s="5" t="s">
        <v>216</v>
      </c>
      <c r="V3306" s="5" t="s">
        <v>1630</v>
      </c>
      <c r="W3306" s="5" t="s">
        <v>822</v>
      </c>
    </row>
    <row r="3307" spans="1:23" ht="14.25" customHeight="1" x14ac:dyDescent="0.2">
      <c r="A3307" s="29"/>
      <c r="B3307" s="30"/>
      <c r="C3307" s="8"/>
      <c r="D3307" s="29"/>
      <c r="E3307" s="30"/>
      <c r="F3307" s="29"/>
      <c r="G3307" s="41"/>
      <c r="H3307" s="41"/>
      <c r="I3307" s="41"/>
      <c r="J3307" s="41"/>
      <c r="K3307" s="41"/>
      <c r="L3307" s="41"/>
      <c r="M3307" s="41"/>
      <c r="N3307" s="41"/>
      <c r="O3307" s="41"/>
      <c r="P3307" s="41"/>
      <c r="Q3307" s="30"/>
      <c r="R3307" s="8"/>
      <c r="S3307" s="8"/>
      <c r="T3307" s="8"/>
      <c r="U3307" s="8"/>
      <c r="V3307" s="8"/>
      <c r="W3307" s="9" t="s">
        <v>543</v>
      </c>
    </row>
    <row r="3308" spans="1:23" ht="14.25" customHeight="1" x14ac:dyDescent="0.2">
      <c r="A3308" s="29"/>
      <c r="B3308" s="30"/>
      <c r="C3308" s="8"/>
      <c r="D3308" s="29"/>
      <c r="E3308" s="30"/>
      <c r="F3308" s="29"/>
      <c r="G3308" s="41"/>
      <c r="H3308" s="41"/>
      <c r="I3308" s="41"/>
      <c r="J3308" s="41"/>
      <c r="K3308" s="41"/>
      <c r="L3308" s="41"/>
      <c r="M3308" s="41"/>
      <c r="N3308" s="41"/>
      <c r="O3308" s="41"/>
      <c r="P3308" s="41"/>
      <c r="Q3308" s="30"/>
      <c r="R3308" s="8"/>
      <c r="S3308" s="8"/>
      <c r="T3308" s="8"/>
      <c r="U3308" s="11"/>
      <c r="V3308" s="8"/>
      <c r="W3308" s="12" t="s">
        <v>818</v>
      </c>
    </row>
    <row r="3309" spans="1:23" ht="15" customHeight="1" x14ac:dyDescent="0.2">
      <c r="A3309" s="29"/>
      <c r="B3309" s="30"/>
      <c r="C3309" s="8"/>
      <c r="D3309" s="29"/>
      <c r="E3309" s="30"/>
      <c r="F3309" s="34"/>
      <c r="G3309" s="36"/>
      <c r="H3309" s="36"/>
      <c r="I3309" s="36"/>
      <c r="J3309" s="36"/>
      <c r="K3309" s="36"/>
      <c r="L3309" s="36"/>
      <c r="M3309" s="36"/>
      <c r="N3309" s="36"/>
      <c r="O3309" s="36"/>
      <c r="P3309" s="36"/>
      <c r="Q3309" s="35"/>
      <c r="R3309" s="11"/>
      <c r="S3309" s="11"/>
      <c r="T3309" s="11"/>
      <c r="U3309" s="13" t="s">
        <v>250</v>
      </c>
      <c r="V3309" s="11"/>
      <c r="W3309" s="13" t="s">
        <v>251</v>
      </c>
    </row>
    <row r="3310" spans="1:23" ht="15" customHeight="1" x14ac:dyDescent="0.2">
      <c r="A3310" s="29"/>
      <c r="B3310" s="30"/>
      <c r="C3310" s="8"/>
      <c r="D3310" s="29"/>
      <c r="E3310" s="30"/>
      <c r="F3310" s="31">
        <v>10.45</v>
      </c>
      <c r="G3310" s="32"/>
      <c r="H3310" s="32"/>
      <c r="I3310" s="32"/>
      <c r="J3310" s="32"/>
      <c r="K3310" s="32"/>
      <c r="L3310" s="32"/>
      <c r="M3310" s="32"/>
      <c r="N3310" s="32"/>
      <c r="O3310" s="32"/>
      <c r="P3310" s="32"/>
      <c r="Q3310" s="33"/>
      <c r="R3310" s="5" t="s">
        <v>1631</v>
      </c>
      <c r="S3310" s="5" t="s">
        <v>206</v>
      </c>
      <c r="T3310" s="5" t="s">
        <v>32</v>
      </c>
      <c r="U3310" s="5" t="s">
        <v>138</v>
      </c>
      <c r="V3310" s="5" t="s">
        <v>1631</v>
      </c>
      <c r="W3310" s="5" t="s">
        <v>15</v>
      </c>
    </row>
    <row r="3311" spans="1:23" ht="14.25" customHeight="1" x14ac:dyDescent="0.2">
      <c r="A3311" s="29"/>
      <c r="B3311" s="30"/>
      <c r="C3311" s="8"/>
      <c r="D3311" s="29"/>
      <c r="E3311" s="30"/>
      <c r="F3311" s="34"/>
      <c r="G3311" s="36"/>
      <c r="H3311" s="36"/>
      <c r="I3311" s="36"/>
      <c r="J3311" s="36"/>
      <c r="K3311" s="36"/>
      <c r="L3311" s="36"/>
      <c r="M3311" s="36"/>
      <c r="N3311" s="36"/>
      <c r="O3311" s="36"/>
      <c r="P3311" s="36"/>
      <c r="Q3311" s="35"/>
      <c r="R3311" s="11"/>
      <c r="S3311" s="11"/>
      <c r="T3311" s="11"/>
      <c r="U3311" s="11"/>
      <c r="V3311" s="11"/>
      <c r="W3311" s="12" t="s">
        <v>15</v>
      </c>
    </row>
    <row r="3312" spans="1:23" ht="15" customHeight="1" x14ac:dyDescent="0.2">
      <c r="A3312" s="29"/>
      <c r="B3312" s="30"/>
      <c r="C3312" s="8"/>
      <c r="D3312" s="29"/>
      <c r="E3312" s="30"/>
      <c r="F3312" s="26">
        <v>61.98</v>
      </c>
      <c r="G3312" s="27"/>
      <c r="H3312" s="27"/>
      <c r="I3312" s="27"/>
      <c r="J3312" s="27"/>
      <c r="K3312" s="27"/>
      <c r="L3312" s="27"/>
      <c r="M3312" s="27"/>
      <c r="N3312" s="27"/>
      <c r="O3312" s="27"/>
      <c r="P3312" s="27"/>
      <c r="Q3312" s="28"/>
      <c r="R3312" s="13" t="s">
        <v>1632</v>
      </c>
      <c r="S3312" s="13" t="s">
        <v>78</v>
      </c>
      <c r="T3312" s="13" t="s">
        <v>65</v>
      </c>
      <c r="U3312" s="13" t="s">
        <v>66</v>
      </c>
      <c r="V3312" s="13" t="s">
        <v>1632</v>
      </c>
      <c r="W3312" s="13" t="s">
        <v>15</v>
      </c>
    </row>
    <row r="3313" spans="1:23" ht="15" customHeight="1" x14ac:dyDescent="0.2">
      <c r="A3313" s="29"/>
      <c r="B3313" s="30"/>
      <c r="C3313" s="8"/>
      <c r="D3313" s="29"/>
      <c r="E3313" s="30"/>
      <c r="F3313" s="26">
        <v>43.08</v>
      </c>
      <c r="G3313" s="27"/>
      <c r="H3313" s="27"/>
      <c r="I3313" s="27"/>
      <c r="J3313" s="27"/>
      <c r="K3313" s="27"/>
      <c r="L3313" s="27"/>
      <c r="M3313" s="27"/>
      <c r="N3313" s="27"/>
      <c r="O3313" s="27"/>
      <c r="P3313" s="27"/>
      <c r="Q3313" s="28"/>
      <c r="R3313" s="13" t="s">
        <v>1633</v>
      </c>
      <c r="S3313" s="13" t="s">
        <v>104</v>
      </c>
      <c r="T3313" s="13" t="s">
        <v>133</v>
      </c>
      <c r="U3313" s="13" t="s">
        <v>134</v>
      </c>
      <c r="V3313" s="13" t="s">
        <v>1633</v>
      </c>
      <c r="W3313" s="13" t="s">
        <v>15</v>
      </c>
    </row>
    <row r="3314" spans="1:23" ht="15" customHeight="1" x14ac:dyDescent="0.2">
      <c r="A3314" s="29"/>
      <c r="B3314" s="30"/>
      <c r="C3314" s="8"/>
      <c r="D3314" s="29"/>
      <c r="E3314" s="30"/>
      <c r="F3314" s="26">
        <v>1</v>
      </c>
      <c r="G3314" s="27"/>
      <c r="H3314" s="27"/>
      <c r="I3314" s="27"/>
      <c r="J3314" s="27"/>
      <c r="K3314" s="27"/>
      <c r="L3314" s="27"/>
      <c r="M3314" s="27"/>
      <c r="N3314" s="27"/>
      <c r="O3314" s="27"/>
      <c r="P3314" s="27"/>
      <c r="Q3314" s="28"/>
      <c r="R3314" s="13" t="s">
        <v>1634</v>
      </c>
      <c r="S3314" s="13" t="s">
        <v>104</v>
      </c>
      <c r="T3314" s="13" t="s">
        <v>948</v>
      </c>
      <c r="U3314" s="13" t="s">
        <v>1628</v>
      </c>
      <c r="V3314" s="13" t="s">
        <v>1634</v>
      </c>
      <c r="W3314" s="13" t="s">
        <v>15</v>
      </c>
    </row>
    <row r="3315" spans="1:23" ht="15" customHeight="1" x14ac:dyDescent="0.2">
      <c r="A3315" s="29"/>
      <c r="B3315" s="30"/>
      <c r="C3315" s="8"/>
      <c r="D3315" s="29"/>
      <c r="E3315" s="30"/>
      <c r="F3315" s="26">
        <v>75</v>
      </c>
      <c r="G3315" s="27"/>
      <c r="H3315" s="27"/>
      <c r="I3315" s="27"/>
      <c r="J3315" s="27"/>
      <c r="K3315" s="27"/>
      <c r="L3315" s="27"/>
      <c r="M3315" s="27"/>
      <c r="N3315" s="27"/>
      <c r="O3315" s="27"/>
      <c r="P3315" s="27"/>
      <c r="Q3315" s="28"/>
      <c r="R3315" s="13" t="s">
        <v>1635</v>
      </c>
      <c r="S3315" s="13" t="s">
        <v>48</v>
      </c>
      <c r="T3315" s="13" t="s">
        <v>68</v>
      </c>
      <c r="U3315" s="13" t="s">
        <v>69</v>
      </c>
      <c r="V3315" s="13" t="s">
        <v>1635</v>
      </c>
      <c r="W3315" s="13" t="s">
        <v>15</v>
      </c>
    </row>
    <row r="3316" spans="1:23" ht="15" customHeight="1" x14ac:dyDescent="0.2">
      <c r="A3316" s="29"/>
      <c r="B3316" s="30"/>
      <c r="C3316" s="8"/>
      <c r="D3316" s="29"/>
      <c r="E3316" s="30"/>
      <c r="F3316" s="31">
        <v>49.09</v>
      </c>
      <c r="G3316" s="32"/>
      <c r="H3316" s="32"/>
      <c r="I3316" s="32"/>
      <c r="J3316" s="32"/>
      <c r="K3316" s="32"/>
      <c r="L3316" s="32"/>
      <c r="M3316" s="32"/>
      <c r="N3316" s="32"/>
      <c r="O3316" s="32"/>
      <c r="P3316" s="32"/>
      <c r="Q3316" s="33"/>
      <c r="R3316" s="5" t="s">
        <v>1636</v>
      </c>
      <c r="S3316" s="5" t="s">
        <v>228</v>
      </c>
      <c r="T3316" s="5" t="s">
        <v>32</v>
      </c>
      <c r="U3316" s="5" t="s">
        <v>33</v>
      </c>
      <c r="V3316" s="5" t="s">
        <v>1636</v>
      </c>
      <c r="W3316" s="5" t="s">
        <v>15</v>
      </c>
    </row>
    <row r="3317" spans="1:23" ht="14.25" customHeight="1" x14ac:dyDescent="0.2">
      <c r="A3317" s="29"/>
      <c r="B3317" s="30"/>
      <c r="C3317" s="8"/>
      <c r="D3317" s="29"/>
      <c r="E3317" s="30"/>
      <c r="F3317" s="29"/>
      <c r="G3317" s="41"/>
      <c r="H3317" s="41"/>
      <c r="I3317" s="41"/>
      <c r="J3317" s="41"/>
      <c r="K3317" s="41"/>
      <c r="L3317" s="41"/>
      <c r="M3317" s="41"/>
      <c r="N3317" s="41"/>
      <c r="O3317" s="41"/>
      <c r="P3317" s="41"/>
      <c r="Q3317" s="30"/>
      <c r="R3317" s="8"/>
      <c r="S3317" s="8"/>
      <c r="T3317" s="8"/>
      <c r="U3317" s="8"/>
      <c r="V3317" s="8"/>
      <c r="W3317" s="9" t="s">
        <v>15</v>
      </c>
    </row>
    <row r="3318" spans="1:23" ht="14.25" customHeight="1" x14ac:dyDescent="0.2">
      <c r="A3318" s="29"/>
      <c r="B3318" s="30"/>
      <c r="C3318" s="8"/>
      <c r="D3318" s="29"/>
      <c r="E3318" s="30"/>
      <c r="F3318" s="34"/>
      <c r="G3318" s="36"/>
      <c r="H3318" s="36"/>
      <c r="I3318" s="36"/>
      <c r="J3318" s="36"/>
      <c r="K3318" s="36"/>
      <c r="L3318" s="36"/>
      <c r="M3318" s="36"/>
      <c r="N3318" s="36"/>
      <c r="O3318" s="36"/>
      <c r="P3318" s="36"/>
      <c r="Q3318" s="35"/>
      <c r="R3318" s="11"/>
      <c r="S3318" s="11"/>
      <c r="T3318" s="11"/>
      <c r="U3318" s="11"/>
      <c r="V3318" s="11"/>
      <c r="W3318" s="12" t="s">
        <v>15</v>
      </c>
    </row>
    <row r="3319" spans="1:23" ht="15" customHeight="1" x14ac:dyDescent="0.2">
      <c r="A3319" s="29"/>
      <c r="B3319" s="30"/>
      <c r="C3319" s="8"/>
      <c r="D3319" s="29"/>
      <c r="E3319" s="30"/>
      <c r="F3319" s="31">
        <v>6.26</v>
      </c>
      <c r="G3319" s="32"/>
      <c r="H3319" s="32"/>
      <c r="I3319" s="32"/>
      <c r="J3319" s="32"/>
      <c r="K3319" s="32"/>
      <c r="L3319" s="32"/>
      <c r="M3319" s="32"/>
      <c r="N3319" s="32"/>
      <c r="O3319" s="32"/>
      <c r="P3319" s="32"/>
      <c r="Q3319" s="33"/>
      <c r="R3319" s="5" t="s">
        <v>1637</v>
      </c>
      <c r="S3319" s="5" t="s">
        <v>206</v>
      </c>
      <c r="T3319" s="5" t="s">
        <v>32</v>
      </c>
      <c r="U3319" s="5" t="s">
        <v>138</v>
      </c>
      <c r="V3319" s="5" t="s">
        <v>1637</v>
      </c>
      <c r="W3319" s="5" t="s">
        <v>15</v>
      </c>
    </row>
    <row r="3320" spans="1:23" ht="14.25" customHeight="1" x14ac:dyDescent="0.2">
      <c r="A3320" s="29"/>
      <c r="B3320" s="30"/>
      <c r="C3320" s="8"/>
      <c r="D3320" s="29"/>
      <c r="E3320" s="30"/>
      <c r="F3320" s="34"/>
      <c r="G3320" s="36"/>
      <c r="H3320" s="36"/>
      <c r="I3320" s="36"/>
      <c r="J3320" s="36"/>
      <c r="K3320" s="36"/>
      <c r="L3320" s="36"/>
      <c r="M3320" s="36"/>
      <c r="N3320" s="36"/>
      <c r="O3320" s="36"/>
      <c r="P3320" s="36"/>
      <c r="Q3320" s="35"/>
      <c r="R3320" s="11"/>
      <c r="S3320" s="11"/>
      <c r="T3320" s="11"/>
      <c r="U3320" s="11"/>
      <c r="V3320" s="11"/>
      <c r="W3320" s="12" t="s">
        <v>15</v>
      </c>
    </row>
    <row r="3321" spans="1:23" ht="15" customHeight="1" x14ac:dyDescent="0.2">
      <c r="A3321" s="29"/>
      <c r="B3321" s="30"/>
      <c r="C3321" s="8"/>
      <c r="D3321" s="29"/>
      <c r="E3321" s="30"/>
      <c r="F3321" s="26">
        <v>334.81</v>
      </c>
      <c r="G3321" s="27"/>
      <c r="H3321" s="27"/>
      <c r="I3321" s="27"/>
      <c r="J3321" s="27"/>
      <c r="K3321" s="27"/>
      <c r="L3321" s="27"/>
      <c r="M3321" s="27"/>
      <c r="N3321" s="27"/>
      <c r="O3321" s="27"/>
      <c r="P3321" s="27"/>
      <c r="Q3321" s="28"/>
      <c r="R3321" s="13" t="s">
        <v>1638</v>
      </c>
      <c r="S3321" s="13" t="s">
        <v>87</v>
      </c>
      <c r="T3321" s="13" t="s">
        <v>120</v>
      </c>
      <c r="U3321" s="13" t="s">
        <v>121</v>
      </c>
      <c r="V3321" s="13" t="s">
        <v>1638</v>
      </c>
      <c r="W3321" s="13" t="s">
        <v>15</v>
      </c>
    </row>
    <row r="3322" spans="1:23" ht="15" customHeight="1" x14ac:dyDescent="0.2">
      <c r="A3322" s="29"/>
      <c r="B3322" s="30"/>
      <c r="C3322" s="8"/>
      <c r="D3322" s="29"/>
      <c r="E3322" s="30"/>
      <c r="F3322" s="26">
        <v>4.6399999999999997</v>
      </c>
      <c r="G3322" s="27"/>
      <c r="H3322" s="27"/>
      <c r="I3322" s="27"/>
      <c r="J3322" s="27"/>
      <c r="K3322" s="27"/>
      <c r="L3322" s="27"/>
      <c r="M3322" s="27"/>
      <c r="N3322" s="27"/>
      <c r="O3322" s="27"/>
      <c r="P3322" s="27"/>
      <c r="Q3322" s="28"/>
      <c r="R3322" s="13" t="s">
        <v>1639</v>
      </c>
      <c r="S3322" s="13" t="s">
        <v>104</v>
      </c>
      <c r="T3322" s="13" t="s">
        <v>154</v>
      </c>
      <c r="U3322" s="13" t="s">
        <v>847</v>
      </c>
      <c r="V3322" s="13" t="s">
        <v>1639</v>
      </c>
      <c r="W3322" s="13" t="s">
        <v>15</v>
      </c>
    </row>
    <row r="3323" spans="1:23" ht="15" customHeight="1" x14ac:dyDescent="0.2">
      <c r="A3323" s="29"/>
      <c r="B3323" s="30"/>
      <c r="C3323" s="8"/>
      <c r="D3323" s="29"/>
      <c r="E3323" s="30"/>
      <c r="F3323" s="26">
        <v>65.95</v>
      </c>
      <c r="G3323" s="27"/>
      <c r="H3323" s="27"/>
      <c r="I3323" s="27"/>
      <c r="J3323" s="27"/>
      <c r="K3323" s="27"/>
      <c r="L3323" s="27"/>
      <c r="M3323" s="27"/>
      <c r="N3323" s="27"/>
      <c r="O3323" s="27"/>
      <c r="P3323" s="27"/>
      <c r="Q3323" s="28"/>
      <c r="R3323" s="13" t="s">
        <v>1640</v>
      </c>
      <c r="S3323" s="13" t="s">
        <v>104</v>
      </c>
      <c r="T3323" s="13" t="s">
        <v>133</v>
      </c>
      <c r="U3323" s="13" t="s">
        <v>134</v>
      </c>
      <c r="V3323" s="13" t="s">
        <v>1640</v>
      </c>
      <c r="W3323" s="13" t="s">
        <v>15</v>
      </c>
    </row>
    <row r="3324" spans="1:23" ht="15" customHeight="1" x14ac:dyDescent="0.2">
      <c r="A3324" s="29"/>
      <c r="B3324" s="30"/>
      <c r="C3324" s="8"/>
      <c r="D3324" s="29"/>
      <c r="E3324" s="30"/>
      <c r="F3324" s="26">
        <v>350</v>
      </c>
      <c r="G3324" s="27"/>
      <c r="H3324" s="27"/>
      <c r="I3324" s="27"/>
      <c r="J3324" s="27"/>
      <c r="K3324" s="27"/>
      <c r="L3324" s="27"/>
      <c r="M3324" s="27"/>
      <c r="N3324" s="27"/>
      <c r="O3324" s="27"/>
      <c r="P3324" s="27"/>
      <c r="Q3324" s="28"/>
      <c r="R3324" s="13" t="s">
        <v>1641</v>
      </c>
      <c r="S3324" s="13" t="s">
        <v>1642</v>
      </c>
      <c r="T3324" s="13" t="s">
        <v>149</v>
      </c>
      <c r="U3324" s="13" t="s">
        <v>150</v>
      </c>
      <c r="V3324" s="13" t="s">
        <v>1641</v>
      </c>
      <c r="W3324" s="13" t="s">
        <v>1438</v>
      </c>
    </row>
    <row r="3325" spans="1:23" ht="15" customHeight="1" x14ac:dyDescent="0.2">
      <c r="A3325" s="29"/>
      <c r="B3325" s="30"/>
      <c r="C3325" s="8"/>
      <c r="D3325" s="29"/>
      <c r="E3325" s="30"/>
      <c r="F3325" s="31">
        <v>29.45</v>
      </c>
      <c r="G3325" s="32"/>
      <c r="H3325" s="32"/>
      <c r="I3325" s="32"/>
      <c r="J3325" s="32"/>
      <c r="K3325" s="32"/>
      <c r="L3325" s="32"/>
      <c r="M3325" s="32"/>
      <c r="N3325" s="32"/>
      <c r="O3325" s="32"/>
      <c r="P3325" s="32"/>
      <c r="Q3325" s="33"/>
      <c r="R3325" s="5" t="s">
        <v>1643</v>
      </c>
      <c r="S3325" s="5" t="s">
        <v>206</v>
      </c>
      <c r="T3325" s="5" t="s">
        <v>32</v>
      </c>
      <c r="U3325" s="5" t="s">
        <v>138</v>
      </c>
      <c r="V3325" s="5" t="s">
        <v>1643</v>
      </c>
      <c r="W3325" s="5" t="s">
        <v>15</v>
      </c>
    </row>
    <row r="3326" spans="1:23" ht="14.25" customHeight="1" x14ac:dyDescent="0.2">
      <c r="A3326" s="29"/>
      <c r="B3326" s="30"/>
      <c r="C3326" s="8"/>
      <c r="D3326" s="29"/>
      <c r="E3326" s="30"/>
      <c r="F3326" s="34"/>
      <c r="G3326" s="36"/>
      <c r="H3326" s="36"/>
      <c r="I3326" s="36"/>
      <c r="J3326" s="36"/>
      <c r="K3326" s="36"/>
      <c r="L3326" s="36"/>
      <c r="M3326" s="36"/>
      <c r="N3326" s="36"/>
      <c r="O3326" s="36"/>
      <c r="P3326" s="36"/>
      <c r="Q3326" s="35"/>
      <c r="R3326" s="11"/>
      <c r="S3326" s="11"/>
      <c r="T3326" s="11"/>
      <c r="U3326" s="11"/>
      <c r="V3326" s="11"/>
      <c r="W3326" s="12" t="s">
        <v>15</v>
      </c>
    </row>
    <row r="3327" spans="1:23" ht="15" customHeight="1" x14ac:dyDescent="0.2">
      <c r="A3327" s="29"/>
      <c r="B3327" s="30"/>
      <c r="C3327" s="8"/>
      <c r="D3327" s="29"/>
      <c r="E3327" s="30"/>
      <c r="F3327" s="26">
        <v>120</v>
      </c>
      <c r="G3327" s="27"/>
      <c r="H3327" s="27"/>
      <c r="I3327" s="27"/>
      <c r="J3327" s="27"/>
      <c r="K3327" s="27"/>
      <c r="L3327" s="27"/>
      <c r="M3327" s="27"/>
      <c r="N3327" s="27"/>
      <c r="O3327" s="27"/>
      <c r="P3327" s="27"/>
      <c r="Q3327" s="28"/>
      <c r="R3327" s="13" t="s">
        <v>1644</v>
      </c>
      <c r="S3327" s="13" t="s">
        <v>43</v>
      </c>
      <c r="T3327" s="13" t="s">
        <v>73</v>
      </c>
      <c r="U3327" s="13" t="s">
        <v>74</v>
      </c>
      <c r="V3327" s="13" t="s">
        <v>1644</v>
      </c>
      <c r="W3327" s="13" t="s">
        <v>15</v>
      </c>
    </row>
    <row r="3328" spans="1:23" ht="15" customHeight="1" x14ac:dyDescent="0.2">
      <c r="A3328" s="29"/>
      <c r="B3328" s="30"/>
      <c r="C3328" s="8"/>
      <c r="D3328" s="29"/>
      <c r="E3328" s="30"/>
      <c r="F3328" s="26">
        <v>35</v>
      </c>
      <c r="G3328" s="27"/>
      <c r="H3328" s="27"/>
      <c r="I3328" s="27"/>
      <c r="J3328" s="27"/>
      <c r="K3328" s="27"/>
      <c r="L3328" s="27"/>
      <c r="M3328" s="27"/>
      <c r="N3328" s="27"/>
      <c r="O3328" s="27"/>
      <c r="P3328" s="27"/>
      <c r="Q3328" s="28"/>
      <c r="R3328" s="13" t="s">
        <v>1645</v>
      </c>
      <c r="S3328" s="13" t="s">
        <v>43</v>
      </c>
      <c r="T3328" s="13" t="s">
        <v>165</v>
      </c>
      <c r="U3328" s="13" t="s">
        <v>166</v>
      </c>
      <c r="V3328" s="13" t="s">
        <v>1645</v>
      </c>
      <c r="W3328" s="13" t="s">
        <v>15</v>
      </c>
    </row>
    <row r="3329" spans="1:23" ht="15" customHeight="1" x14ac:dyDescent="0.2">
      <c r="A3329" s="29"/>
      <c r="B3329" s="30"/>
      <c r="C3329" s="8"/>
      <c r="D3329" s="29"/>
      <c r="E3329" s="30"/>
      <c r="F3329" s="26">
        <v>6</v>
      </c>
      <c r="G3329" s="27"/>
      <c r="H3329" s="27"/>
      <c r="I3329" s="27"/>
      <c r="J3329" s="27"/>
      <c r="K3329" s="27"/>
      <c r="L3329" s="27"/>
      <c r="M3329" s="27"/>
      <c r="N3329" s="27"/>
      <c r="O3329" s="27"/>
      <c r="P3329" s="27"/>
      <c r="Q3329" s="28"/>
      <c r="R3329" s="13" t="s">
        <v>1646</v>
      </c>
      <c r="S3329" s="13" t="s">
        <v>206</v>
      </c>
      <c r="T3329" s="13" t="s">
        <v>32</v>
      </c>
      <c r="U3329" s="13" t="s">
        <v>138</v>
      </c>
      <c r="V3329" s="13" t="s">
        <v>1646</v>
      </c>
      <c r="W3329" s="13" t="s">
        <v>15</v>
      </c>
    </row>
    <row r="3330" spans="1:23" ht="15" customHeight="1" x14ac:dyDescent="0.2">
      <c r="A3330" s="29"/>
      <c r="B3330" s="30"/>
      <c r="C3330" s="8"/>
      <c r="D3330" s="29"/>
      <c r="E3330" s="30"/>
      <c r="F3330" s="31">
        <v>838</v>
      </c>
      <c r="G3330" s="32"/>
      <c r="H3330" s="32"/>
      <c r="I3330" s="32"/>
      <c r="J3330" s="32"/>
      <c r="K3330" s="32"/>
      <c r="L3330" s="32"/>
      <c r="M3330" s="32"/>
      <c r="N3330" s="32"/>
      <c r="O3330" s="32"/>
      <c r="P3330" s="32"/>
      <c r="Q3330" s="33"/>
      <c r="R3330" s="5" t="s">
        <v>1647</v>
      </c>
      <c r="S3330" s="5" t="s">
        <v>693</v>
      </c>
      <c r="T3330" s="5" t="s">
        <v>68</v>
      </c>
      <c r="U3330" s="5" t="s">
        <v>69</v>
      </c>
      <c r="V3330" s="5" t="s">
        <v>1647</v>
      </c>
      <c r="W3330" s="5" t="s">
        <v>15</v>
      </c>
    </row>
    <row r="3331" spans="1:23" ht="14.25" customHeight="1" x14ac:dyDescent="0.2">
      <c r="A3331" s="29"/>
      <c r="B3331" s="30"/>
      <c r="C3331" s="8"/>
      <c r="D3331" s="29"/>
      <c r="E3331" s="30"/>
      <c r="F3331" s="34"/>
      <c r="G3331" s="36"/>
      <c r="H3331" s="36"/>
      <c r="I3331" s="36"/>
      <c r="J3331" s="36"/>
      <c r="K3331" s="36"/>
      <c r="L3331" s="36"/>
      <c r="M3331" s="36"/>
      <c r="N3331" s="36"/>
      <c r="O3331" s="36"/>
      <c r="P3331" s="36"/>
      <c r="Q3331" s="35"/>
      <c r="R3331" s="11"/>
      <c r="S3331" s="11"/>
      <c r="T3331" s="11"/>
      <c r="U3331" s="11"/>
      <c r="V3331" s="11"/>
      <c r="W3331" s="12" t="s">
        <v>15</v>
      </c>
    </row>
    <row r="3332" spans="1:23" ht="15" customHeight="1" x14ac:dyDescent="0.2">
      <c r="A3332" s="29"/>
      <c r="B3332" s="30"/>
      <c r="C3332" s="8"/>
      <c r="D3332" s="29"/>
      <c r="E3332" s="30"/>
      <c r="F3332" s="26">
        <v>336.46</v>
      </c>
      <c r="G3332" s="27"/>
      <c r="H3332" s="27"/>
      <c r="I3332" s="27"/>
      <c r="J3332" s="27"/>
      <c r="K3332" s="27"/>
      <c r="L3332" s="27"/>
      <c r="M3332" s="27"/>
      <c r="N3332" s="27"/>
      <c r="O3332" s="27"/>
      <c r="P3332" s="27"/>
      <c r="Q3332" s="28"/>
      <c r="R3332" s="13" t="s">
        <v>1648</v>
      </c>
      <c r="S3332" s="13" t="s">
        <v>104</v>
      </c>
      <c r="T3332" s="13" t="s">
        <v>162</v>
      </c>
      <c r="U3332" s="13" t="s">
        <v>727</v>
      </c>
      <c r="V3332" s="13" t="s">
        <v>1648</v>
      </c>
      <c r="W3332" s="13" t="s">
        <v>15</v>
      </c>
    </row>
    <row r="3333" spans="1:23" ht="15" customHeight="1" x14ac:dyDescent="0.2">
      <c r="A3333" s="29"/>
      <c r="B3333" s="30"/>
      <c r="C3333" s="8"/>
      <c r="D3333" s="29"/>
      <c r="E3333" s="30"/>
      <c r="F3333" s="26">
        <v>124.2</v>
      </c>
      <c r="G3333" s="27"/>
      <c r="H3333" s="27"/>
      <c r="I3333" s="27"/>
      <c r="J3333" s="27"/>
      <c r="K3333" s="27"/>
      <c r="L3333" s="27"/>
      <c r="M3333" s="27"/>
      <c r="N3333" s="27"/>
      <c r="O3333" s="27"/>
      <c r="P3333" s="27"/>
      <c r="Q3333" s="28"/>
      <c r="R3333" s="13" t="s">
        <v>1649</v>
      </c>
      <c r="S3333" s="13" t="s">
        <v>104</v>
      </c>
      <c r="T3333" s="13" t="s">
        <v>122</v>
      </c>
      <c r="U3333" s="13" t="s">
        <v>123</v>
      </c>
      <c r="V3333" s="13" t="s">
        <v>1649</v>
      </c>
      <c r="W3333" s="13" t="s">
        <v>15</v>
      </c>
    </row>
    <row r="3334" spans="1:23" ht="15" customHeight="1" x14ac:dyDescent="0.2">
      <c r="A3334" s="29"/>
      <c r="B3334" s="30"/>
      <c r="C3334" s="8"/>
      <c r="D3334" s="29"/>
      <c r="E3334" s="30"/>
      <c r="F3334" s="26">
        <v>630</v>
      </c>
      <c r="G3334" s="27"/>
      <c r="H3334" s="27"/>
      <c r="I3334" s="27"/>
      <c r="J3334" s="27"/>
      <c r="K3334" s="27"/>
      <c r="L3334" s="27"/>
      <c r="M3334" s="27"/>
      <c r="N3334" s="27"/>
      <c r="O3334" s="27"/>
      <c r="P3334" s="27"/>
      <c r="Q3334" s="28"/>
      <c r="R3334" s="13" t="s">
        <v>1650</v>
      </c>
      <c r="S3334" s="13" t="s">
        <v>234</v>
      </c>
      <c r="T3334" s="13" t="s">
        <v>130</v>
      </c>
      <c r="U3334" s="13" t="s">
        <v>216</v>
      </c>
      <c r="V3334" s="13" t="s">
        <v>1650</v>
      </c>
      <c r="W3334" s="13" t="s">
        <v>413</v>
      </c>
    </row>
    <row r="3335" spans="1:23" ht="15" customHeight="1" x14ac:dyDescent="0.2">
      <c r="A3335" s="29"/>
      <c r="B3335" s="30"/>
      <c r="C3335" s="8"/>
      <c r="D3335" s="29"/>
      <c r="E3335" s="30"/>
      <c r="F3335" s="26">
        <v>11.98</v>
      </c>
      <c r="G3335" s="27"/>
      <c r="H3335" s="27"/>
      <c r="I3335" s="27"/>
      <c r="J3335" s="27"/>
      <c r="K3335" s="27"/>
      <c r="L3335" s="27"/>
      <c r="M3335" s="27"/>
      <c r="N3335" s="27"/>
      <c r="O3335" s="27"/>
      <c r="P3335" s="27"/>
      <c r="Q3335" s="28"/>
      <c r="R3335" s="13" t="s">
        <v>1651</v>
      </c>
      <c r="S3335" s="13" t="s">
        <v>104</v>
      </c>
      <c r="T3335" s="13" t="s">
        <v>154</v>
      </c>
      <c r="U3335" s="13" t="s">
        <v>847</v>
      </c>
      <c r="V3335" s="13" t="s">
        <v>1651</v>
      </c>
      <c r="W3335" s="13" t="s">
        <v>15</v>
      </c>
    </row>
    <row r="3336" spans="1:23" ht="15" customHeight="1" x14ac:dyDescent="0.2">
      <c r="A3336" s="29"/>
      <c r="B3336" s="30"/>
      <c r="C3336" s="8"/>
      <c r="D3336" s="29"/>
      <c r="E3336" s="30"/>
      <c r="F3336" s="31">
        <v>423.2</v>
      </c>
      <c r="G3336" s="32"/>
      <c r="H3336" s="32"/>
      <c r="I3336" s="32"/>
      <c r="J3336" s="32"/>
      <c r="K3336" s="32"/>
      <c r="L3336" s="32"/>
      <c r="M3336" s="32"/>
      <c r="N3336" s="32"/>
      <c r="O3336" s="32"/>
      <c r="P3336" s="32"/>
      <c r="Q3336" s="33"/>
      <c r="R3336" s="5" t="s">
        <v>1652</v>
      </c>
      <c r="S3336" s="5" t="s">
        <v>542</v>
      </c>
      <c r="T3336" s="5" t="s">
        <v>130</v>
      </c>
      <c r="U3336" s="5" t="s">
        <v>216</v>
      </c>
      <c r="V3336" s="5" t="s">
        <v>1652</v>
      </c>
      <c r="W3336" s="5" t="s">
        <v>413</v>
      </c>
    </row>
    <row r="3337" spans="1:23" ht="14.25" customHeight="1" x14ac:dyDescent="0.2">
      <c r="A3337" s="29"/>
      <c r="B3337" s="30"/>
      <c r="C3337" s="8"/>
      <c r="D3337" s="29"/>
      <c r="E3337" s="30"/>
      <c r="F3337" s="34"/>
      <c r="G3337" s="36"/>
      <c r="H3337" s="36"/>
      <c r="I3337" s="36"/>
      <c r="J3337" s="36"/>
      <c r="K3337" s="36"/>
      <c r="L3337" s="36"/>
      <c r="M3337" s="36"/>
      <c r="N3337" s="36"/>
      <c r="O3337" s="36"/>
      <c r="P3337" s="36"/>
      <c r="Q3337" s="35"/>
      <c r="R3337" s="11"/>
      <c r="S3337" s="11"/>
      <c r="T3337" s="11"/>
      <c r="U3337" s="11"/>
      <c r="V3337" s="11"/>
      <c r="W3337" s="12" t="s">
        <v>413</v>
      </c>
    </row>
    <row r="3338" spans="1:23" ht="15" customHeight="1" x14ac:dyDescent="0.2">
      <c r="A3338" s="29"/>
      <c r="B3338" s="30"/>
      <c r="C3338" s="8"/>
      <c r="D3338" s="29"/>
      <c r="E3338" s="30"/>
      <c r="F3338" s="31">
        <v>1617.65</v>
      </c>
      <c r="G3338" s="32"/>
      <c r="H3338" s="32"/>
      <c r="I3338" s="32"/>
      <c r="J3338" s="32"/>
      <c r="K3338" s="32"/>
      <c r="L3338" s="32"/>
      <c r="M3338" s="32"/>
      <c r="N3338" s="32"/>
      <c r="O3338" s="32"/>
      <c r="P3338" s="32"/>
      <c r="Q3338" s="33"/>
      <c r="R3338" s="5" t="s">
        <v>1653</v>
      </c>
      <c r="S3338" s="5" t="s">
        <v>104</v>
      </c>
      <c r="T3338" s="5" t="s">
        <v>105</v>
      </c>
      <c r="U3338" s="5" t="s">
        <v>106</v>
      </c>
      <c r="V3338" s="5" t="s">
        <v>1653</v>
      </c>
      <c r="W3338" s="5" t="s">
        <v>15</v>
      </c>
    </row>
    <row r="3339" spans="1:23" ht="14.25" customHeight="1" x14ac:dyDescent="0.2">
      <c r="A3339" s="29"/>
      <c r="B3339" s="30"/>
      <c r="C3339" s="8"/>
      <c r="D3339" s="29"/>
      <c r="E3339" s="30"/>
      <c r="F3339" s="29"/>
      <c r="G3339" s="41"/>
      <c r="H3339" s="41"/>
      <c r="I3339" s="41"/>
      <c r="J3339" s="41"/>
      <c r="K3339" s="41"/>
      <c r="L3339" s="41"/>
      <c r="M3339" s="41"/>
      <c r="N3339" s="41"/>
      <c r="O3339" s="41"/>
      <c r="P3339" s="41"/>
      <c r="Q3339" s="30"/>
      <c r="R3339" s="8"/>
      <c r="S3339" s="8"/>
      <c r="T3339" s="11"/>
      <c r="U3339" s="11"/>
      <c r="V3339" s="8"/>
      <c r="W3339" s="12" t="s">
        <v>15</v>
      </c>
    </row>
    <row r="3340" spans="1:23" ht="15" customHeight="1" x14ac:dyDescent="0.2">
      <c r="A3340" s="29"/>
      <c r="B3340" s="30"/>
      <c r="C3340" s="8"/>
      <c r="D3340" s="29"/>
      <c r="E3340" s="30"/>
      <c r="F3340" s="29"/>
      <c r="G3340" s="41"/>
      <c r="H3340" s="41"/>
      <c r="I3340" s="41"/>
      <c r="J3340" s="41"/>
      <c r="K3340" s="41"/>
      <c r="L3340" s="41"/>
      <c r="M3340" s="41"/>
      <c r="N3340" s="41"/>
      <c r="O3340" s="41"/>
      <c r="P3340" s="41"/>
      <c r="Q3340" s="30"/>
      <c r="R3340" s="8"/>
      <c r="S3340" s="8"/>
      <c r="T3340" s="5" t="s">
        <v>126</v>
      </c>
      <c r="U3340" s="5" t="s">
        <v>127</v>
      </c>
      <c r="V3340" s="8"/>
      <c r="W3340" s="5" t="s">
        <v>15</v>
      </c>
    </row>
    <row r="3341" spans="1:23" ht="14.25" customHeight="1" x14ac:dyDescent="0.2">
      <c r="A3341" s="29"/>
      <c r="B3341" s="30"/>
      <c r="C3341" s="8"/>
      <c r="D3341" s="29"/>
      <c r="E3341" s="30"/>
      <c r="F3341" s="34"/>
      <c r="G3341" s="36"/>
      <c r="H3341" s="36"/>
      <c r="I3341" s="36"/>
      <c r="J3341" s="36"/>
      <c r="K3341" s="36"/>
      <c r="L3341" s="36"/>
      <c r="M3341" s="36"/>
      <c r="N3341" s="36"/>
      <c r="O3341" s="36"/>
      <c r="P3341" s="36"/>
      <c r="Q3341" s="35"/>
      <c r="R3341" s="11"/>
      <c r="S3341" s="11"/>
      <c r="T3341" s="11"/>
      <c r="U3341" s="11"/>
      <c r="V3341" s="11"/>
      <c r="W3341" s="12" t="s">
        <v>15</v>
      </c>
    </row>
    <row r="3342" spans="1:23" ht="15" customHeight="1" x14ac:dyDescent="0.2">
      <c r="A3342" s="29"/>
      <c r="B3342" s="30"/>
      <c r="C3342" s="8"/>
      <c r="D3342" s="29"/>
      <c r="E3342" s="30"/>
      <c r="F3342" s="26">
        <v>24.95</v>
      </c>
      <c r="G3342" s="27"/>
      <c r="H3342" s="27"/>
      <c r="I3342" s="27"/>
      <c r="J3342" s="27"/>
      <c r="K3342" s="27"/>
      <c r="L3342" s="27"/>
      <c r="M3342" s="27"/>
      <c r="N3342" s="27"/>
      <c r="O3342" s="27"/>
      <c r="P3342" s="27"/>
      <c r="Q3342" s="28"/>
      <c r="R3342" s="13" t="s">
        <v>1654</v>
      </c>
      <c r="S3342" s="13" t="s">
        <v>104</v>
      </c>
      <c r="T3342" s="13" t="s">
        <v>948</v>
      </c>
      <c r="U3342" s="13" t="s">
        <v>1655</v>
      </c>
      <c r="V3342" s="13" t="s">
        <v>1654</v>
      </c>
      <c r="W3342" s="13" t="s">
        <v>15</v>
      </c>
    </row>
    <row r="3343" spans="1:23" ht="15" customHeight="1" x14ac:dyDescent="0.2">
      <c r="A3343" s="29"/>
      <c r="B3343" s="30"/>
      <c r="C3343" s="8"/>
      <c r="D3343" s="29"/>
      <c r="E3343" s="30"/>
      <c r="F3343" s="26">
        <v>70</v>
      </c>
      <c r="G3343" s="27"/>
      <c r="H3343" s="27"/>
      <c r="I3343" s="27"/>
      <c r="J3343" s="27"/>
      <c r="K3343" s="27"/>
      <c r="L3343" s="27"/>
      <c r="M3343" s="27"/>
      <c r="N3343" s="27"/>
      <c r="O3343" s="27"/>
      <c r="P3343" s="27"/>
      <c r="Q3343" s="28"/>
      <c r="R3343" s="13" t="s">
        <v>1656</v>
      </c>
      <c r="S3343" s="13" t="s">
        <v>249</v>
      </c>
      <c r="T3343" s="13" t="s">
        <v>130</v>
      </c>
      <c r="U3343" s="13" t="s">
        <v>216</v>
      </c>
      <c r="V3343" s="13" t="s">
        <v>1656</v>
      </c>
      <c r="W3343" s="13" t="s">
        <v>545</v>
      </c>
    </row>
    <row r="3344" spans="1:23" ht="15" customHeight="1" x14ac:dyDescent="0.2">
      <c r="A3344" s="29"/>
      <c r="B3344" s="30"/>
      <c r="C3344" s="8"/>
      <c r="D3344" s="29"/>
      <c r="E3344" s="30"/>
      <c r="F3344" s="31">
        <v>580</v>
      </c>
      <c r="G3344" s="32"/>
      <c r="H3344" s="32"/>
      <c r="I3344" s="32"/>
      <c r="J3344" s="32"/>
      <c r="K3344" s="32"/>
      <c r="L3344" s="32"/>
      <c r="M3344" s="32"/>
      <c r="N3344" s="32"/>
      <c r="O3344" s="32"/>
      <c r="P3344" s="32"/>
      <c r="Q3344" s="33"/>
      <c r="R3344" s="5" t="s">
        <v>1657</v>
      </c>
      <c r="S3344" s="13" t="s">
        <v>43</v>
      </c>
      <c r="T3344" s="13" t="s">
        <v>154</v>
      </c>
      <c r="U3344" s="13" t="s">
        <v>847</v>
      </c>
      <c r="V3344" s="5" t="s">
        <v>1657</v>
      </c>
      <c r="W3344" s="13" t="s">
        <v>15</v>
      </c>
    </row>
    <row r="3345" spans="1:23" ht="15" customHeight="1" x14ac:dyDescent="0.2">
      <c r="A3345" s="29"/>
      <c r="B3345" s="30"/>
      <c r="C3345" s="8"/>
      <c r="D3345" s="29"/>
      <c r="E3345" s="30"/>
      <c r="F3345" s="34"/>
      <c r="G3345" s="36"/>
      <c r="H3345" s="36"/>
      <c r="I3345" s="36"/>
      <c r="J3345" s="36"/>
      <c r="K3345" s="36"/>
      <c r="L3345" s="36"/>
      <c r="M3345" s="36"/>
      <c r="N3345" s="36"/>
      <c r="O3345" s="36"/>
      <c r="P3345" s="36"/>
      <c r="Q3345" s="35"/>
      <c r="R3345" s="11"/>
      <c r="S3345" s="13" t="s">
        <v>104</v>
      </c>
      <c r="T3345" s="13" t="s">
        <v>154</v>
      </c>
      <c r="U3345" s="13" t="s">
        <v>847</v>
      </c>
      <c r="V3345" s="11"/>
      <c r="W3345" s="13" t="s">
        <v>15</v>
      </c>
    </row>
    <row r="3346" spans="1:23" ht="15" customHeight="1" x14ac:dyDescent="0.2">
      <c r="A3346" s="29"/>
      <c r="B3346" s="30"/>
      <c r="C3346" s="8"/>
      <c r="D3346" s="29"/>
      <c r="E3346" s="30"/>
      <c r="F3346" s="26">
        <v>139.15</v>
      </c>
      <c r="G3346" s="27"/>
      <c r="H3346" s="27"/>
      <c r="I3346" s="27"/>
      <c r="J3346" s="27"/>
      <c r="K3346" s="27"/>
      <c r="L3346" s="27"/>
      <c r="M3346" s="27"/>
      <c r="N3346" s="27"/>
      <c r="O3346" s="27"/>
      <c r="P3346" s="27"/>
      <c r="Q3346" s="28"/>
      <c r="R3346" s="13" t="s">
        <v>1658</v>
      </c>
      <c r="S3346" s="13" t="s">
        <v>542</v>
      </c>
      <c r="T3346" s="13" t="s">
        <v>130</v>
      </c>
      <c r="U3346" s="13" t="s">
        <v>216</v>
      </c>
      <c r="V3346" s="13" t="s">
        <v>1658</v>
      </c>
      <c r="W3346" s="13" t="s">
        <v>818</v>
      </c>
    </row>
    <row r="3347" spans="1:23" ht="15" customHeight="1" x14ac:dyDescent="0.2">
      <c r="A3347" s="29"/>
      <c r="B3347" s="30"/>
      <c r="C3347" s="8"/>
      <c r="D3347" s="29"/>
      <c r="E3347" s="30"/>
      <c r="F3347" s="26">
        <v>179</v>
      </c>
      <c r="G3347" s="27"/>
      <c r="H3347" s="27"/>
      <c r="I3347" s="27"/>
      <c r="J3347" s="27"/>
      <c r="K3347" s="27"/>
      <c r="L3347" s="27"/>
      <c r="M3347" s="27"/>
      <c r="N3347" s="27"/>
      <c r="O3347" s="27"/>
      <c r="P3347" s="27"/>
      <c r="Q3347" s="28"/>
      <c r="R3347" s="13" t="s">
        <v>1659</v>
      </c>
      <c r="S3347" s="13" t="s">
        <v>104</v>
      </c>
      <c r="T3347" s="13" t="s">
        <v>100</v>
      </c>
      <c r="U3347" s="13" t="s">
        <v>132</v>
      </c>
      <c r="V3347" s="13" t="s">
        <v>1659</v>
      </c>
      <c r="W3347" s="13" t="s">
        <v>15</v>
      </c>
    </row>
    <row r="3348" spans="1:23" ht="15" customHeight="1" x14ac:dyDescent="0.2">
      <c r="A3348" s="29"/>
      <c r="B3348" s="30"/>
      <c r="C3348" s="8"/>
      <c r="D3348" s="29"/>
      <c r="E3348" s="30"/>
      <c r="F3348" s="26">
        <v>85.93</v>
      </c>
      <c r="G3348" s="27"/>
      <c r="H3348" s="27"/>
      <c r="I3348" s="27"/>
      <c r="J3348" s="27"/>
      <c r="K3348" s="27"/>
      <c r="L3348" s="27"/>
      <c r="M3348" s="27"/>
      <c r="N3348" s="27"/>
      <c r="O3348" s="27"/>
      <c r="P3348" s="27"/>
      <c r="Q3348" s="28"/>
      <c r="R3348" s="13" t="s">
        <v>1660</v>
      </c>
      <c r="S3348" s="13" t="s">
        <v>104</v>
      </c>
      <c r="T3348" s="13" t="s">
        <v>154</v>
      </c>
      <c r="U3348" s="13" t="s">
        <v>847</v>
      </c>
      <c r="V3348" s="13" t="s">
        <v>1660</v>
      </c>
      <c r="W3348" s="13" t="s">
        <v>15</v>
      </c>
    </row>
    <row r="3349" spans="1:23" ht="15" customHeight="1" x14ac:dyDescent="0.2">
      <c r="A3349" s="29"/>
      <c r="B3349" s="30"/>
      <c r="C3349" s="8"/>
      <c r="D3349" s="29"/>
      <c r="E3349" s="30"/>
      <c r="F3349" s="26">
        <v>51.2</v>
      </c>
      <c r="G3349" s="27"/>
      <c r="H3349" s="27"/>
      <c r="I3349" s="27"/>
      <c r="J3349" s="27"/>
      <c r="K3349" s="27"/>
      <c r="L3349" s="27"/>
      <c r="M3349" s="27"/>
      <c r="N3349" s="27"/>
      <c r="O3349" s="27"/>
      <c r="P3349" s="27"/>
      <c r="Q3349" s="28"/>
      <c r="R3349" s="13" t="s">
        <v>1661</v>
      </c>
      <c r="S3349" s="13" t="s">
        <v>48</v>
      </c>
      <c r="T3349" s="13" t="s">
        <v>124</v>
      </c>
      <c r="U3349" s="13" t="s">
        <v>1193</v>
      </c>
      <c r="V3349" s="13" t="s">
        <v>1661</v>
      </c>
      <c r="W3349" s="13" t="s">
        <v>15</v>
      </c>
    </row>
    <row r="3350" spans="1:23" ht="15" customHeight="1" x14ac:dyDescent="0.2">
      <c r="A3350" s="29"/>
      <c r="B3350" s="30"/>
      <c r="C3350" s="8"/>
      <c r="D3350" s="29"/>
      <c r="E3350" s="30"/>
      <c r="F3350" s="26">
        <v>13.53</v>
      </c>
      <c r="G3350" s="27"/>
      <c r="H3350" s="27"/>
      <c r="I3350" s="27"/>
      <c r="J3350" s="27"/>
      <c r="K3350" s="27"/>
      <c r="L3350" s="27"/>
      <c r="M3350" s="27"/>
      <c r="N3350" s="27"/>
      <c r="O3350" s="27"/>
      <c r="P3350" s="27"/>
      <c r="Q3350" s="28"/>
      <c r="R3350" s="13" t="s">
        <v>1662</v>
      </c>
      <c r="S3350" s="13" t="s">
        <v>104</v>
      </c>
      <c r="T3350" s="13" t="s">
        <v>154</v>
      </c>
      <c r="U3350" s="13" t="s">
        <v>847</v>
      </c>
      <c r="V3350" s="13" t="s">
        <v>1662</v>
      </c>
      <c r="W3350" s="13" t="s">
        <v>15</v>
      </c>
    </row>
    <row r="3351" spans="1:23" ht="15" customHeight="1" x14ac:dyDescent="0.2">
      <c r="A3351" s="29"/>
      <c r="B3351" s="30"/>
      <c r="C3351" s="8"/>
      <c r="D3351" s="29"/>
      <c r="E3351" s="30"/>
      <c r="F3351" s="26">
        <v>166.48</v>
      </c>
      <c r="G3351" s="27"/>
      <c r="H3351" s="27"/>
      <c r="I3351" s="27"/>
      <c r="J3351" s="27"/>
      <c r="K3351" s="27"/>
      <c r="L3351" s="27"/>
      <c r="M3351" s="27"/>
      <c r="N3351" s="27"/>
      <c r="O3351" s="27"/>
      <c r="P3351" s="27"/>
      <c r="Q3351" s="28"/>
      <c r="R3351" s="13" t="s">
        <v>1663</v>
      </c>
      <c r="S3351" s="13" t="s">
        <v>664</v>
      </c>
      <c r="T3351" s="13" t="s">
        <v>165</v>
      </c>
      <c r="U3351" s="13" t="s">
        <v>1664</v>
      </c>
      <c r="V3351" s="13" t="s">
        <v>1663</v>
      </c>
      <c r="W3351" s="13" t="s">
        <v>15</v>
      </c>
    </row>
    <row r="3352" spans="1:23" ht="15" customHeight="1" x14ac:dyDescent="0.2">
      <c r="A3352" s="29"/>
      <c r="B3352" s="30"/>
      <c r="C3352" s="8"/>
      <c r="D3352" s="29"/>
      <c r="E3352" s="30"/>
      <c r="F3352" s="31">
        <v>259.86</v>
      </c>
      <c r="G3352" s="32"/>
      <c r="H3352" s="32"/>
      <c r="I3352" s="32"/>
      <c r="J3352" s="32"/>
      <c r="K3352" s="32"/>
      <c r="L3352" s="32"/>
      <c r="M3352" s="32"/>
      <c r="N3352" s="32"/>
      <c r="O3352" s="32"/>
      <c r="P3352" s="32"/>
      <c r="Q3352" s="33"/>
      <c r="R3352" s="5" t="s">
        <v>1665</v>
      </c>
      <c r="S3352" s="5" t="s">
        <v>542</v>
      </c>
      <c r="T3352" s="5" t="s">
        <v>130</v>
      </c>
      <c r="U3352" s="5" t="s">
        <v>216</v>
      </c>
      <c r="V3352" s="5" t="s">
        <v>1665</v>
      </c>
      <c r="W3352" s="5" t="s">
        <v>413</v>
      </c>
    </row>
    <row r="3353" spans="1:23" ht="14.25" customHeight="1" x14ac:dyDescent="0.2">
      <c r="A3353" s="29"/>
      <c r="B3353" s="30"/>
      <c r="C3353" s="8"/>
      <c r="D3353" s="29"/>
      <c r="E3353" s="30"/>
      <c r="F3353" s="29"/>
      <c r="G3353" s="41"/>
      <c r="H3353" s="41"/>
      <c r="I3353" s="41"/>
      <c r="J3353" s="41"/>
      <c r="K3353" s="41"/>
      <c r="L3353" s="41"/>
      <c r="M3353" s="41"/>
      <c r="N3353" s="41"/>
      <c r="O3353" s="41"/>
      <c r="P3353" s="41"/>
      <c r="Q3353" s="30"/>
      <c r="R3353" s="8"/>
      <c r="S3353" s="11"/>
      <c r="T3353" s="11"/>
      <c r="U3353" s="11"/>
      <c r="V3353" s="8"/>
      <c r="W3353" s="12" t="s">
        <v>818</v>
      </c>
    </row>
    <row r="3354" spans="1:23" ht="15" customHeight="1" x14ac:dyDescent="0.2">
      <c r="A3354" s="29"/>
      <c r="B3354" s="30"/>
      <c r="C3354" s="8"/>
      <c r="D3354" s="29"/>
      <c r="E3354" s="30"/>
      <c r="F3354" s="29"/>
      <c r="G3354" s="41"/>
      <c r="H3354" s="41"/>
      <c r="I3354" s="41"/>
      <c r="J3354" s="41"/>
      <c r="K3354" s="41"/>
      <c r="L3354" s="41"/>
      <c r="M3354" s="41"/>
      <c r="N3354" s="41"/>
      <c r="O3354" s="41"/>
      <c r="P3354" s="41"/>
      <c r="Q3354" s="30"/>
      <c r="R3354" s="8"/>
      <c r="S3354" s="5" t="s">
        <v>705</v>
      </c>
      <c r="T3354" s="5" t="s">
        <v>130</v>
      </c>
      <c r="U3354" s="5" t="s">
        <v>216</v>
      </c>
      <c r="V3354" s="8"/>
      <c r="W3354" s="5" t="s">
        <v>543</v>
      </c>
    </row>
    <row r="3355" spans="1:23" ht="14.25" customHeight="1" x14ac:dyDescent="0.2">
      <c r="A3355" s="29"/>
      <c r="B3355" s="30"/>
      <c r="C3355" s="8"/>
      <c r="D3355" s="29"/>
      <c r="E3355" s="30"/>
      <c r="F3355" s="29"/>
      <c r="G3355" s="41"/>
      <c r="H3355" s="41"/>
      <c r="I3355" s="41"/>
      <c r="J3355" s="41"/>
      <c r="K3355" s="41"/>
      <c r="L3355" s="41"/>
      <c r="M3355" s="41"/>
      <c r="N3355" s="41"/>
      <c r="O3355" s="41"/>
      <c r="P3355" s="41"/>
      <c r="Q3355" s="30"/>
      <c r="R3355" s="8"/>
      <c r="S3355" s="11"/>
      <c r="T3355" s="11"/>
      <c r="U3355" s="11"/>
      <c r="V3355" s="8"/>
      <c r="W3355" s="12" t="s">
        <v>545</v>
      </c>
    </row>
    <row r="3356" spans="1:23" ht="15" customHeight="1" x14ac:dyDescent="0.2">
      <c r="A3356" s="29"/>
      <c r="B3356" s="30"/>
      <c r="C3356" s="8"/>
      <c r="D3356" s="29"/>
      <c r="E3356" s="30"/>
      <c r="F3356" s="29"/>
      <c r="G3356" s="41"/>
      <c r="H3356" s="41"/>
      <c r="I3356" s="41"/>
      <c r="J3356" s="41"/>
      <c r="K3356" s="41"/>
      <c r="L3356" s="41"/>
      <c r="M3356" s="41"/>
      <c r="N3356" s="41"/>
      <c r="O3356" s="41"/>
      <c r="P3356" s="41"/>
      <c r="Q3356" s="30"/>
      <c r="R3356" s="8"/>
      <c r="S3356" s="13" t="s">
        <v>249</v>
      </c>
      <c r="T3356" s="13" t="s">
        <v>130</v>
      </c>
      <c r="U3356" s="13" t="s">
        <v>216</v>
      </c>
      <c r="V3356" s="8"/>
      <c r="W3356" s="13" t="s">
        <v>217</v>
      </c>
    </row>
    <row r="3357" spans="1:23" ht="15" customHeight="1" x14ac:dyDescent="0.2">
      <c r="A3357" s="29"/>
      <c r="B3357" s="30"/>
      <c r="C3357" s="8"/>
      <c r="D3357" s="29"/>
      <c r="E3357" s="30"/>
      <c r="F3357" s="34"/>
      <c r="G3357" s="36"/>
      <c r="H3357" s="36"/>
      <c r="I3357" s="36"/>
      <c r="J3357" s="36"/>
      <c r="K3357" s="36"/>
      <c r="L3357" s="36"/>
      <c r="M3357" s="36"/>
      <c r="N3357" s="36"/>
      <c r="O3357" s="36"/>
      <c r="P3357" s="36"/>
      <c r="Q3357" s="35"/>
      <c r="R3357" s="11"/>
      <c r="S3357" s="13" t="s">
        <v>664</v>
      </c>
      <c r="T3357" s="13" t="s">
        <v>130</v>
      </c>
      <c r="U3357" s="13" t="s">
        <v>131</v>
      </c>
      <c r="V3357" s="11"/>
      <c r="W3357" s="13" t="s">
        <v>15</v>
      </c>
    </row>
    <row r="3358" spans="1:23" ht="15" customHeight="1" x14ac:dyDescent="0.2">
      <c r="A3358" s="29"/>
      <c r="B3358" s="30"/>
      <c r="C3358" s="8"/>
      <c r="D3358" s="29"/>
      <c r="E3358" s="30"/>
      <c r="F3358" s="26">
        <v>183.47</v>
      </c>
      <c r="G3358" s="27"/>
      <c r="H3358" s="27"/>
      <c r="I3358" s="27"/>
      <c r="J3358" s="27"/>
      <c r="K3358" s="27"/>
      <c r="L3358" s="27"/>
      <c r="M3358" s="27"/>
      <c r="N3358" s="27"/>
      <c r="O3358" s="27"/>
      <c r="P3358" s="27"/>
      <c r="Q3358" s="28"/>
      <c r="R3358" s="13" t="s">
        <v>1666</v>
      </c>
      <c r="S3358" s="13" t="s">
        <v>104</v>
      </c>
      <c r="T3358" s="13" t="s">
        <v>154</v>
      </c>
      <c r="U3358" s="13" t="s">
        <v>847</v>
      </c>
      <c r="V3358" s="13" t="s">
        <v>1666</v>
      </c>
      <c r="W3358" s="13" t="s">
        <v>15</v>
      </c>
    </row>
    <row r="3359" spans="1:23" ht="15" customHeight="1" x14ac:dyDescent="0.2">
      <c r="A3359" s="29"/>
      <c r="B3359" s="30"/>
      <c r="C3359" s="8"/>
      <c r="D3359" s="29"/>
      <c r="E3359" s="30"/>
      <c r="F3359" s="26">
        <v>367.7</v>
      </c>
      <c r="G3359" s="27"/>
      <c r="H3359" s="27"/>
      <c r="I3359" s="27"/>
      <c r="J3359" s="27"/>
      <c r="K3359" s="27"/>
      <c r="L3359" s="27"/>
      <c r="M3359" s="27"/>
      <c r="N3359" s="27"/>
      <c r="O3359" s="27"/>
      <c r="P3359" s="27"/>
      <c r="Q3359" s="28"/>
      <c r="R3359" s="13" t="s">
        <v>1667</v>
      </c>
      <c r="S3359" s="13" t="s">
        <v>104</v>
      </c>
      <c r="T3359" s="13" t="s">
        <v>73</v>
      </c>
      <c r="U3359" s="13" t="s">
        <v>400</v>
      </c>
      <c r="V3359" s="13" t="s">
        <v>1667</v>
      </c>
      <c r="W3359" s="13" t="s">
        <v>15</v>
      </c>
    </row>
    <row r="3360" spans="1:23" ht="15" customHeight="1" x14ac:dyDescent="0.2">
      <c r="A3360" s="29"/>
      <c r="B3360" s="30"/>
      <c r="C3360" s="8"/>
      <c r="D3360" s="29"/>
      <c r="E3360" s="30"/>
      <c r="F3360" s="26">
        <v>15</v>
      </c>
      <c r="G3360" s="27"/>
      <c r="H3360" s="27"/>
      <c r="I3360" s="27"/>
      <c r="J3360" s="27"/>
      <c r="K3360" s="27"/>
      <c r="L3360" s="27"/>
      <c r="M3360" s="27"/>
      <c r="N3360" s="27"/>
      <c r="O3360" s="27"/>
      <c r="P3360" s="27"/>
      <c r="Q3360" s="28"/>
      <c r="R3360" s="13" t="s">
        <v>1668</v>
      </c>
      <c r="S3360" s="13" t="s">
        <v>104</v>
      </c>
      <c r="T3360" s="13" t="s">
        <v>948</v>
      </c>
      <c r="U3360" s="13" t="s">
        <v>1628</v>
      </c>
      <c r="V3360" s="13" t="s">
        <v>1668</v>
      </c>
      <c r="W3360" s="13" t="s">
        <v>15</v>
      </c>
    </row>
    <row r="3361" spans="1:23" ht="15" customHeight="1" x14ac:dyDescent="0.2">
      <c r="A3361" s="29"/>
      <c r="B3361" s="30"/>
      <c r="C3361" s="8"/>
      <c r="D3361" s="29"/>
      <c r="E3361" s="30"/>
      <c r="F3361" s="26">
        <v>247.06</v>
      </c>
      <c r="G3361" s="27"/>
      <c r="H3361" s="27"/>
      <c r="I3361" s="27"/>
      <c r="J3361" s="27"/>
      <c r="K3361" s="27"/>
      <c r="L3361" s="27"/>
      <c r="M3361" s="27"/>
      <c r="N3361" s="27"/>
      <c r="O3361" s="27"/>
      <c r="P3361" s="27"/>
      <c r="Q3361" s="28"/>
      <c r="R3361" s="13" t="s">
        <v>1669</v>
      </c>
      <c r="S3361" s="13" t="s">
        <v>104</v>
      </c>
      <c r="T3361" s="13" t="s">
        <v>159</v>
      </c>
      <c r="U3361" s="13" t="s">
        <v>1670</v>
      </c>
      <c r="V3361" s="13" t="s">
        <v>1669</v>
      </c>
      <c r="W3361" s="13" t="s">
        <v>15</v>
      </c>
    </row>
    <row r="3362" spans="1:23" ht="15" customHeight="1" x14ac:dyDescent="0.2">
      <c r="A3362" s="29"/>
      <c r="B3362" s="30"/>
      <c r="C3362" s="8"/>
      <c r="D3362" s="29"/>
      <c r="E3362" s="30"/>
      <c r="F3362" s="26">
        <v>150</v>
      </c>
      <c r="G3362" s="27"/>
      <c r="H3362" s="27"/>
      <c r="I3362" s="27"/>
      <c r="J3362" s="27"/>
      <c r="K3362" s="27"/>
      <c r="L3362" s="27"/>
      <c r="M3362" s="27"/>
      <c r="N3362" s="27"/>
      <c r="O3362" s="27"/>
      <c r="P3362" s="27"/>
      <c r="Q3362" s="28"/>
      <c r="R3362" s="13" t="s">
        <v>1671</v>
      </c>
      <c r="S3362" s="13" t="s">
        <v>43</v>
      </c>
      <c r="T3362" s="13" t="s">
        <v>154</v>
      </c>
      <c r="U3362" s="13" t="s">
        <v>847</v>
      </c>
      <c r="V3362" s="13" t="s">
        <v>1671</v>
      </c>
      <c r="W3362" s="13" t="s">
        <v>15</v>
      </c>
    </row>
    <row r="3363" spans="1:23" ht="15" customHeight="1" x14ac:dyDescent="0.2">
      <c r="A3363" s="29"/>
      <c r="B3363" s="30"/>
      <c r="C3363" s="8"/>
      <c r="D3363" s="29"/>
      <c r="E3363" s="30"/>
      <c r="F3363" s="26">
        <v>613.5</v>
      </c>
      <c r="G3363" s="27"/>
      <c r="H3363" s="27"/>
      <c r="I3363" s="27"/>
      <c r="J3363" s="27"/>
      <c r="K3363" s="27"/>
      <c r="L3363" s="27"/>
      <c r="M3363" s="27"/>
      <c r="N3363" s="27"/>
      <c r="O3363" s="27"/>
      <c r="P3363" s="27"/>
      <c r="Q3363" s="28"/>
      <c r="R3363" s="13" t="s">
        <v>1672</v>
      </c>
      <c r="S3363" s="13" t="s">
        <v>565</v>
      </c>
      <c r="T3363" s="13" t="s">
        <v>149</v>
      </c>
      <c r="U3363" s="13" t="s">
        <v>150</v>
      </c>
      <c r="V3363" s="13" t="s">
        <v>1672</v>
      </c>
      <c r="W3363" s="13" t="s">
        <v>151</v>
      </c>
    </row>
    <row r="3364" spans="1:23" ht="15" customHeight="1" x14ac:dyDescent="0.2">
      <c r="A3364" s="29"/>
      <c r="B3364" s="30"/>
      <c r="C3364" s="8"/>
      <c r="D3364" s="29"/>
      <c r="E3364" s="30"/>
      <c r="F3364" s="26">
        <v>39.97</v>
      </c>
      <c r="G3364" s="27"/>
      <c r="H3364" s="27"/>
      <c r="I3364" s="27"/>
      <c r="J3364" s="27"/>
      <c r="K3364" s="27"/>
      <c r="L3364" s="27"/>
      <c r="M3364" s="27"/>
      <c r="N3364" s="27"/>
      <c r="O3364" s="27"/>
      <c r="P3364" s="27"/>
      <c r="Q3364" s="28"/>
      <c r="R3364" s="13" t="s">
        <v>1673</v>
      </c>
      <c r="S3364" s="13" t="s">
        <v>43</v>
      </c>
      <c r="T3364" s="13" t="s">
        <v>105</v>
      </c>
      <c r="U3364" s="13" t="s">
        <v>106</v>
      </c>
      <c r="V3364" s="13" t="s">
        <v>1673</v>
      </c>
      <c r="W3364" s="13" t="s">
        <v>15</v>
      </c>
    </row>
    <row r="3365" spans="1:23" ht="15" customHeight="1" x14ac:dyDescent="0.2">
      <c r="A3365" s="29"/>
      <c r="B3365" s="30"/>
      <c r="C3365" s="8"/>
      <c r="D3365" s="29"/>
      <c r="E3365" s="30"/>
      <c r="F3365" s="31">
        <v>450</v>
      </c>
      <c r="G3365" s="32"/>
      <c r="H3365" s="32"/>
      <c r="I3365" s="32"/>
      <c r="J3365" s="32"/>
      <c r="K3365" s="32"/>
      <c r="L3365" s="32"/>
      <c r="M3365" s="32"/>
      <c r="N3365" s="32"/>
      <c r="O3365" s="32"/>
      <c r="P3365" s="32"/>
      <c r="Q3365" s="33"/>
      <c r="R3365" s="5" t="s">
        <v>1674</v>
      </c>
      <c r="S3365" s="5" t="s">
        <v>104</v>
      </c>
      <c r="T3365" s="5" t="s">
        <v>690</v>
      </c>
      <c r="U3365" s="5" t="s">
        <v>691</v>
      </c>
      <c r="V3365" s="5" t="s">
        <v>1674</v>
      </c>
      <c r="W3365" s="5" t="s">
        <v>15</v>
      </c>
    </row>
    <row r="3366" spans="1:23" ht="14.25" customHeight="1" x14ac:dyDescent="0.2">
      <c r="A3366" s="29"/>
      <c r="B3366" s="30"/>
      <c r="C3366" s="8"/>
      <c r="D3366" s="29"/>
      <c r="E3366" s="30"/>
      <c r="F3366" s="29"/>
      <c r="G3366" s="41"/>
      <c r="H3366" s="41"/>
      <c r="I3366" s="41"/>
      <c r="J3366" s="41"/>
      <c r="K3366" s="41"/>
      <c r="L3366" s="41"/>
      <c r="M3366" s="41"/>
      <c r="N3366" s="41"/>
      <c r="O3366" s="41"/>
      <c r="P3366" s="41"/>
      <c r="Q3366" s="30"/>
      <c r="R3366" s="8"/>
      <c r="S3366" s="8"/>
      <c r="T3366" s="8"/>
      <c r="U3366" s="8"/>
      <c r="V3366" s="8"/>
      <c r="W3366" s="9" t="s">
        <v>15</v>
      </c>
    </row>
    <row r="3367" spans="1:23" ht="14.25" customHeight="1" x14ac:dyDescent="0.2">
      <c r="A3367" s="29"/>
      <c r="B3367" s="30"/>
      <c r="C3367" s="8"/>
      <c r="D3367" s="29"/>
      <c r="E3367" s="30"/>
      <c r="F3367" s="34"/>
      <c r="G3367" s="36"/>
      <c r="H3367" s="36"/>
      <c r="I3367" s="36"/>
      <c r="J3367" s="36"/>
      <c r="K3367" s="36"/>
      <c r="L3367" s="36"/>
      <c r="M3367" s="36"/>
      <c r="N3367" s="36"/>
      <c r="O3367" s="36"/>
      <c r="P3367" s="36"/>
      <c r="Q3367" s="35"/>
      <c r="R3367" s="11"/>
      <c r="S3367" s="11"/>
      <c r="T3367" s="11"/>
      <c r="U3367" s="11"/>
      <c r="V3367" s="11"/>
      <c r="W3367" s="12" t="s">
        <v>15</v>
      </c>
    </row>
    <row r="3368" spans="1:23" ht="15" customHeight="1" x14ac:dyDescent="0.2">
      <c r="A3368" s="29"/>
      <c r="B3368" s="30"/>
      <c r="C3368" s="8"/>
      <c r="D3368" s="29"/>
      <c r="E3368" s="30"/>
      <c r="F3368" s="31">
        <v>369</v>
      </c>
      <c r="G3368" s="32"/>
      <c r="H3368" s="32"/>
      <c r="I3368" s="32"/>
      <c r="J3368" s="32"/>
      <c r="K3368" s="32"/>
      <c r="L3368" s="32"/>
      <c r="M3368" s="32"/>
      <c r="N3368" s="32"/>
      <c r="O3368" s="32"/>
      <c r="P3368" s="32"/>
      <c r="Q3368" s="33"/>
      <c r="R3368" s="5" t="s">
        <v>1675</v>
      </c>
      <c r="S3368" s="5" t="s">
        <v>43</v>
      </c>
      <c r="T3368" s="5" t="s">
        <v>162</v>
      </c>
      <c r="U3368" s="13" t="s">
        <v>1676</v>
      </c>
      <c r="V3368" s="5" t="s">
        <v>1675</v>
      </c>
      <c r="W3368" s="13" t="s">
        <v>15</v>
      </c>
    </row>
    <row r="3369" spans="1:23" ht="15" customHeight="1" x14ac:dyDescent="0.2">
      <c r="A3369" s="29"/>
      <c r="B3369" s="30"/>
      <c r="C3369" s="8"/>
      <c r="D3369" s="29"/>
      <c r="E3369" s="30"/>
      <c r="F3369" s="34"/>
      <c r="G3369" s="36"/>
      <c r="H3369" s="36"/>
      <c r="I3369" s="36"/>
      <c r="J3369" s="36"/>
      <c r="K3369" s="36"/>
      <c r="L3369" s="36"/>
      <c r="M3369" s="36"/>
      <c r="N3369" s="36"/>
      <c r="O3369" s="36"/>
      <c r="P3369" s="36"/>
      <c r="Q3369" s="35"/>
      <c r="R3369" s="11"/>
      <c r="S3369" s="11"/>
      <c r="T3369" s="11"/>
      <c r="U3369" s="13" t="s">
        <v>163</v>
      </c>
      <c r="V3369" s="11"/>
      <c r="W3369" s="13" t="s">
        <v>15</v>
      </c>
    </row>
    <row r="3370" spans="1:23" ht="15" customHeight="1" x14ac:dyDescent="0.2">
      <c r="A3370" s="29"/>
      <c r="B3370" s="30"/>
      <c r="C3370" s="8"/>
      <c r="D3370" s="29"/>
      <c r="E3370" s="30"/>
      <c r="F3370" s="26">
        <v>10.62</v>
      </c>
      <c r="G3370" s="27"/>
      <c r="H3370" s="27"/>
      <c r="I3370" s="27"/>
      <c r="J3370" s="27"/>
      <c r="K3370" s="27"/>
      <c r="L3370" s="27"/>
      <c r="M3370" s="27"/>
      <c r="N3370" s="27"/>
      <c r="O3370" s="27"/>
      <c r="P3370" s="27"/>
      <c r="Q3370" s="28"/>
      <c r="R3370" s="13" t="s">
        <v>1677</v>
      </c>
      <c r="S3370" s="13" t="s">
        <v>1678</v>
      </c>
      <c r="T3370" s="13" t="s">
        <v>165</v>
      </c>
      <c r="U3370" s="13" t="s">
        <v>1664</v>
      </c>
      <c r="V3370" s="13" t="s">
        <v>1677</v>
      </c>
      <c r="W3370" s="13" t="s">
        <v>15</v>
      </c>
    </row>
    <row r="3371" spans="1:23" ht="15" customHeight="1" x14ac:dyDescent="0.2">
      <c r="A3371" s="29"/>
      <c r="B3371" s="30"/>
      <c r="C3371" s="8"/>
      <c r="D3371" s="29"/>
      <c r="E3371" s="30"/>
      <c r="F3371" s="26">
        <v>10.41</v>
      </c>
      <c r="G3371" s="27"/>
      <c r="H3371" s="27"/>
      <c r="I3371" s="27"/>
      <c r="J3371" s="27"/>
      <c r="K3371" s="27"/>
      <c r="L3371" s="27"/>
      <c r="M3371" s="27"/>
      <c r="N3371" s="27"/>
      <c r="O3371" s="27"/>
      <c r="P3371" s="27"/>
      <c r="Q3371" s="28"/>
      <c r="R3371" s="13" t="s">
        <v>1679</v>
      </c>
      <c r="S3371" s="13" t="s">
        <v>542</v>
      </c>
      <c r="T3371" s="13" t="s">
        <v>130</v>
      </c>
      <c r="U3371" s="13" t="s">
        <v>216</v>
      </c>
      <c r="V3371" s="13" t="s">
        <v>1679</v>
      </c>
      <c r="W3371" s="13" t="s">
        <v>1378</v>
      </c>
    </row>
    <row r="3372" spans="1:23" ht="15" customHeight="1" x14ac:dyDescent="0.2">
      <c r="A3372" s="29"/>
      <c r="B3372" s="30"/>
      <c r="C3372" s="8"/>
      <c r="D3372" s="29"/>
      <c r="E3372" s="30"/>
      <c r="F3372" s="31">
        <v>1180.06</v>
      </c>
      <c r="G3372" s="32"/>
      <c r="H3372" s="32"/>
      <c r="I3372" s="32"/>
      <c r="J3372" s="32"/>
      <c r="K3372" s="32"/>
      <c r="L3372" s="32"/>
      <c r="M3372" s="32"/>
      <c r="N3372" s="32"/>
      <c r="O3372" s="32"/>
      <c r="P3372" s="32"/>
      <c r="Q3372" s="33"/>
      <c r="R3372" s="5" t="s">
        <v>1680</v>
      </c>
      <c r="S3372" s="13" t="s">
        <v>12</v>
      </c>
      <c r="T3372" s="13" t="s">
        <v>13</v>
      </c>
      <c r="U3372" s="13" t="s">
        <v>14</v>
      </c>
      <c r="V3372" s="5" t="s">
        <v>1680</v>
      </c>
      <c r="W3372" s="13" t="s">
        <v>15</v>
      </c>
    </row>
    <row r="3373" spans="1:23" ht="15" customHeight="1" x14ac:dyDescent="0.2">
      <c r="A3373" s="29"/>
      <c r="B3373" s="30"/>
      <c r="C3373" s="8"/>
      <c r="D3373" s="29"/>
      <c r="E3373" s="30"/>
      <c r="F3373" s="29"/>
      <c r="G3373" s="41"/>
      <c r="H3373" s="41"/>
      <c r="I3373" s="41"/>
      <c r="J3373" s="41"/>
      <c r="K3373" s="41"/>
      <c r="L3373" s="41"/>
      <c r="M3373" s="41"/>
      <c r="N3373" s="41"/>
      <c r="O3373" s="41"/>
      <c r="P3373" s="41"/>
      <c r="Q3373" s="30"/>
      <c r="R3373" s="8"/>
      <c r="S3373" s="5" t="s">
        <v>542</v>
      </c>
      <c r="T3373" s="5" t="s">
        <v>130</v>
      </c>
      <c r="U3373" s="5" t="s">
        <v>216</v>
      </c>
      <c r="V3373" s="8"/>
      <c r="W3373" s="5" t="s">
        <v>413</v>
      </c>
    </row>
    <row r="3374" spans="1:23" ht="14.25" customHeight="1" x14ac:dyDescent="0.2">
      <c r="A3374" s="29"/>
      <c r="B3374" s="30"/>
      <c r="C3374" s="8"/>
      <c r="D3374" s="29"/>
      <c r="E3374" s="30"/>
      <c r="F3374" s="29"/>
      <c r="G3374" s="41"/>
      <c r="H3374" s="41"/>
      <c r="I3374" s="41"/>
      <c r="J3374" s="41"/>
      <c r="K3374" s="41"/>
      <c r="L3374" s="41"/>
      <c r="M3374" s="41"/>
      <c r="N3374" s="41"/>
      <c r="O3374" s="41"/>
      <c r="P3374" s="41"/>
      <c r="Q3374" s="30"/>
      <c r="R3374" s="8"/>
      <c r="S3374" s="8"/>
      <c r="T3374" s="8"/>
      <c r="U3374" s="8"/>
      <c r="V3374" s="8"/>
      <c r="W3374" s="9" t="s">
        <v>545</v>
      </c>
    </row>
    <row r="3375" spans="1:23" ht="14.25" customHeight="1" x14ac:dyDescent="0.2">
      <c r="A3375" s="29"/>
      <c r="B3375" s="30"/>
      <c r="C3375" s="8"/>
      <c r="D3375" s="29"/>
      <c r="E3375" s="30"/>
      <c r="F3375" s="29"/>
      <c r="G3375" s="41"/>
      <c r="H3375" s="41"/>
      <c r="I3375" s="41"/>
      <c r="J3375" s="41"/>
      <c r="K3375" s="41"/>
      <c r="L3375" s="41"/>
      <c r="M3375" s="41"/>
      <c r="N3375" s="41"/>
      <c r="O3375" s="41"/>
      <c r="P3375" s="41"/>
      <c r="Q3375" s="30"/>
      <c r="R3375" s="8"/>
      <c r="S3375" s="8"/>
      <c r="T3375" s="8"/>
      <c r="U3375" s="8"/>
      <c r="V3375" s="8"/>
      <c r="W3375" s="9" t="s">
        <v>818</v>
      </c>
    </row>
    <row r="3376" spans="1:23" ht="14.25" customHeight="1" x14ac:dyDescent="0.2">
      <c r="A3376" s="29"/>
      <c r="B3376" s="30"/>
      <c r="C3376" s="8"/>
      <c r="D3376" s="29"/>
      <c r="E3376" s="30"/>
      <c r="F3376" s="29"/>
      <c r="G3376" s="41"/>
      <c r="H3376" s="41"/>
      <c r="I3376" s="41"/>
      <c r="J3376" s="41"/>
      <c r="K3376" s="41"/>
      <c r="L3376" s="41"/>
      <c r="M3376" s="41"/>
      <c r="N3376" s="41"/>
      <c r="O3376" s="41"/>
      <c r="P3376" s="41"/>
      <c r="Q3376" s="30"/>
      <c r="R3376" s="8"/>
      <c r="S3376" s="8"/>
      <c r="T3376" s="8"/>
      <c r="U3376" s="8"/>
      <c r="V3376" s="8"/>
      <c r="W3376" s="9" t="s">
        <v>543</v>
      </c>
    </row>
    <row r="3377" spans="1:23" ht="14.25" customHeight="1" x14ac:dyDescent="0.2">
      <c r="A3377" s="29"/>
      <c r="B3377" s="30"/>
      <c r="C3377" s="8"/>
      <c r="D3377" s="29"/>
      <c r="E3377" s="30"/>
      <c r="F3377" s="29"/>
      <c r="G3377" s="41"/>
      <c r="H3377" s="41"/>
      <c r="I3377" s="41"/>
      <c r="J3377" s="41"/>
      <c r="K3377" s="41"/>
      <c r="L3377" s="41"/>
      <c r="M3377" s="41"/>
      <c r="N3377" s="41"/>
      <c r="O3377" s="41"/>
      <c r="P3377" s="41"/>
      <c r="Q3377" s="30"/>
      <c r="R3377" s="8"/>
      <c r="S3377" s="8"/>
      <c r="T3377" s="8"/>
      <c r="U3377" s="8"/>
      <c r="V3377" s="8"/>
      <c r="W3377" s="9" t="s">
        <v>438</v>
      </c>
    </row>
    <row r="3378" spans="1:23" ht="14.25" customHeight="1" x14ac:dyDescent="0.2">
      <c r="A3378" s="29"/>
      <c r="B3378" s="30"/>
      <c r="C3378" s="8"/>
      <c r="D3378" s="29"/>
      <c r="E3378" s="30"/>
      <c r="F3378" s="29"/>
      <c r="G3378" s="41"/>
      <c r="H3378" s="41"/>
      <c r="I3378" s="41"/>
      <c r="J3378" s="41"/>
      <c r="K3378" s="41"/>
      <c r="L3378" s="41"/>
      <c r="M3378" s="41"/>
      <c r="N3378" s="41"/>
      <c r="O3378" s="41"/>
      <c r="P3378" s="41"/>
      <c r="Q3378" s="30"/>
      <c r="R3378" s="8"/>
      <c r="S3378" s="8"/>
      <c r="T3378" s="8"/>
      <c r="U3378" s="8"/>
      <c r="V3378" s="8"/>
      <c r="W3378" s="9" t="s">
        <v>438</v>
      </c>
    </row>
    <row r="3379" spans="1:23" ht="14.25" customHeight="1" x14ac:dyDescent="0.2">
      <c r="A3379" s="29"/>
      <c r="B3379" s="30"/>
      <c r="C3379" s="8"/>
      <c r="D3379" s="29"/>
      <c r="E3379" s="30"/>
      <c r="F3379" s="29"/>
      <c r="G3379" s="41"/>
      <c r="H3379" s="41"/>
      <c r="I3379" s="41"/>
      <c r="J3379" s="41"/>
      <c r="K3379" s="41"/>
      <c r="L3379" s="41"/>
      <c r="M3379" s="41"/>
      <c r="N3379" s="41"/>
      <c r="O3379" s="41"/>
      <c r="P3379" s="41"/>
      <c r="Q3379" s="30"/>
      <c r="R3379" s="8"/>
      <c r="S3379" s="11"/>
      <c r="T3379" s="11"/>
      <c r="U3379" s="11"/>
      <c r="V3379" s="8"/>
      <c r="W3379" s="12" t="s">
        <v>545</v>
      </c>
    </row>
    <row r="3380" spans="1:23" ht="15" customHeight="1" x14ac:dyDescent="0.2">
      <c r="A3380" s="29"/>
      <c r="B3380" s="30"/>
      <c r="C3380" s="8"/>
      <c r="D3380" s="29"/>
      <c r="E3380" s="30"/>
      <c r="F3380" s="29"/>
      <c r="G3380" s="41"/>
      <c r="H3380" s="41"/>
      <c r="I3380" s="41"/>
      <c r="J3380" s="41"/>
      <c r="K3380" s="41"/>
      <c r="L3380" s="41"/>
      <c r="M3380" s="41"/>
      <c r="N3380" s="41"/>
      <c r="O3380" s="41"/>
      <c r="P3380" s="41"/>
      <c r="Q3380" s="30"/>
      <c r="R3380" s="8"/>
      <c r="S3380" s="5" t="s">
        <v>705</v>
      </c>
      <c r="T3380" s="5" t="s">
        <v>130</v>
      </c>
      <c r="U3380" s="5" t="s">
        <v>216</v>
      </c>
      <c r="V3380" s="8"/>
      <c r="W3380" s="5" t="s">
        <v>217</v>
      </c>
    </row>
    <row r="3381" spans="1:23" ht="14.25" customHeight="1" x14ac:dyDescent="0.2">
      <c r="A3381" s="29"/>
      <c r="B3381" s="30"/>
      <c r="C3381" s="8"/>
      <c r="D3381" s="29"/>
      <c r="E3381" s="30"/>
      <c r="F3381" s="29"/>
      <c r="G3381" s="41"/>
      <c r="H3381" s="41"/>
      <c r="I3381" s="41"/>
      <c r="J3381" s="41"/>
      <c r="K3381" s="41"/>
      <c r="L3381" s="41"/>
      <c r="M3381" s="41"/>
      <c r="N3381" s="41"/>
      <c r="O3381" s="41"/>
      <c r="P3381" s="41"/>
      <c r="Q3381" s="30"/>
      <c r="R3381" s="8"/>
      <c r="S3381" s="8"/>
      <c r="T3381" s="8"/>
      <c r="U3381" s="8"/>
      <c r="V3381" s="8"/>
      <c r="W3381" s="9" t="s">
        <v>413</v>
      </c>
    </row>
    <row r="3382" spans="1:23" ht="14.25" customHeight="1" x14ac:dyDescent="0.2">
      <c r="A3382" s="29"/>
      <c r="B3382" s="30"/>
      <c r="C3382" s="8"/>
      <c r="D3382" s="29"/>
      <c r="E3382" s="30"/>
      <c r="F3382" s="29"/>
      <c r="G3382" s="41"/>
      <c r="H3382" s="41"/>
      <c r="I3382" s="41"/>
      <c r="J3382" s="41"/>
      <c r="K3382" s="41"/>
      <c r="L3382" s="41"/>
      <c r="M3382" s="41"/>
      <c r="N3382" s="41"/>
      <c r="O3382" s="41"/>
      <c r="P3382" s="41"/>
      <c r="Q3382" s="30"/>
      <c r="R3382" s="8"/>
      <c r="S3382" s="8"/>
      <c r="T3382" s="8"/>
      <c r="U3382" s="8"/>
      <c r="V3382" s="8"/>
      <c r="W3382" s="9" t="s">
        <v>413</v>
      </c>
    </row>
    <row r="3383" spans="1:23" ht="14.25" customHeight="1" x14ac:dyDescent="0.2">
      <c r="A3383" s="29"/>
      <c r="B3383" s="30"/>
      <c r="C3383" s="8"/>
      <c r="D3383" s="29"/>
      <c r="E3383" s="30"/>
      <c r="F3383" s="29"/>
      <c r="G3383" s="41"/>
      <c r="H3383" s="41"/>
      <c r="I3383" s="41"/>
      <c r="J3383" s="41"/>
      <c r="K3383" s="41"/>
      <c r="L3383" s="41"/>
      <c r="M3383" s="41"/>
      <c r="N3383" s="41"/>
      <c r="O3383" s="41"/>
      <c r="P3383" s="41"/>
      <c r="Q3383" s="30"/>
      <c r="R3383" s="8"/>
      <c r="S3383" s="11"/>
      <c r="T3383" s="11"/>
      <c r="U3383" s="11"/>
      <c r="V3383" s="8"/>
      <c r="W3383" s="12" t="s">
        <v>413</v>
      </c>
    </row>
    <row r="3384" spans="1:23" ht="15" customHeight="1" x14ac:dyDescent="0.2">
      <c r="A3384" s="29"/>
      <c r="B3384" s="30"/>
      <c r="C3384" s="8"/>
      <c r="D3384" s="29"/>
      <c r="E3384" s="30"/>
      <c r="F3384" s="29"/>
      <c r="G3384" s="41"/>
      <c r="H3384" s="41"/>
      <c r="I3384" s="41"/>
      <c r="J3384" s="41"/>
      <c r="K3384" s="41"/>
      <c r="L3384" s="41"/>
      <c r="M3384" s="41"/>
      <c r="N3384" s="41"/>
      <c r="O3384" s="41"/>
      <c r="P3384" s="41"/>
      <c r="Q3384" s="30"/>
      <c r="R3384" s="8"/>
      <c r="S3384" s="13" t="s">
        <v>1678</v>
      </c>
      <c r="T3384" s="13" t="s">
        <v>165</v>
      </c>
      <c r="U3384" s="13" t="s">
        <v>1664</v>
      </c>
      <c r="V3384" s="8"/>
      <c r="W3384" s="13" t="s">
        <v>15</v>
      </c>
    </row>
    <row r="3385" spans="1:23" ht="15" customHeight="1" x14ac:dyDescent="0.2">
      <c r="A3385" s="29"/>
      <c r="B3385" s="30"/>
      <c r="C3385" s="8"/>
      <c r="D3385" s="29"/>
      <c r="E3385" s="30"/>
      <c r="F3385" s="29"/>
      <c r="G3385" s="41"/>
      <c r="H3385" s="41"/>
      <c r="I3385" s="41"/>
      <c r="J3385" s="41"/>
      <c r="K3385" s="41"/>
      <c r="L3385" s="41"/>
      <c r="M3385" s="41"/>
      <c r="N3385" s="41"/>
      <c r="O3385" s="41"/>
      <c r="P3385" s="41"/>
      <c r="Q3385" s="30"/>
      <c r="R3385" s="8"/>
      <c r="S3385" s="13" t="s">
        <v>1681</v>
      </c>
      <c r="T3385" s="13" t="s">
        <v>165</v>
      </c>
      <c r="U3385" s="13" t="s">
        <v>166</v>
      </c>
      <c r="V3385" s="8"/>
      <c r="W3385" s="13" t="s">
        <v>15</v>
      </c>
    </row>
    <row r="3386" spans="1:23" ht="15" customHeight="1" x14ac:dyDescent="0.2">
      <c r="A3386" s="29"/>
      <c r="B3386" s="30"/>
      <c r="C3386" s="8"/>
      <c r="D3386" s="29"/>
      <c r="E3386" s="30"/>
      <c r="F3386" s="29"/>
      <c r="G3386" s="41"/>
      <c r="H3386" s="41"/>
      <c r="I3386" s="41"/>
      <c r="J3386" s="41"/>
      <c r="K3386" s="41"/>
      <c r="L3386" s="41"/>
      <c r="M3386" s="41"/>
      <c r="N3386" s="41"/>
      <c r="O3386" s="41"/>
      <c r="P3386" s="41"/>
      <c r="Q3386" s="30"/>
      <c r="R3386" s="8"/>
      <c r="S3386" s="5" t="s">
        <v>249</v>
      </c>
      <c r="T3386" s="5" t="s">
        <v>130</v>
      </c>
      <c r="U3386" s="5" t="s">
        <v>216</v>
      </c>
      <c r="V3386" s="8"/>
      <c r="W3386" s="5" t="s">
        <v>1394</v>
      </c>
    </row>
    <row r="3387" spans="1:23" ht="14.25" customHeight="1" x14ac:dyDescent="0.2">
      <c r="A3387" s="29"/>
      <c r="B3387" s="30"/>
      <c r="C3387" s="8"/>
      <c r="D3387" s="29"/>
      <c r="E3387" s="30"/>
      <c r="F3387" s="29"/>
      <c r="G3387" s="41"/>
      <c r="H3387" s="41"/>
      <c r="I3387" s="41"/>
      <c r="J3387" s="41"/>
      <c r="K3387" s="41"/>
      <c r="L3387" s="41"/>
      <c r="M3387" s="41"/>
      <c r="N3387" s="41"/>
      <c r="O3387" s="41"/>
      <c r="P3387" s="41"/>
      <c r="Q3387" s="30"/>
      <c r="R3387" s="8"/>
      <c r="S3387" s="11"/>
      <c r="T3387" s="11"/>
      <c r="U3387" s="11"/>
      <c r="V3387" s="8"/>
      <c r="W3387" s="12" t="s">
        <v>1394</v>
      </c>
    </row>
    <row r="3388" spans="1:23" ht="15" customHeight="1" x14ac:dyDescent="0.2">
      <c r="A3388" s="29"/>
      <c r="B3388" s="30"/>
      <c r="C3388" s="8"/>
      <c r="D3388" s="29"/>
      <c r="E3388" s="30"/>
      <c r="F3388" s="29"/>
      <c r="G3388" s="41"/>
      <c r="H3388" s="41"/>
      <c r="I3388" s="41"/>
      <c r="J3388" s="41"/>
      <c r="K3388" s="41"/>
      <c r="L3388" s="41"/>
      <c r="M3388" s="41"/>
      <c r="N3388" s="41"/>
      <c r="O3388" s="41"/>
      <c r="P3388" s="41"/>
      <c r="Q3388" s="30"/>
      <c r="R3388" s="8"/>
      <c r="S3388" s="13" t="s">
        <v>793</v>
      </c>
      <c r="T3388" s="13" t="s">
        <v>165</v>
      </c>
      <c r="U3388" s="13" t="s">
        <v>166</v>
      </c>
      <c r="V3388" s="8"/>
      <c r="W3388" s="13" t="s">
        <v>15</v>
      </c>
    </row>
    <row r="3389" spans="1:23" ht="15" customHeight="1" x14ac:dyDescent="0.2">
      <c r="A3389" s="29"/>
      <c r="B3389" s="30"/>
      <c r="C3389" s="8"/>
      <c r="D3389" s="29"/>
      <c r="E3389" s="30"/>
      <c r="F3389" s="29"/>
      <c r="G3389" s="41"/>
      <c r="H3389" s="41"/>
      <c r="I3389" s="41"/>
      <c r="J3389" s="41"/>
      <c r="K3389" s="41"/>
      <c r="L3389" s="41"/>
      <c r="M3389" s="41"/>
      <c r="N3389" s="41"/>
      <c r="O3389" s="41"/>
      <c r="P3389" s="41"/>
      <c r="Q3389" s="30"/>
      <c r="R3389" s="8"/>
      <c r="S3389" s="5" t="s">
        <v>664</v>
      </c>
      <c r="T3389" s="5" t="s">
        <v>165</v>
      </c>
      <c r="U3389" s="5" t="s">
        <v>1664</v>
      </c>
      <c r="V3389" s="8"/>
      <c r="W3389" s="5" t="s">
        <v>15</v>
      </c>
    </row>
    <row r="3390" spans="1:23" ht="14.25" customHeight="1" x14ac:dyDescent="0.2">
      <c r="A3390" s="29"/>
      <c r="B3390" s="30"/>
      <c r="C3390" s="8"/>
      <c r="D3390" s="29"/>
      <c r="E3390" s="30"/>
      <c r="F3390" s="29"/>
      <c r="G3390" s="41"/>
      <c r="H3390" s="41"/>
      <c r="I3390" s="41"/>
      <c r="J3390" s="41"/>
      <c r="K3390" s="41"/>
      <c r="L3390" s="41"/>
      <c r="M3390" s="41"/>
      <c r="N3390" s="41"/>
      <c r="O3390" s="41"/>
      <c r="P3390" s="41"/>
      <c r="Q3390" s="30"/>
      <c r="R3390" s="8"/>
      <c r="S3390" s="8"/>
      <c r="T3390" s="8"/>
      <c r="U3390" s="8"/>
      <c r="V3390" s="8"/>
      <c r="W3390" s="9" t="s">
        <v>15</v>
      </c>
    </row>
    <row r="3391" spans="1:23" ht="14.25" customHeight="1" x14ac:dyDescent="0.2">
      <c r="A3391" s="29"/>
      <c r="B3391" s="30"/>
      <c r="C3391" s="8"/>
      <c r="D3391" s="29"/>
      <c r="E3391" s="30"/>
      <c r="F3391" s="29"/>
      <c r="G3391" s="41"/>
      <c r="H3391" s="41"/>
      <c r="I3391" s="41"/>
      <c r="J3391" s="41"/>
      <c r="K3391" s="41"/>
      <c r="L3391" s="41"/>
      <c r="M3391" s="41"/>
      <c r="N3391" s="41"/>
      <c r="O3391" s="41"/>
      <c r="P3391" s="41"/>
      <c r="Q3391" s="30"/>
      <c r="R3391" s="8"/>
      <c r="S3391" s="8"/>
      <c r="T3391" s="8"/>
      <c r="U3391" s="11"/>
      <c r="V3391" s="8"/>
      <c r="W3391" s="12" t="s">
        <v>15</v>
      </c>
    </row>
    <row r="3392" spans="1:23" ht="15" customHeight="1" x14ac:dyDescent="0.2">
      <c r="A3392" s="29"/>
      <c r="B3392" s="30"/>
      <c r="C3392" s="8"/>
      <c r="D3392" s="29"/>
      <c r="E3392" s="30"/>
      <c r="F3392" s="29"/>
      <c r="G3392" s="41"/>
      <c r="H3392" s="41"/>
      <c r="I3392" s="41"/>
      <c r="J3392" s="41"/>
      <c r="K3392" s="41"/>
      <c r="L3392" s="41"/>
      <c r="M3392" s="41"/>
      <c r="N3392" s="41"/>
      <c r="O3392" s="41"/>
      <c r="P3392" s="41"/>
      <c r="Q3392" s="30"/>
      <c r="R3392" s="8"/>
      <c r="S3392" s="8"/>
      <c r="T3392" s="8"/>
      <c r="U3392" s="5" t="s">
        <v>166</v>
      </c>
      <c r="V3392" s="8"/>
      <c r="W3392" s="5" t="s">
        <v>15</v>
      </c>
    </row>
    <row r="3393" spans="1:23" ht="14.25" customHeight="1" x14ac:dyDescent="0.2">
      <c r="A3393" s="29"/>
      <c r="B3393" s="30"/>
      <c r="C3393" s="8"/>
      <c r="D3393" s="29"/>
      <c r="E3393" s="30"/>
      <c r="F3393" s="29"/>
      <c r="G3393" s="41"/>
      <c r="H3393" s="41"/>
      <c r="I3393" s="41"/>
      <c r="J3393" s="41"/>
      <c r="K3393" s="41"/>
      <c r="L3393" s="41"/>
      <c r="M3393" s="41"/>
      <c r="N3393" s="41"/>
      <c r="O3393" s="41"/>
      <c r="P3393" s="41"/>
      <c r="Q3393" s="30"/>
      <c r="R3393" s="8"/>
      <c r="S3393" s="8"/>
      <c r="T3393" s="8"/>
      <c r="U3393" s="8"/>
      <c r="V3393" s="8"/>
      <c r="W3393" s="9" t="s">
        <v>15</v>
      </c>
    </row>
    <row r="3394" spans="1:23" ht="14.25" customHeight="1" x14ac:dyDescent="0.2">
      <c r="A3394" s="29"/>
      <c r="B3394" s="30"/>
      <c r="C3394" s="8"/>
      <c r="D3394" s="29"/>
      <c r="E3394" s="30"/>
      <c r="F3394" s="34"/>
      <c r="G3394" s="36"/>
      <c r="H3394" s="36"/>
      <c r="I3394" s="36"/>
      <c r="J3394" s="36"/>
      <c r="K3394" s="36"/>
      <c r="L3394" s="36"/>
      <c r="M3394" s="36"/>
      <c r="N3394" s="36"/>
      <c r="O3394" s="36"/>
      <c r="P3394" s="36"/>
      <c r="Q3394" s="35"/>
      <c r="R3394" s="11"/>
      <c r="S3394" s="11"/>
      <c r="T3394" s="11"/>
      <c r="U3394" s="11"/>
      <c r="V3394" s="11"/>
      <c r="W3394" s="12" t="s">
        <v>15</v>
      </c>
    </row>
    <row r="3395" spans="1:23" ht="15" customHeight="1" x14ac:dyDescent="0.2">
      <c r="A3395" s="29"/>
      <c r="B3395" s="30"/>
      <c r="C3395" s="8"/>
      <c r="D3395" s="29"/>
      <c r="E3395" s="30"/>
      <c r="F3395" s="26">
        <v>59.27</v>
      </c>
      <c r="G3395" s="27"/>
      <c r="H3395" s="27"/>
      <c r="I3395" s="27"/>
      <c r="J3395" s="27"/>
      <c r="K3395" s="27"/>
      <c r="L3395" s="27"/>
      <c r="M3395" s="27"/>
      <c r="N3395" s="27"/>
      <c r="O3395" s="27"/>
      <c r="P3395" s="27"/>
      <c r="Q3395" s="28"/>
      <c r="R3395" s="13" t="s">
        <v>1682</v>
      </c>
      <c r="S3395" s="13" t="s">
        <v>1683</v>
      </c>
      <c r="T3395" s="13" t="s">
        <v>154</v>
      </c>
      <c r="U3395" s="13" t="s">
        <v>847</v>
      </c>
      <c r="V3395" s="13" t="s">
        <v>1682</v>
      </c>
      <c r="W3395" s="13" t="s">
        <v>15</v>
      </c>
    </row>
    <row r="3396" spans="1:23" ht="15" customHeight="1" x14ac:dyDescent="0.2">
      <c r="A3396" s="29"/>
      <c r="B3396" s="30"/>
      <c r="C3396" s="8"/>
      <c r="D3396" s="29"/>
      <c r="E3396" s="30"/>
      <c r="F3396" s="31">
        <v>3258.22</v>
      </c>
      <c r="G3396" s="32"/>
      <c r="H3396" s="32"/>
      <c r="I3396" s="32"/>
      <c r="J3396" s="32"/>
      <c r="K3396" s="32"/>
      <c r="L3396" s="32"/>
      <c r="M3396" s="32"/>
      <c r="N3396" s="32"/>
      <c r="O3396" s="32"/>
      <c r="P3396" s="32"/>
      <c r="Q3396" s="33"/>
      <c r="R3396" s="5" t="s">
        <v>1684</v>
      </c>
      <c r="S3396" s="5" t="s">
        <v>104</v>
      </c>
      <c r="T3396" s="13" t="s">
        <v>154</v>
      </c>
      <c r="U3396" s="13" t="s">
        <v>847</v>
      </c>
      <c r="V3396" s="5" t="s">
        <v>1684</v>
      </c>
      <c r="W3396" s="13" t="s">
        <v>15</v>
      </c>
    </row>
    <row r="3397" spans="1:23" ht="15" customHeight="1" x14ac:dyDescent="0.2">
      <c r="A3397" s="29"/>
      <c r="B3397" s="30"/>
      <c r="C3397" s="8"/>
      <c r="D3397" s="29"/>
      <c r="E3397" s="30"/>
      <c r="F3397" s="29"/>
      <c r="G3397" s="41"/>
      <c r="H3397" s="41"/>
      <c r="I3397" s="41"/>
      <c r="J3397" s="41"/>
      <c r="K3397" s="41"/>
      <c r="L3397" s="41"/>
      <c r="M3397" s="41"/>
      <c r="N3397" s="41"/>
      <c r="O3397" s="41"/>
      <c r="P3397" s="41"/>
      <c r="Q3397" s="30"/>
      <c r="R3397" s="8"/>
      <c r="S3397" s="8"/>
      <c r="T3397" s="5" t="s">
        <v>133</v>
      </c>
      <c r="U3397" s="5" t="s">
        <v>134</v>
      </c>
      <c r="V3397" s="8"/>
      <c r="W3397" s="5" t="s">
        <v>15</v>
      </c>
    </row>
    <row r="3398" spans="1:23" ht="14.25" customHeight="1" x14ac:dyDescent="0.2">
      <c r="A3398" s="29"/>
      <c r="B3398" s="30"/>
      <c r="C3398" s="8"/>
      <c r="D3398" s="29"/>
      <c r="E3398" s="30"/>
      <c r="F3398" s="29"/>
      <c r="G3398" s="41"/>
      <c r="H3398" s="41"/>
      <c r="I3398" s="41"/>
      <c r="J3398" s="41"/>
      <c r="K3398" s="41"/>
      <c r="L3398" s="41"/>
      <c r="M3398" s="41"/>
      <c r="N3398" s="41"/>
      <c r="O3398" s="41"/>
      <c r="P3398" s="41"/>
      <c r="Q3398" s="30"/>
      <c r="R3398" s="8"/>
      <c r="S3398" s="8"/>
      <c r="T3398" s="8"/>
      <c r="U3398" s="11"/>
      <c r="V3398" s="8"/>
      <c r="W3398" s="12" t="s">
        <v>15</v>
      </c>
    </row>
    <row r="3399" spans="1:23" ht="15" customHeight="1" x14ac:dyDescent="0.2">
      <c r="A3399" s="29"/>
      <c r="B3399" s="30"/>
      <c r="C3399" s="8"/>
      <c r="D3399" s="29"/>
      <c r="E3399" s="30"/>
      <c r="F3399" s="29"/>
      <c r="G3399" s="41"/>
      <c r="H3399" s="41"/>
      <c r="I3399" s="41"/>
      <c r="J3399" s="41"/>
      <c r="K3399" s="41"/>
      <c r="L3399" s="41"/>
      <c r="M3399" s="41"/>
      <c r="N3399" s="41"/>
      <c r="O3399" s="41"/>
      <c r="P3399" s="41"/>
      <c r="Q3399" s="30"/>
      <c r="R3399" s="8"/>
      <c r="S3399" s="8"/>
      <c r="T3399" s="8"/>
      <c r="U3399" s="5" t="s">
        <v>135</v>
      </c>
      <c r="V3399" s="8"/>
      <c r="W3399" s="5" t="s">
        <v>15</v>
      </c>
    </row>
    <row r="3400" spans="1:23" ht="14.25" customHeight="1" x14ac:dyDescent="0.2">
      <c r="A3400" s="29"/>
      <c r="B3400" s="30"/>
      <c r="C3400" s="8"/>
      <c r="D3400" s="29"/>
      <c r="E3400" s="30"/>
      <c r="F3400" s="34"/>
      <c r="G3400" s="36"/>
      <c r="H3400" s="36"/>
      <c r="I3400" s="36"/>
      <c r="J3400" s="36"/>
      <c r="K3400" s="36"/>
      <c r="L3400" s="36"/>
      <c r="M3400" s="36"/>
      <c r="N3400" s="36"/>
      <c r="O3400" s="36"/>
      <c r="P3400" s="36"/>
      <c r="Q3400" s="35"/>
      <c r="R3400" s="11"/>
      <c r="S3400" s="11"/>
      <c r="T3400" s="11"/>
      <c r="U3400" s="11"/>
      <c r="V3400" s="11"/>
      <c r="W3400" s="12" t="s">
        <v>15</v>
      </c>
    </row>
    <row r="3401" spans="1:23" ht="15" customHeight="1" x14ac:dyDescent="0.2">
      <c r="A3401" s="29"/>
      <c r="B3401" s="30"/>
      <c r="C3401" s="8"/>
      <c r="D3401" s="29"/>
      <c r="E3401" s="30"/>
      <c r="F3401" s="31">
        <v>14.91</v>
      </c>
      <c r="G3401" s="32"/>
      <c r="H3401" s="32"/>
      <c r="I3401" s="32"/>
      <c r="J3401" s="32"/>
      <c r="K3401" s="32"/>
      <c r="L3401" s="32"/>
      <c r="M3401" s="32"/>
      <c r="N3401" s="32"/>
      <c r="O3401" s="32"/>
      <c r="P3401" s="32"/>
      <c r="Q3401" s="33"/>
      <c r="R3401" s="5" t="s">
        <v>1685</v>
      </c>
      <c r="S3401" s="5" t="s">
        <v>206</v>
      </c>
      <c r="T3401" s="5" t="s">
        <v>32</v>
      </c>
      <c r="U3401" s="5" t="s">
        <v>138</v>
      </c>
      <c r="V3401" s="5" t="s">
        <v>1685</v>
      </c>
      <c r="W3401" s="5" t="s">
        <v>15</v>
      </c>
    </row>
    <row r="3402" spans="1:23" ht="14.25" customHeight="1" x14ac:dyDescent="0.2">
      <c r="A3402" s="29"/>
      <c r="B3402" s="30"/>
      <c r="C3402" s="8"/>
      <c r="D3402" s="29"/>
      <c r="E3402" s="30"/>
      <c r="F3402" s="29"/>
      <c r="G3402" s="41"/>
      <c r="H3402" s="41"/>
      <c r="I3402" s="41"/>
      <c r="J3402" s="41"/>
      <c r="K3402" s="41"/>
      <c r="L3402" s="41"/>
      <c r="M3402" s="41"/>
      <c r="N3402" s="41"/>
      <c r="O3402" s="41"/>
      <c r="P3402" s="41"/>
      <c r="Q3402" s="30"/>
      <c r="R3402" s="8"/>
      <c r="S3402" s="8"/>
      <c r="T3402" s="8"/>
      <c r="U3402" s="8"/>
      <c r="V3402" s="8"/>
      <c r="W3402" s="9" t="s">
        <v>15</v>
      </c>
    </row>
    <row r="3403" spans="1:23" ht="14.25" customHeight="1" x14ac:dyDescent="0.2">
      <c r="A3403" s="29"/>
      <c r="B3403" s="30"/>
      <c r="C3403" s="8"/>
      <c r="D3403" s="29"/>
      <c r="E3403" s="30"/>
      <c r="F3403" s="34"/>
      <c r="G3403" s="36"/>
      <c r="H3403" s="36"/>
      <c r="I3403" s="36"/>
      <c r="J3403" s="36"/>
      <c r="K3403" s="36"/>
      <c r="L3403" s="36"/>
      <c r="M3403" s="36"/>
      <c r="N3403" s="36"/>
      <c r="O3403" s="36"/>
      <c r="P3403" s="36"/>
      <c r="Q3403" s="35"/>
      <c r="R3403" s="11"/>
      <c r="S3403" s="11"/>
      <c r="T3403" s="11"/>
      <c r="U3403" s="11"/>
      <c r="V3403" s="11"/>
      <c r="W3403" s="12" t="s">
        <v>15</v>
      </c>
    </row>
    <row r="3404" spans="1:23" ht="15" customHeight="1" x14ac:dyDescent="0.2">
      <c r="A3404" s="29"/>
      <c r="B3404" s="30"/>
      <c r="C3404" s="8"/>
      <c r="D3404" s="29"/>
      <c r="E3404" s="30"/>
      <c r="F3404" s="26">
        <v>100</v>
      </c>
      <c r="G3404" s="27"/>
      <c r="H3404" s="27"/>
      <c r="I3404" s="27"/>
      <c r="J3404" s="27"/>
      <c r="K3404" s="27"/>
      <c r="L3404" s="27"/>
      <c r="M3404" s="27"/>
      <c r="N3404" s="27"/>
      <c r="O3404" s="27"/>
      <c r="P3404" s="27"/>
      <c r="Q3404" s="28"/>
      <c r="R3404" s="13" t="s">
        <v>1686</v>
      </c>
      <c r="S3404" s="13" t="s">
        <v>104</v>
      </c>
      <c r="T3404" s="13" t="s">
        <v>162</v>
      </c>
      <c r="U3404" s="13" t="s">
        <v>1687</v>
      </c>
      <c r="V3404" s="13" t="s">
        <v>1686</v>
      </c>
      <c r="W3404" s="13" t="s">
        <v>15</v>
      </c>
    </row>
    <row r="3405" spans="1:23" ht="15" customHeight="1" x14ac:dyDescent="0.2">
      <c r="A3405" s="29"/>
      <c r="B3405" s="30"/>
      <c r="C3405" s="8"/>
      <c r="D3405" s="29"/>
      <c r="E3405" s="30"/>
      <c r="F3405" s="26">
        <v>230.51</v>
      </c>
      <c r="G3405" s="27"/>
      <c r="H3405" s="27"/>
      <c r="I3405" s="27"/>
      <c r="J3405" s="27"/>
      <c r="K3405" s="27"/>
      <c r="L3405" s="27"/>
      <c r="M3405" s="27"/>
      <c r="N3405" s="27"/>
      <c r="O3405" s="27"/>
      <c r="P3405" s="27"/>
      <c r="Q3405" s="28"/>
      <c r="R3405" s="13" t="s">
        <v>1688</v>
      </c>
      <c r="S3405" s="13" t="s">
        <v>542</v>
      </c>
      <c r="T3405" s="13" t="s">
        <v>130</v>
      </c>
      <c r="U3405" s="13" t="s">
        <v>216</v>
      </c>
      <c r="V3405" s="13" t="s">
        <v>1688</v>
      </c>
      <c r="W3405" s="13" t="s">
        <v>413</v>
      </c>
    </row>
    <row r="3406" spans="1:23" ht="15" customHeight="1" x14ac:dyDescent="0.2">
      <c r="A3406" s="29"/>
      <c r="B3406" s="30"/>
      <c r="C3406" s="8"/>
      <c r="D3406" s="29"/>
      <c r="E3406" s="30"/>
      <c r="F3406" s="31">
        <v>13.06</v>
      </c>
      <c r="G3406" s="32"/>
      <c r="H3406" s="32"/>
      <c r="I3406" s="32"/>
      <c r="J3406" s="32"/>
      <c r="K3406" s="32"/>
      <c r="L3406" s="32"/>
      <c r="M3406" s="32"/>
      <c r="N3406" s="32"/>
      <c r="O3406" s="32"/>
      <c r="P3406" s="32"/>
      <c r="Q3406" s="33"/>
      <c r="R3406" s="5" t="s">
        <v>1689</v>
      </c>
      <c r="S3406" s="5" t="s">
        <v>206</v>
      </c>
      <c r="T3406" s="5" t="s">
        <v>32</v>
      </c>
      <c r="U3406" s="5" t="s">
        <v>138</v>
      </c>
      <c r="V3406" s="5" t="s">
        <v>1689</v>
      </c>
      <c r="W3406" s="5" t="s">
        <v>15</v>
      </c>
    </row>
    <row r="3407" spans="1:23" ht="14.25" customHeight="1" x14ac:dyDescent="0.2">
      <c r="A3407" s="29"/>
      <c r="B3407" s="30"/>
      <c r="C3407" s="8"/>
      <c r="D3407" s="29"/>
      <c r="E3407" s="30"/>
      <c r="F3407" s="34"/>
      <c r="G3407" s="36"/>
      <c r="H3407" s="36"/>
      <c r="I3407" s="36"/>
      <c r="J3407" s="36"/>
      <c r="K3407" s="36"/>
      <c r="L3407" s="36"/>
      <c r="M3407" s="36"/>
      <c r="N3407" s="36"/>
      <c r="O3407" s="36"/>
      <c r="P3407" s="36"/>
      <c r="Q3407" s="35"/>
      <c r="R3407" s="11"/>
      <c r="S3407" s="11"/>
      <c r="T3407" s="11"/>
      <c r="U3407" s="11"/>
      <c r="V3407" s="11"/>
      <c r="W3407" s="12" t="s">
        <v>15</v>
      </c>
    </row>
    <row r="3408" spans="1:23" ht="15" customHeight="1" x14ac:dyDescent="0.2">
      <c r="A3408" s="29"/>
      <c r="B3408" s="30"/>
      <c r="C3408" s="8"/>
      <c r="D3408" s="29"/>
      <c r="E3408" s="30"/>
      <c r="F3408" s="26">
        <v>24.94</v>
      </c>
      <c r="G3408" s="27"/>
      <c r="H3408" s="27"/>
      <c r="I3408" s="27"/>
      <c r="J3408" s="27"/>
      <c r="K3408" s="27"/>
      <c r="L3408" s="27"/>
      <c r="M3408" s="27"/>
      <c r="N3408" s="27"/>
      <c r="O3408" s="27"/>
      <c r="P3408" s="27"/>
      <c r="Q3408" s="28"/>
      <c r="R3408" s="13" t="s">
        <v>1690</v>
      </c>
      <c r="S3408" s="13" t="s">
        <v>1678</v>
      </c>
      <c r="T3408" s="13" t="s">
        <v>165</v>
      </c>
      <c r="U3408" s="13" t="s">
        <v>1664</v>
      </c>
      <c r="V3408" s="13" t="s">
        <v>1690</v>
      </c>
      <c r="W3408" s="13" t="s">
        <v>15</v>
      </c>
    </row>
    <row r="3409" spans="1:23" ht="15" customHeight="1" x14ac:dyDescent="0.2">
      <c r="A3409" s="29"/>
      <c r="B3409" s="30"/>
      <c r="C3409" s="8"/>
      <c r="D3409" s="29"/>
      <c r="E3409" s="30"/>
      <c r="F3409" s="26">
        <v>28.35</v>
      </c>
      <c r="G3409" s="27"/>
      <c r="H3409" s="27"/>
      <c r="I3409" s="27"/>
      <c r="J3409" s="27"/>
      <c r="K3409" s="27"/>
      <c r="L3409" s="27"/>
      <c r="M3409" s="27"/>
      <c r="N3409" s="27"/>
      <c r="O3409" s="27"/>
      <c r="P3409" s="27"/>
      <c r="Q3409" s="28"/>
      <c r="R3409" s="13" t="s">
        <v>1691</v>
      </c>
      <c r="S3409" s="13" t="s">
        <v>104</v>
      </c>
      <c r="T3409" s="13" t="s">
        <v>948</v>
      </c>
      <c r="U3409" s="13" t="s">
        <v>1655</v>
      </c>
      <c r="V3409" s="13" t="s">
        <v>1691</v>
      </c>
      <c r="W3409" s="13" t="s">
        <v>15</v>
      </c>
    </row>
    <row r="3410" spans="1:23" ht="15" customHeight="1" x14ac:dyDescent="0.2">
      <c r="A3410" s="29"/>
      <c r="B3410" s="30"/>
      <c r="C3410" s="8"/>
      <c r="D3410" s="29"/>
      <c r="E3410" s="30"/>
      <c r="F3410" s="31">
        <v>590</v>
      </c>
      <c r="G3410" s="32"/>
      <c r="H3410" s="32"/>
      <c r="I3410" s="32"/>
      <c r="J3410" s="32"/>
      <c r="K3410" s="32"/>
      <c r="L3410" s="32"/>
      <c r="M3410" s="32"/>
      <c r="N3410" s="32"/>
      <c r="O3410" s="32"/>
      <c r="P3410" s="32"/>
      <c r="Q3410" s="33"/>
      <c r="R3410" s="5" t="s">
        <v>1692</v>
      </c>
      <c r="S3410" s="13" t="s">
        <v>43</v>
      </c>
      <c r="T3410" s="13" t="s">
        <v>159</v>
      </c>
      <c r="U3410" s="13" t="s">
        <v>1670</v>
      </c>
      <c r="V3410" s="5" t="s">
        <v>1692</v>
      </c>
      <c r="W3410" s="13" t="s">
        <v>15</v>
      </c>
    </row>
    <row r="3411" spans="1:23" ht="15" customHeight="1" x14ac:dyDescent="0.2">
      <c r="A3411" s="29"/>
      <c r="B3411" s="30"/>
      <c r="C3411" s="8"/>
      <c r="D3411" s="29"/>
      <c r="E3411" s="30"/>
      <c r="F3411" s="34"/>
      <c r="G3411" s="36"/>
      <c r="H3411" s="36"/>
      <c r="I3411" s="36"/>
      <c r="J3411" s="36"/>
      <c r="K3411" s="36"/>
      <c r="L3411" s="36"/>
      <c r="M3411" s="36"/>
      <c r="N3411" s="36"/>
      <c r="O3411" s="36"/>
      <c r="P3411" s="36"/>
      <c r="Q3411" s="35"/>
      <c r="R3411" s="11"/>
      <c r="S3411" s="13" t="s">
        <v>104</v>
      </c>
      <c r="T3411" s="13" t="s">
        <v>159</v>
      </c>
      <c r="U3411" s="13" t="s">
        <v>1670</v>
      </c>
      <c r="V3411" s="11"/>
      <c r="W3411" s="13" t="s">
        <v>15</v>
      </c>
    </row>
    <row r="3412" spans="1:23" ht="15" customHeight="1" x14ac:dyDescent="0.2">
      <c r="A3412" s="29"/>
      <c r="B3412" s="30"/>
      <c r="C3412" s="8"/>
      <c r="D3412" s="29"/>
      <c r="E3412" s="30"/>
      <c r="F3412" s="26">
        <v>346.96</v>
      </c>
      <c r="G3412" s="27"/>
      <c r="H3412" s="27"/>
      <c r="I3412" s="27"/>
      <c r="J3412" s="27"/>
      <c r="K3412" s="27"/>
      <c r="L3412" s="27"/>
      <c r="M3412" s="27"/>
      <c r="N3412" s="27"/>
      <c r="O3412" s="27"/>
      <c r="P3412" s="27"/>
      <c r="Q3412" s="28"/>
      <c r="R3412" s="13" t="s">
        <v>1693</v>
      </c>
      <c r="S3412" s="13" t="s">
        <v>1694</v>
      </c>
      <c r="T3412" s="13" t="s">
        <v>165</v>
      </c>
      <c r="U3412" s="13" t="s">
        <v>1664</v>
      </c>
      <c r="V3412" s="13" t="s">
        <v>1693</v>
      </c>
      <c r="W3412" s="13" t="s">
        <v>15</v>
      </c>
    </row>
    <row r="3413" spans="1:23" ht="15" customHeight="1" x14ac:dyDescent="0.2">
      <c r="A3413" s="29"/>
      <c r="B3413" s="30"/>
      <c r="C3413" s="8"/>
      <c r="D3413" s="29"/>
      <c r="E3413" s="30"/>
      <c r="F3413" s="26">
        <v>116.81</v>
      </c>
      <c r="G3413" s="27"/>
      <c r="H3413" s="27"/>
      <c r="I3413" s="27"/>
      <c r="J3413" s="27"/>
      <c r="K3413" s="27"/>
      <c r="L3413" s="27"/>
      <c r="M3413" s="27"/>
      <c r="N3413" s="27"/>
      <c r="O3413" s="27"/>
      <c r="P3413" s="27"/>
      <c r="Q3413" s="28"/>
      <c r="R3413" s="13" t="s">
        <v>1695</v>
      </c>
      <c r="S3413" s="13" t="s">
        <v>78</v>
      </c>
      <c r="T3413" s="13" t="s">
        <v>690</v>
      </c>
      <c r="U3413" s="13" t="s">
        <v>691</v>
      </c>
      <c r="V3413" s="13" t="s">
        <v>1695</v>
      </c>
      <c r="W3413" s="13" t="s">
        <v>15</v>
      </c>
    </row>
    <row r="3414" spans="1:23" ht="15" customHeight="1" x14ac:dyDescent="0.2">
      <c r="A3414" s="29"/>
      <c r="B3414" s="30"/>
      <c r="C3414" s="8"/>
      <c r="D3414" s="29"/>
      <c r="E3414" s="30"/>
      <c r="F3414" s="26">
        <v>60</v>
      </c>
      <c r="G3414" s="27"/>
      <c r="H3414" s="27"/>
      <c r="I3414" s="27"/>
      <c r="J3414" s="27"/>
      <c r="K3414" s="27"/>
      <c r="L3414" s="27"/>
      <c r="M3414" s="27"/>
      <c r="N3414" s="27"/>
      <c r="O3414" s="27"/>
      <c r="P3414" s="27"/>
      <c r="Q3414" s="28"/>
      <c r="R3414" s="13" t="s">
        <v>1696</v>
      </c>
      <c r="S3414" s="13" t="s">
        <v>43</v>
      </c>
      <c r="T3414" s="13" t="s">
        <v>165</v>
      </c>
      <c r="U3414" s="13" t="s">
        <v>166</v>
      </c>
      <c r="V3414" s="13" t="s">
        <v>1696</v>
      </c>
      <c r="W3414" s="13" t="s">
        <v>15</v>
      </c>
    </row>
    <row r="3415" spans="1:23" ht="15" customHeight="1" x14ac:dyDescent="0.2">
      <c r="A3415" s="29"/>
      <c r="B3415" s="30"/>
      <c r="C3415" s="8"/>
      <c r="D3415" s="29"/>
      <c r="E3415" s="30"/>
      <c r="F3415" s="26">
        <v>249</v>
      </c>
      <c r="G3415" s="27"/>
      <c r="H3415" s="27"/>
      <c r="I3415" s="27"/>
      <c r="J3415" s="27"/>
      <c r="K3415" s="27"/>
      <c r="L3415" s="27"/>
      <c r="M3415" s="27"/>
      <c r="N3415" s="27"/>
      <c r="O3415" s="27"/>
      <c r="P3415" s="27"/>
      <c r="Q3415" s="28"/>
      <c r="R3415" s="13" t="s">
        <v>1697</v>
      </c>
      <c r="S3415" s="13" t="s">
        <v>104</v>
      </c>
      <c r="T3415" s="13" t="s">
        <v>13</v>
      </c>
      <c r="U3415" s="13" t="s">
        <v>129</v>
      </c>
      <c r="V3415" s="13" t="s">
        <v>1697</v>
      </c>
      <c r="W3415" s="13" t="s">
        <v>15</v>
      </c>
    </row>
    <row r="3416" spans="1:23" ht="15" customHeight="1" x14ac:dyDescent="0.2">
      <c r="A3416" s="29"/>
      <c r="B3416" s="30"/>
      <c r="C3416" s="8"/>
      <c r="D3416" s="29"/>
      <c r="E3416" s="30"/>
      <c r="F3416" s="26">
        <v>125</v>
      </c>
      <c r="G3416" s="27"/>
      <c r="H3416" s="27"/>
      <c r="I3416" s="27"/>
      <c r="J3416" s="27"/>
      <c r="K3416" s="27"/>
      <c r="L3416" s="27"/>
      <c r="M3416" s="27"/>
      <c r="N3416" s="27"/>
      <c r="O3416" s="27"/>
      <c r="P3416" s="27"/>
      <c r="Q3416" s="28"/>
      <c r="R3416" s="13" t="s">
        <v>1698</v>
      </c>
      <c r="S3416" s="13" t="s">
        <v>43</v>
      </c>
      <c r="T3416" s="13" t="s">
        <v>154</v>
      </c>
      <c r="U3416" s="13" t="s">
        <v>847</v>
      </c>
      <c r="V3416" s="13" t="s">
        <v>1698</v>
      </c>
      <c r="W3416" s="13" t="s">
        <v>15</v>
      </c>
    </row>
    <row r="3417" spans="1:23" ht="15" customHeight="1" x14ac:dyDescent="0.2">
      <c r="A3417" s="29"/>
      <c r="B3417" s="30"/>
      <c r="C3417" s="8"/>
      <c r="D3417" s="29"/>
      <c r="E3417" s="30"/>
      <c r="F3417" s="26">
        <v>34.94</v>
      </c>
      <c r="G3417" s="27"/>
      <c r="H3417" s="27"/>
      <c r="I3417" s="27"/>
      <c r="J3417" s="27"/>
      <c r="K3417" s="27"/>
      <c r="L3417" s="27"/>
      <c r="M3417" s="27"/>
      <c r="N3417" s="27"/>
      <c r="O3417" s="27"/>
      <c r="P3417" s="27"/>
      <c r="Q3417" s="28"/>
      <c r="R3417" s="13" t="s">
        <v>1699</v>
      </c>
      <c r="S3417" s="13" t="s">
        <v>64</v>
      </c>
      <c r="T3417" s="13" t="s">
        <v>159</v>
      </c>
      <c r="U3417" s="13" t="s">
        <v>161</v>
      </c>
      <c r="V3417" s="13" t="s">
        <v>1699</v>
      </c>
      <c r="W3417" s="13" t="s">
        <v>15</v>
      </c>
    </row>
    <row r="3418" spans="1:23" ht="15" customHeight="1" x14ac:dyDescent="0.2">
      <c r="A3418" s="29"/>
      <c r="B3418" s="30"/>
      <c r="C3418" s="8"/>
      <c r="D3418" s="29"/>
      <c r="E3418" s="30"/>
      <c r="F3418" s="26">
        <v>24.69</v>
      </c>
      <c r="G3418" s="27"/>
      <c r="H3418" s="27"/>
      <c r="I3418" s="27"/>
      <c r="J3418" s="27"/>
      <c r="K3418" s="27"/>
      <c r="L3418" s="27"/>
      <c r="M3418" s="27"/>
      <c r="N3418" s="27"/>
      <c r="O3418" s="27"/>
      <c r="P3418" s="27"/>
      <c r="Q3418" s="28"/>
      <c r="R3418" s="13" t="s">
        <v>1700</v>
      </c>
      <c r="S3418" s="13" t="s">
        <v>104</v>
      </c>
      <c r="T3418" s="13" t="s">
        <v>154</v>
      </c>
      <c r="U3418" s="13" t="s">
        <v>847</v>
      </c>
      <c r="V3418" s="13" t="s">
        <v>1700</v>
      </c>
      <c r="W3418" s="13" t="s">
        <v>15</v>
      </c>
    </row>
    <row r="3419" spans="1:23" ht="15" customHeight="1" x14ac:dyDescent="0.2">
      <c r="A3419" s="29"/>
      <c r="B3419" s="30"/>
      <c r="C3419" s="8"/>
      <c r="D3419" s="29"/>
      <c r="E3419" s="30"/>
      <c r="F3419" s="26">
        <v>1008</v>
      </c>
      <c r="G3419" s="27"/>
      <c r="H3419" s="27"/>
      <c r="I3419" s="27"/>
      <c r="J3419" s="27"/>
      <c r="K3419" s="27"/>
      <c r="L3419" s="27"/>
      <c r="M3419" s="27"/>
      <c r="N3419" s="27"/>
      <c r="O3419" s="27"/>
      <c r="P3419" s="27"/>
      <c r="Q3419" s="28"/>
      <c r="R3419" s="13" t="s">
        <v>1701</v>
      </c>
      <c r="S3419" s="13" t="s">
        <v>27</v>
      </c>
      <c r="T3419" s="13" t="s">
        <v>32</v>
      </c>
      <c r="U3419" s="13" t="s">
        <v>33</v>
      </c>
      <c r="V3419" s="13" t="s">
        <v>1701</v>
      </c>
      <c r="W3419" s="13" t="s">
        <v>15</v>
      </c>
    </row>
    <row r="3420" spans="1:23" ht="15" customHeight="1" x14ac:dyDescent="0.2">
      <c r="A3420" s="29"/>
      <c r="B3420" s="30"/>
      <c r="C3420" s="8"/>
      <c r="D3420" s="29"/>
      <c r="E3420" s="30"/>
      <c r="F3420" s="26">
        <v>17</v>
      </c>
      <c r="G3420" s="27"/>
      <c r="H3420" s="27"/>
      <c r="I3420" s="27"/>
      <c r="J3420" s="27"/>
      <c r="K3420" s="27"/>
      <c r="L3420" s="27"/>
      <c r="M3420" s="27"/>
      <c r="N3420" s="27"/>
      <c r="O3420" s="27"/>
      <c r="P3420" s="27"/>
      <c r="Q3420" s="28"/>
      <c r="R3420" s="13" t="s">
        <v>1702</v>
      </c>
      <c r="S3420" s="13" t="s">
        <v>104</v>
      </c>
      <c r="T3420" s="13" t="s">
        <v>948</v>
      </c>
      <c r="U3420" s="13" t="s">
        <v>1655</v>
      </c>
      <c r="V3420" s="13" t="s">
        <v>1702</v>
      </c>
      <c r="W3420" s="13" t="s">
        <v>15</v>
      </c>
    </row>
    <row r="3421" spans="1:23" ht="15" customHeight="1" x14ac:dyDescent="0.2">
      <c r="A3421" s="29"/>
      <c r="B3421" s="30"/>
      <c r="C3421" s="8"/>
      <c r="D3421" s="29"/>
      <c r="E3421" s="30"/>
      <c r="F3421" s="26">
        <v>41.5</v>
      </c>
      <c r="G3421" s="27"/>
      <c r="H3421" s="27"/>
      <c r="I3421" s="27"/>
      <c r="J3421" s="27"/>
      <c r="K3421" s="27"/>
      <c r="L3421" s="27"/>
      <c r="M3421" s="27"/>
      <c r="N3421" s="27"/>
      <c r="O3421" s="27"/>
      <c r="P3421" s="27"/>
      <c r="Q3421" s="28"/>
      <c r="R3421" s="13" t="s">
        <v>1703</v>
      </c>
      <c r="S3421" s="13" t="s">
        <v>104</v>
      </c>
      <c r="T3421" s="13" t="s">
        <v>73</v>
      </c>
      <c r="U3421" s="13" t="s">
        <v>400</v>
      </c>
      <c r="V3421" s="13" t="s">
        <v>1703</v>
      </c>
      <c r="W3421" s="13" t="s">
        <v>15</v>
      </c>
    </row>
    <row r="3422" spans="1:23" ht="15" customHeight="1" x14ac:dyDescent="0.2">
      <c r="A3422" s="29"/>
      <c r="B3422" s="30"/>
      <c r="C3422" s="8"/>
      <c r="D3422" s="29"/>
      <c r="E3422" s="30"/>
      <c r="F3422" s="26">
        <v>250</v>
      </c>
      <c r="G3422" s="27"/>
      <c r="H3422" s="27"/>
      <c r="I3422" s="27"/>
      <c r="J3422" s="27"/>
      <c r="K3422" s="27"/>
      <c r="L3422" s="27"/>
      <c r="M3422" s="27"/>
      <c r="N3422" s="27"/>
      <c r="O3422" s="27"/>
      <c r="P3422" s="27"/>
      <c r="Q3422" s="28"/>
      <c r="R3422" s="13" t="s">
        <v>1704</v>
      </c>
      <c r="S3422" s="13" t="s">
        <v>104</v>
      </c>
      <c r="T3422" s="13" t="s">
        <v>124</v>
      </c>
      <c r="U3422" s="13" t="s">
        <v>125</v>
      </c>
      <c r="V3422" s="13" t="s">
        <v>1704</v>
      </c>
      <c r="W3422" s="13" t="s">
        <v>15</v>
      </c>
    </row>
    <row r="3423" spans="1:23" ht="15" customHeight="1" x14ac:dyDescent="0.2">
      <c r="A3423" s="29"/>
      <c r="B3423" s="30"/>
      <c r="C3423" s="8"/>
      <c r="D3423" s="29"/>
      <c r="E3423" s="30"/>
      <c r="F3423" s="26">
        <v>125</v>
      </c>
      <c r="G3423" s="27"/>
      <c r="H3423" s="27"/>
      <c r="I3423" s="27"/>
      <c r="J3423" s="27"/>
      <c r="K3423" s="27"/>
      <c r="L3423" s="27"/>
      <c r="M3423" s="27"/>
      <c r="N3423" s="27"/>
      <c r="O3423" s="27"/>
      <c r="P3423" s="27"/>
      <c r="Q3423" s="28"/>
      <c r="R3423" s="13" t="s">
        <v>1705</v>
      </c>
      <c r="S3423" s="13" t="s">
        <v>104</v>
      </c>
      <c r="T3423" s="13" t="s">
        <v>165</v>
      </c>
      <c r="U3423" s="13" t="s">
        <v>1664</v>
      </c>
      <c r="V3423" s="13" t="s">
        <v>1705</v>
      </c>
      <c r="W3423" s="13" t="s">
        <v>15</v>
      </c>
    </row>
    <row r="3424" spans="1:23" ht="15" customHeight="1" x14ac:dyDescent="0.2">
      <c r="A3424" s="29"/>
      <c r="B3424" s="30"/>
      <c r="C3424" s="8"/>
      <c r="D3424" s="29"/>
      <c r="E3424" s="30"/>
      <c r="F3424" s="26">
        <v>200</v>
      </c>
      <c r="G3424" s="27"/>
      <c r="H3424" s="27"/>
      <c r="I3424" s="27"/>
      <c r="J3424" s="27"/>
      <c r="K3424" s="27"/>
      <c r="L3424" s="27"/>
      <c r="M3424" s="27"/>
      <c r="N3424" s="27"/>
      <c r="O3424" s="27"/>
      <c r="P3424" s="27"/>
      <c r="Q3424" s="28"/>
      <c r="R3424" s="13" t="s">
        <v>1706</v>
      </c>
      <c r="S3424" s="13" t="s">
        <v>1642</v>
      </c>
      <c r="T3424" s="13" t="s">
        <v>149</v>
      </c>
      <c r="U3424" s="13" t="s">
        <v>150</v>
      </c>
      <c r="V3424" s="13" t="s">
        <v>1706</v>
      </c>
      <c r="W3424" s="13" t="s">
        <v>1438</v>
      </c>
    </row>
    <row r="3425" spans="1:23" ht="15" customHeight="1" x14ac:dyDescent="0.2">
      <c r="A3425" s="29"/>
      <c r="B3425" s="30"/>
      <c r="C3425" s="8"/>
      <c r="D3425" s="29"/>
      <c r="E3425" s="30"/>
      <c r="F3425" s="26">
        <v>24.47</v>
      </c>
      <c r="G3425" s="27"/>
      <c r="H3425" s="27"/>
      <c r="I3425" s="27"/>
      <c r="J3425" s="27"/>
      <c r="K3425" s="27"/>
      <c r="L3425" s="27"/>
      <c r="M3425" s="27"/>
      <c r="N3425" s="27"/>
      <c r="O3425" s="27"/>
      <c r="P3425" s="27"/>
      <c r="Q3425" s="28"/>
      <c r="R3425" s="13" t="s">
        <v>1707</v>
      </c>
      <c r="S3425" s="13" t="s">
        <v>542</v>
      </c>
      <c r="T3425" s="13" t="s">
        <v>130</v>
      </c>
      <c r="U3425" s="13" t="s">
        <v>216</v>
      </c>
      <c r="V3425" s="13" t="s">
        <v>1707</v>
      </c>
      <c r="W3425" s="13" t="s">
        <v>413</v>
      </c>
    </row>
    <row r="3426" spans="1:23" ht="15" customHeight="1" x14ac:dyDescent="0.2">
      <c r="A3426" s="29"/>
      <c r="B3426" s="30"/>
      <c r="C3426" s="8"/>
      <c r="D3426" s="29"/>
      <c r="E3426" s="30"/>
      <c r="F3426" s="31">
        <v>2507</v>
      </c>
      <c r="G3426" s="32"/>
      <c r="H3426" s="32"/>
      <c r="I3426" s="32"/>
      <c r="J3426" s="32"/>
      <c r="K3426" s="32"/>
      <c r="L3426" s="32"/>
      <c r="M3426" s="32"/>
      <c r="N3426" s="32"/>
      <c r="O3426" s="32"/>
      <c r="P3426" s="32"/>
      <c r="Q3426" s="33"/>
      <c r="R3426" s="5" t="s">
        <v>1708</v>
      </c>
      <c r="S3426" s="5" t="s">
        <v>104</v>
      </c>
      <c r="T3426" s="5" t="s">
        <v>124</v>
      </c>
      <c r="U3426" s="5" t="s">
        <v>125</v>
      </c>
      <c r="V3426" s="5" t="s">
        <v>1708</v>
      </c>
      <c r="W3426" s="5" t="s">
        <v>15</v>
      </c>
    </row>
    <row r="3427" spans="1:23" ht="14.25" customHeight="1" x14ac:dyDescent="0.2">
      <c r="A3427" s="29"/>
      <c r="B3427" s="30"/>
      <c r="C3427" s="8"/>
      <c r="D3427" s="29"/>
      <c r="E3427" s="30"/>
      <c r="F3427" s="29"/>
      <c r="G3427" s="41"/>
      <c r="H3427" s="41"/>
      <c r="I3427" s="41"/>
      <c r="J3427" s="41"/>
      <c r="K3427" s="41"/>
      <c r="L3427" s="41"/>
      <c r="M3427" s="41"/>
      <c r="N3427" s="41"/>
      <c r="O3427" s="41"/>
      <c r="P3427" s="41"/>
      <c r="Q3427" s="30"/>
      <c r="R3427" s="8"/>
      <c r="S3427" s="8"/>
      <c r="T3427" s="8"/>
      <c r="U3427" s="8"/>
      <c r="V3427" s="8"/>
      <c r="W3427" s="9" t="s">
        <v>15</v>
      </c>
    </row>
    <row r="3428" spans="1:23" ht="14.25" customHeight="1" x14ac:dyDescent="0.2">
      <c r="A3428" s="29"/>
      <c r="B3428" s="30"/>
      <c r="C3428" s="8"/>
      <c r="D3428" s="29"/>
      <c r="E3428" s="30"/>
      <c r="F3428" s="29"/>
      <c r="G3428" s="41"/>
      <c r="H3428" s="41"/>
      <c r="I3428" s="41"/>
      <c r="J3428" s="41"/>
      <c r="K3428" s="41"/>
      <c r="L3428" s="41"/>
      <c r="M3428" s="41"/>
      <c r="N3428" s="41"/>
      <c r="O3428" s="41"/>
      <c r="P3428" s="41"/>
      <c r="Q3428" s="30"/>
      <c r="R3428" s="8"/>
      <c r="S3428" s="8"/>
      <c r="T3428" s="8"/>
      <c r="U3428" s="8"/>
      <c r="V3428" s="8"/>
      <c r="W3428" s="9" t="s">
        <v>15</v>
      </c>
    </row>
    <row r="3429" spans="1:23" ht="14.25" customHeight="1" x14ac:dyDescent="0.2">
      <c r="A3429" s="29"/>
      <c r="B3429" s="30"/>
      <c r="C3429" s="8"/>
      <c r="D3429" s="29"/>
      <c r="E3429" s="30"/>
      <c r="F3429" s="34"/>
      <c r="G3429" s="36"/>
      <c r="H3429" s="36"/>
      <c r="I3429" s="36"/>
      <c r="J3429" s="36"/>
      <c r="K3429" s="36"/>
      <c r="L3429" s="36"/>
      <c r="M3429" s="36"/>
      <c r="N3429" s="36"/>
      <c r="O3429" s="36"/>
      <c r="P3429" s="36"/>
      <c r="Q3429" s="35"/>
      <c r="R3429" s="11"/>
      <c r="S3429" s="11"/>
      <c r="T3429" s="11"/>
      <c r="U3429" s="11"/>
      <c r="V3429" s="11"/>
      <c r="W3429" s="12" t="s">
        <v>15</v>
      </c>
    </row>
    <row r="3430" spans="1:23" ht="15" customHeight="1" x14ac:dyDescent="0.2">
      <c r="A3430" s="29"/>
      <c r="B3430" s="30"/>
      <c r="C3430" s="8"/>
      <c r="D3430" s="29"/>
      <c r="E3430" s="30"/>
      <c r="F3430" s="26">
        <v>32.99</v>
      </c>
      <c r="G3430" s="27"/>
      <c r="H3430" s="27"/>
      <c r="I3430" s="27"/>
      <c r="J3430" s="27"/>
      <c r="K3430" s="27"/>
      <c r="L3430" s="27"/>
      <c r="M3430" s="27"/>
      <c r="N3430" s="27"/>
      <c r="O3430" s="27"/>
      <c r="P3430" s="27"/>
      <c r="Q3430" s="28"/>
      <c r="R3430" s="13" t="s">
        <v>1709</v>
      </c>
      <c r="S3430" s="13" t="s">
        <v>249</v>
      </c>
      <c r="T3430" s="13" t="s">
        <v>130</v>
      </c>
      <c r="U3430" s="13" t="s">
        <v>216</v>
      </c>
      <c r="V3430" s="13" t="s">
        <v>1709</v>
      </c>
      <c r="W3430" s="13" t="s">
        <v>573</v>
      </c>
    </row>
    <row r="3431" spans="1:23" ht="15" customHeight="1" x14ac:dyDescent="0.2">
      <c r="A3431" s="29"/>
      <c r="B3431" s="30"/>
      <c r="C3431" s="8"/>
      <c r="D3431" s="29"/>
      <c r="E3431" s="30"/>
      <c r="F3431" s="26">
        <v>109.5</v>
      </c>
      <c r="G3431" s="27"/>
      <c r="H3431" s="27"/>
      <c r="I3431" s="27"/>
      <c r="J3431" s="27"/>
      <c r="K3431" s="27"/>
      <c r="L3431" s="27"/>
      <c r="M3431" s="27"/>
      <c r="N3431" s="27"/>
      <c r="O3431" s="27"/>
      <c r="P3431" s="27"/>
      <c r="Q3431" s="28"/>
      <c r="R3431" s="13" t="s">
        <v>1710</v>
      </c>
      <c r="S3431" s="13" t="s">
        <v>228</v>
      </c>
      <c r="T3431" s="13" t="s">
        <v>32</v>
      </c>
      <c r="U3431" s="13" t="s">
        <v>33</v>
      </c>
      <c r="V3431" s="13" t="s">
        <v>1710</v>
      </c>
      <c r="W3431" s="13" t="s">
        <v>15</v>
      </c>
    </row>
    <row r="3432" spans="1:23" ht="15" customHeight="1" x14ac:dyDescent="0.2">
      <c r="A3432" s="29"/>
      <c r="B3432" s="30"/>
      <c r="C3432" s="8"/>
      <c r="D3432" s="29"/>
      <c r="E3432" s="30"/>
      <c r="F3432" s="26">
        <v>325</v>
      </c>
      <c r="G3432" s="27"/>
      <c r="H3432" s="27"/>
      <c r="I3432" s="27"/>
      <c r="J3432" s="27"/>
      <c r="K3432" s="27"/>
      <c r="L3432" s="27"/>
      <c r="M3432" s="27"/>
      <c r="N3432" s="27"/>
      <c r="O3432" s="27"/>
      <c r="P3432" s="27"/>
      <c r="Q3432" s="28"/>
      <c r="R3432" s="13" t="s">
        <v>1711</v>
      </c>
      <c r="S3432" s="13" t="s">
        <v>228</v>
      </c>
      <c r="T3432" s="13" t="s">
        <v>44</v>
      </c>
      <c r="U3432" s="13" t="s">
        <v>45</v>
      </c>
      <c r="V3432" s="13" t="s">
        <v>1711</v>
      </c>
      <c r="W3432" s="13" t="s">
        <v>15</v>
      </c>
    </row>
    <row r="3433" spans="1:23" ht="15" customHeight="1" x14ac:dyDescent="0.2">
      <c r="A3433" s="29"/>
      <c r="B3433" s="30"/>
      <c r="C3433" s="8"/>
      <c r="D3433" s="29"/>
      <c r="E3433" s="30"/>
      <c r="F3433" s="26">
        <v>16.760000000000002</v>
      </c>
      <c r="G3433" s="27"/>
      <c r="H3433" s="27"/>
      <c r="I3433" s="27"/>
      <c r="J3433" s="27"/>
      <c r="K3433" s="27"/>
      <c r="L3433" s="27"/>
      <c r="M3433" s="27"/>
      <c r="N3433" s="27"/>
      <c r="O3433" s="27"/>
      <c r="P3433" s="27"/>
      <c r="Q3433" s="28"/>
      <c r="R3433" s="13" t="s">
        <v>1712</v>
      </c>
      <c r="S3433" s="13" t="s">
        <v>228</v>
      </c>
      <c r="T3433" s="13" t="s">
        <v>32</v>
      </c>
      <c r="U3433" s="13" t="s">
        <v>33</v>
      </c>
      <c r="V3433" s="13" t="s">
        <v>1712</v>
      </c>
      <c r="W3433" s="13" t="s">
        <v>15</v>
      </c>
    </row>
    <row r="3434" spans="1:23" ht="15" customHeight="1" x14ac:dyDescent="0.2">
      <c r="A3434" s="29"/>
      <c r="B3434" s="30"/>
      <c r="C3434" s="8"/>
      <c r="D3434" s="29"/>
      <c r="E3434" s="30"/>
      <c r="F3434" s="26">
        <v>250</v>
      </c>
      <c r="G3434" s="27"/>
      <c r="H3434" s="27"/>
      <c r="I3434" s="27"/>
      <c r="J3434" s="27"/>
      <c r="K3434" s="27"/>
      <c r="L3434" s="27"/>
      <c r="M3434" s="27"/>
      <c r="N3434" s="27"/>
      <c r="O3434" s="27"/>
      <c r="P3434" s="27"/>
      <c r="Q3434" s="28"/>
      <c r="R3434" s="13" t="s">
        <v>1713</v>
      </c>
      <c r="S3434" s="13" t="s">
        <v>104</v>
      </c>
      <c r="T3434" s="13" t="s">
        <v>162</v>
      </c>
      <c r="U3434" s="13" t="s">
        <v>1714</v>
      </c>
      <c r="V3434" s="13" t="s">
        <v>1713</v>
      </c>
      <c r="W3434" s="13" t="s">
        <v>15</v>
      </c>
    </row>
    <row r="3435" spans="1:23" ht="15" customHeight="1" x14ac:dyDescent="0.2">
      <c r="A3435" s="29"/>
      <c r="B3435" s="30"/>
      <c r="C3435" s="8"/>
      <c r="D3435" s="29"/>
      <c r="E3435" s="30"/>
      <c r="F3435" s="26">
        <v>60</v>
      </c>
      <c r="G3435" s="27"/>
      <c r="H3435" s="27"/>
      <c r="I3435" s="27"/>
      <c r="J3435" s="27"/>
      <c r="K3435" s="27"/>
      <c r="L3435" s="27"/>
      <c r="M3435" s="27"/>
      <c r="N3435" s="27"/>
      <c r="O3435" s="27"/>
      <c r="P3435" s="27"/>
      <c r="Q3435" s="28"/>
      <c r="R3435" s="13" t="s">
        <v>1715</v>
      </c>
      <c r="S3435" s="13" t="s">
        <v>228</v>
      </c>
      <c r="T3435" s="13" t="s">
        <v>130</v>
      </c>
      <c r="U3435" s="13" t="s">
        <v>131</v>
      </c>
      <c r="V3435" s="13" t="s">
        <v>1715</v>
      </c>
      <c r="W3435" s="13" t="s">
        <v>15</v>
      </c>
    </row>
    <row r="3436" spans="1:23" ht="15" customHeight="1" x14ac:dyDescent="0.2">
      <c r="A3436" s="29"/>
      <c r="B3436" s="30"/>
      <c r="C3436" s="8"/>
      <c r="D3436" s="29"/>
      <c r="E3436" s="30"/>
      <c r="F3436" s="31">
        <v>1471.56</v>
      </c>
      <c r="G3436" s="32"/>
      <c r="H3436" s="32"/>
      <c r="I3436" s="32"/>
      <c r="J3436" s="32"/>
      <c r="K3436" s="32"/>
      <c r="L3436" s="32"/>
      <c r="M3436" s="32"/>
      <c r="N3436" s="32"/>
      <c r="O3436" s="32"/>
      <c r="P3436" s="32"/>
      <c r="Q3436" s="33"/>
      <c r="R3436" s="5" t="s">
        <v>1716</v>
      </c>
      <c r="S3436" s="5" t="s">
        <v>104</v>
      </c>
      <c r="T3436" s="5" t="s">
        <v>948</v>
      </c>
      <c r="U3436" s="13" t="s">
        <v>1628</v>
      </c>
      <c r="V3436" s="5" t="s">
        <v>1716</v>
      </c>
      <c r="W3436" s="13" t="s">
        <v>15</v>
      </c>
    </row>
    <row r="3437" spans="1:23" ht="15" customHeight="1" x14ac:dyDescent="0.2">
      <c r="A3437" s="29"/>
      <c r="B3437" s="30"/>
      <c r="C3437" s="8"/>
      <c r="D3437" s="29"/>
      <c r="E3437" s="30"/>
      <c r="F3437" s="29"/>
      <c r="G3437" s="41"/>
      <c r="H3437" s="41"/>
      <c r="I3437" s="41"/>
      <c r="J3437" s="41"/>
      <c r="K3437" s="41"/>
      <c r="L3437" s="41"/>
      <c r="M3437" s="41"/>
      <c r="N3437" s="41"/>
      <c r="O3437" s="41"/>
      <c r="P3437" s="41"/>
      <c r="Q3437" s="30"/>
      <c r="R3437" s="8"/>
      <c r="S3437" s="8"/>
      <c r="T3437" s="11"/>
      <c r="U3437" s="13" t="s">
        <v>1655</v>
      </c>
      <c r="V3437" s="8"/>
      <c r="W3437" s="13" t="s">
        <v>15</v>
      </c>
    </row>
    <row r="3438" spans="1:23" ht="15" customHeight="1" x14ac:dyDescent="0.2">
      <c r="A3438" s="29"/>
      <c r="B3438" s="30"/>
      <c r="C3438" s="8"/>
      <c r="D3438" s="29"/>
      <c r="E3438" s="30"/>
      <c r="F3438" s="29"/>
      <c r="G3438" s="41"/>
      <c r="H3438" s="41"/>
      <c r="I3438" s="41"/>
      <c r="J3438" s="41"/>
      <c r="K3438" s="41"/>
      <c r="L3438" s="41"/>
      <c r="M3438" s="41"/>
      <c r="N3438" s="41"/>
      <c r="O3438" s="41"/>
      <c r="P3438" s="41"/>
      <c r="Q3438" s="30"/>
      <c r="R3438" s="8"/>
      <c r="S3438" s="8"/>
      <c r="T3438" s="5" t="s">
        <v>136</v>
      </c>
      <c r="U3438" s="5" t="s">
        <v>1717</v>
      </c>
      <c r="V3438" s="8"/>
      <c r="W3438" s="5" t="s">
        <v>15</v>
      </c>
    </row>
    <row r="3439" spans="1:23" ht="14.25" customHeight="1" x14ac:dyDescent="0.2">
      <c r="A3439" s="29"/>
      <c r="B3439" s="30"/>
      <c r="C3439" s="8"/>
      <c r="D3439" s="29"/>
      <c r="E3439" s="30"/>
      <c r="F3439" s="29"/>
      <c r="G3439" s="41"/>
      <c r="H3439" s="41"/>
      <c r="I3439" s="41"/>
      <c r="J3439" s="41"/>
      <c r="K3439" s="41"/>
      <c r="L3439" s="41"/>
      <c r="M3439" s="41"/>
      <c r="N3439" s="41"/>
      <c r="O3439" s="41"/>
      <c r="P3439" s="41"/>
      <c r="Q3439" s="30"/>
      <c r="R3439" s="8"/>
      <c r="S3439" s="8"/>
      <c r="T3439" s="8"/>
      <c r="U3439" s="8"/>
      <c r="V3439" s="8"/>
      <c r="W3439" s="9" t="s">
        <v>15</v>
      </c>
    </row>
    <row r="3440" spans="1:23" ht="14.25" customHeight="1" x14ac:dyDescent="0.2">
      <c r="A3440" s="29"/>
      <c r="B3440" s="30"/>
      <c r="C3440" s="8"/>
      <c r="D3440" s="29"/>
      <c r="E3440" s="30"/>
      <c r="F3440" s="29"/>
      <c r="G3440" s="41"/>
      <c r="H3440" s="41"/>
      <c r="I3440" s="41"/>
      <c r="J3440" s="41"/>
      <c r="K3440" s="41"/>
      <c r="L3440" s="41"/>
      <c r="M3440" s="41"/>
      <c r="N3440" s="41"/>
      <c r="O3440" s="41"/>
      <c r="P3440" s="41"/>
      <c r="Q3440" s="30"/>
      <c r="R3440" s="8"/>
      <c r="S3440" s="8"/>
      <c r="T3440" s="8"/>
      <c r="U3440" s="8"/>
      <c r="V3440" s="8"/>
      <c r="W3440" s="9" t="s">
        <v>15</v>
      </c>
    </row>
    <row r="3441" spans="1:23" ht="14.25" customHeight="1" x14ac:dyDescent="0.2">
      <c r="A3441" s="29"/>
      <c r="B3441" s="30"/>
      <c r="C3441" s="8"/>
      <c r="D3441" s="29"/>
      <c r="E3441" s="30"/>
      <c r="F3441" s="34"/>
      <c r="G3441" s="36"/>
      <c r="H3441" s="36"/>
      <c r="I3441" s="36"/>
      <c r="J3441" s="36"/>
      <c r="K3441" s="36"/>
      <c r="L3441" s="36"/>
      <c r="M3441" s="36"/>
      <c r="N3441" s="36"/>
      <c r="O3441" s="36"/>
      <c r="P3441" s="36"/>
      <c r="Q3441" s="35"/>
      <c r="R3441" s="11"/>
      <c r="S3441" s="11"/>
      <c r="T3441" s="11"/>
      <c r="U3441" s="11"/>
      <c r="V3441" s="11"/>
      <c r="W3441" s="12" t="s">
        <v>15</v>
      </c>
    </row>
    <row r="3442" spans="1:23" ht="15" customHeight="1" x14ac:dyDescent="0.2">
      <c r="A3442" s="29"/>
      <c r="B3442" s="30"/>
      <c r="C3442" s="8"/>
      <c r="D3442" s="29"/>
      <c r="E3442" s="30"/>
      <c r="F3442" s="31">
        <v>123.16</v>
      </c>
      <c r="G3442" s="32"/>
      <c r="H3442" s="32"/>
      <c r="I3442" s="32"/>
      <c r="J3442" s="32"/>
      <c r="K3442" s="32"/>
      <c r="L3442" s="32"/>
      <c r="M3442" s="32"/>
      <c r="N3442" s="32"/>
      <c r="O3442" s="32"/>
      <c r="P3442" s="32"/>
      <c r="Q3442" s="33"/>
      <c r="R3442" s="5" t="s">
        <v>1718</v>
      </c>
      <c r="S3442" s="5" t="s">
        <v>542</v>
      </c>
      <c r="T3442" s="5" t="s">
        <v>130</v>
      </c>
      <c r="U3442" s="5" t="s">
        <v>216</v>
      </c>
      <c r="V3442" s="5" t="s">
        <v>1718</v>
      </c>
      <c r="W3442" s="5" t="s">
        <v>217</v>
      </c>
    </row>
    <row r="3443" spans="1:23" ht="14.25" customHeight="1" x14ac:dyDescent="0.2">
      <c r="A3443" s="29"/>
      <c r="B3443" s="30"/>
      <c r="C3443" s="8"/>
      <c r="D3443" s="29"/>
      <c r="E3443" s="30"/>
      <c r="F3443" s="29"/>
      <c r="G3443" s="41"/>
      <c r="H3443" s="41"/>
      <c r="I3443" s="41"/>
      <c r="J3443" s="41"/>
      <c r="K3443" s="41"/>
      <c r="L3443" s="41"/>
      <c r="M3443" s="41"/>
      <c r="N3443" s="41"/>
      <c r="O3443" s="41"/>
      <c r="P3443" s="41"/>
      <c r="Q3443" s="30"/>
      <c r="R3443" s="8"/>
      <c r="S3443" s="8"/>
      <c r="T3443" s="8"/>
      <c r="U3443" s="8"/>
      <c r="V3443" s="8"/>
      <c r="W3443" s="9" t="s">
        <v>217</v>
      </c>
    </row>
    <row r="3444" spans="1:23" ht="14.25" customHeight="1" x14ac:dyDescent="0.2">
      <c r="A3444" s="29"/>
      <c r="B3444" s="30"/>
      <c r="C3444" s="8"/>
      <c r="D3444" s="29"/>
      <c r="E3444" s="30"/>
      <c r="F3444" s="29"/>
      <c r="G3444" s="41"/>
      <c r="H3444" s="41"/>
      <c r="I3444" s="41"/>
      <c r="J3444" s="41"/>
      <c r="K3444" s="41"/>
      <c r="L3444" s="41"/>
      <c r="M3444" s="41"/>
      <c r="N3444" s="41"/>
      <c r="O3444" s="41"/>
      <c r="P3444" s="41"/>
      <c r="Q3444" s="30"/>
      <c r="R3444" s="8"/>
      <c r="S3444" s="8"/>
      <c r="T3444" s="8"/>
      <c r="U3444" s="8"/>
      <c r="V3444" s="8"/>
      <c r="W3444" s="9" t="s">
        <v>389</v>
      </c>
    </row>
    <row r="3445" spans="1:23" ht="14.25" customHeight="1" x14ac:dyDescent="0.2">
      <c r="A3445" s="29"/>
      <c r="B3445" s="30"/>
      <c r="C3445" s="8"/>
      <c r="D3445" s="29"/>
      <c r="E3445" s="30"/>
      <c r="F3445" s="29"/>
      <c r="G3445" s="41"/>
      <c r="H3445" s="41"/>
      <c r="I3445" s="41"/>
      <c r="J3445" s="41"/>
      <c r="K3445" s="41"/>
      <c r="L3445" s="41"/>
      <c r="M3445" s="41"/>
      <c r="N3445" s="41"/>
      <c r="O3445" s="41"/>
      <c r="P3445" s="41"/>
      <c r="Q3445" s="30"/>
      <c r="R3445" s="8"/>
      <c r="S3445" s="8"/>
      <c r="T3445" s="8"/>
      <c r="U3445" s="8"/>
      <c r="V3445" s="8"/>
      <c r="W3445" s="9" t="s">
        <v>389</v>
      </c>
    </row>
    <row r="3446" spans="1:23" ht="14.25" customHeight="1" x14ac:dyDescent="0.2">
      <c r="A3446" s="29"/>
      <c r="B3446" s="30"/>
      <c r="C3446" s="8"/>
      <c r="D3446" s="29"/>
      <c r="E3446" s="30"/>
      <c r="F3446" s="34"/>
      <c r="G3446" s="36"/>
      <c r="H3446" s="36"/>
      <c r="I3446" s="36"/>
      <c r="J3446" s="36"/>
      <c r="K3446" s="36"/>
      <c r="L3446" s="36"/>
      <c r="M3446" s="36"/>
      <c r="N3446" s="36"/>
      <c r="O3446" s="36"/>
      <c r="P3446" s="36"/>
      <c r="Q3446" s="35"/>
      <c r="R3446" s="11"/>
      <c r="S3446" s="11"/>
      <c r="T3446" s="11"/>
      <c r="U3446" s="11"/>
      <c r="V3446" s="11"/>
      <c r="W3446" s="12" t="s">
        <v>389</v>
      </c>
    </row>
    <row r="3447" spans="1:23" ht="15" customHeight="1" x14ac:dyDescent="0.2">
      <c r="A3447" s="29"/>
      <c r="B3447" s="30"/>
      <c r="C3447" s="8"/>
      <c r="D3447" s="29"/>
      <c r="E3447" s="30"/>
      <c r="F3447" s="31">
        <v>915</v>
      </c>
      <c r="G3447" s="32"/>
      <c r="H3447" s="32"/>
      <c r="I3447" s="32"/>
      <c r="J3447" s="32"/>
      <c r="K3447" s="32"/>
      <c r="L3447" s="32"/>
      <c r="M3447" s="32"/>
      <c r="N3447" s="32"/>
      <c r="O3447" s="32"/>
      <c r="P3447" s="32"/>
      <c r="Q3447" s="33"/>
      <c r="R3447" s="5" t="s">
        <v>1719</v>
      </c>
      <c r="S3447" s="5" t="s">
        <v>104</v>
      </c>
      <c r="T3447" s="5" t="s">
        <v>162</v>
      </c>
      <c r="U3447" s="5" t="s">
        <v>406</v>
      </c>
      <c r="V3447" s="5" t="s">
        <v>1719</v>
      </c>
      <c r="W3447" s="5" t="s">
        <v>15</v>
      </c>
    </row>
    <row r="3448" spans="1:23" ht="14.25" customHeight="1" x14ac:dyDescent="0.2">
      <c r="A3448" s="29"/>
      <c r="B3448" s="30"/>
      <c r="C3448" s="8"/>
      <c r="D3448" s="29"/>
      <c r="E3448" s="30"/>
      <c r="F3448" s="29"/>
      <c r="G3448" s="41"/>
      <c r="H3448" s="41"/>
      <c r="I3448" s="41"/>
      <c r="J3448" s="41"/>
      <c r="K3448" s="41"/>
      <c r="L3448" s="41"/>
      <c r="M3448" s="41"/>
      <c r="N3448" s="41"/>
      <c r="O3448" s="41"/>
      <c r="P3448" s="41"/>
      <c r="Q3448" s="30"/>
      <c r="R3448" s="8"/>
      <c r="S3448" s="8"/>
      <c r="T3448" s="8"/>
      <c r="U3448" s="11"/>
      <c r="V3448" s="8"/>
      <c r="W3448" s="12" t="s">
        <v>15</v>
      </c>
    </row>
    <row r="3449" spans="1:23" ht="15" customHeight="1" x14ac:dyDescent="0.2">
      <c r="A3449" s="29"/>
      <c r="B3449" s="30"/>
      <c r="C3449" s="8"/>
      <c r="D3449" s="29"/>
      <c r="E3449" s="30"/>
      <c r="F3449" s="34"/>
      <c r="G3449" s="36"/>
      <c r="H3449" s="36"/>
      <c r="I3449" s="36"/>
      <c r="J3449" s="36"/>
      <c r="K3449" s="36"/>
      <c r="L3449" s="36"/>
      <c r="M3449" s="36"/>
      <c r="N3449" s="36"/>
      <c r="O3449" s="36"/>
      <c r="P3449" s="36"/>
      <c r="Q3449" s="35"/>
      <c r="R3449" s="11"/>
      <c r="S3449" s="11"/>
      <c r="T3449" s="11"/>
      <c r="U3449" s="13" t="s">
        <v>1714</v>
      </c>
      <c r="V3449" s="11"/>
      <c r="W3449" s="13" t="s">
        <v>15</v>
      </c>
    </row>
    <row r="3450" spans="1:23" ht="15" customHeight="1" x14ac:dyDescent="0.2">
      <c r="A3450" s="29"/>
      <c r="B3450" s="30"/>
      <c r="C3450" s="8"/>
      <c r="D3450" s="29"/>
      <c r="E3450" s="30"/>
      <c r="F3450" s="26">
        <v>149</v>
      </c>
      <c r="G3450" s="27"/>
      <c r="H3450" s="27"/>
      <c r="I3450" s="27"/>
      <c r="J3450" s="27"/>
      <c r="K3450" s="27"/>
      <c r="L3450" s="27"/>
      <c r="M3450" s="27"/>
      <c r="N3450" s="27"/>
      <c r="O3450" s="27"/>
      <c r="P3450" s="27"/>
      <c r="Q3450" s="28"/>
      <c r="R3450" s="13" t="s">
        <v>1720</v>
      </c>
      <c r="S3450" s="13" t="s">
        <v>104</v>
      </c>
      <c r="T3450" s="13" t="s">
        <v>100</v>
      </c>
      <c r="U3450" s="13" t="s">
        <v>132</v>
      </c>
      <c r="V3450" s="13" t="s">
        <v>1720</v>
      </c>
      <c r="W3450" s="13" t="s">
        <v>15</v>
      </c>
    </row>
    <row r="3451" spans="1:23" ht="15" customHeight="1" x14ac:dyDescent="0.2">
      <c r="A3451" s="29"/>
      <c r="B3451" s="30"/>
      <c r="C3451" s="8"/>
      <c r="D3451" s="29"/>
      <c r="E3451" s="30"/>
      <c r="F3451" s="26">
        <v>8.9600000000000009</v>
      </c>
      <c r="G3451" s="27"/>
      <c r="H3451" s="27"/>
      <c r="I3451" s="27"/>
      <c r="J3451" s="27"/>
      <c r="K3451" s="27"/>
      <c r="L3451" s="27"/>
      <c r="M3451" s="27"/>
      <c r="N3451" s="27"/>
      <c r="O3451" s="27"/>
      <c r="P3451" s="27"/>
      <c r="Q3451" s="28"/>
      <c r="R3451" s="13" t="s">
        <v>1721</v>
      </c>
      <c r="S3451" s="13" t="s">
        <v>1683</v>
      </c>
      <c r="T3451" s="13" t="s">
        <v>65</v>
      </c>
      <c r="U3451" s="13" t="s">
        <v>66</v>
      </c>
      <c r="V3451" s="13" t="s">
        <v>1721</v>
      </c>
      <c r="W3451" s="13" t="s">
        <v>15</v>
      </c>
    </row>
    <row r="3452" spans="1:23" ht="15" customHeight="1" x14ac:dyDescent="0.2">
      <c r="A3452" s="29"/>
      <c r="B3452" s="30"/>
      <c r="C3452" s="8"/>
      <c r="D3452" s="29"/>
      <c r="E3452" s="30"/>
      <c r="F3452" s="31">
        <v>13.4</v>
      </c>
      <c r="G3452" s="32"/>
      <c r="H3452" s="32"/>
      <c r="I3452" s="32"/>
      <c r="J3452" s="32"/>
      <c r="K3452" s="32"/>
      <c r="L3452" s="32"/>
      <c r="M3452" s="32"/>
      <c r="N3452" s="32"/>
      <c r="O3452" s="32"/>
      <c r="P3452" s="32"/>
      <c r="Q3452" s="33"/>
      <c r="R3452" s="5" t="s">
        <v>1722</v>
      </c>
      <c r="S3452" s="5" t="s">
        <v>206</v>
      </c>
      <c r="T3452" s="5" t="s">
        <v>32</v>
      </c>
      <c r="U3452" s="5" t="s">
        <v>138</v>
      </c>
      <c r="V3452" s="5" t="s">
        <v>1722</v>
      </c>
      <c r="W3452" s="5" t="s">
        <v>15</v>
      </c>
    </row>
    <row r="3453" spans="1:23" ht="14.25" customHeight="1" x14ac:dyDescent="0.2">
      <c r="A3453" s="29"/>
      <c r="B3453" s="30"/>
      <c r="C3453" s="8"/>
      <c r="D3453" s="29"/>
      <c r="E3453" s="30"/>
      <c r="F3453" s="34"/>
      <c r="G3453" s="36"/>
      <c r="H3453" s="36"/>
      <c r="I3453" s="36"/>
      <c r="J3453" s="36"/>
      <c r="K3453" s="36"/>
      <c r="L3453" s="36"/>
      <c r="M3453" s="36"/>
      <c r="N3453" s="36"/>
      <c r="O3453" s="36"/>
      <c r="P3453" s="36"/>
      <c r="Q3453" s="35"/>
      <c r="R3453" s="11"/>
      <c r="S3453" s="11"/>
      <c r="T3453" s="11"/>
      <c r="U3453" s="11"/>
      <c r="V3453" s="11"/>
      <c r="W3453" s="12" t="s">
        <v>15</v>
      </c>
    </row>
    <row r="3454" spans="1:23" ht="15" customHeight="1" x14ac:dyDescent="0.2">
      <c r="A3454" s="29"/>
      <c r="B3454" s="30"/>
      <c r="C3454" s="8"/>
      <c r="D3454" s="29"/>
      <c r="E3454" s="30"/>
      <c r="F3454" s="26">
        <v>275</v>
      </c>
      <c r="G3454" s="27"/>
      <c r="H3454" s="27"/>
      <c r="I3454" s="27"/>
      <c r="J3454" s="27"/>
      <c r="K3454" s="27"/>
      <c r="L3454" s="27"/>
      <c r="M3454" s="27"/>
      <c r="N3454" s="27"/>
      <c r="O3454" s="27"/>
      <c r="P3454" s="27"/>
      <c r="Q3454" s="28"/>
      <c r="R3454" s="13" t="s">
        <v>1723</v>
      </c>
      <c r="S3454" s="13" t="s">
        <v>104</v>
      </c>
      <c r="T3454" s="13" t="s">
        <v>133</v>
      </c>
      <c r="U3454" s="13" t="s">
        <v>1724</v>
      </c>
      <c r="V3454" s="13" t="s">
        <v>1723</v>
      </c>
      <c r="W3454" s="13" t="s">
        <v>15</v>
      </c>
    </row>
    <row r="3455" spans="1:23" ht="15" customHeight="1" x14ac:dyDescent="0.2">
      <c r="A3455" s="29"/>
      <c r="B3455" s="30"/>
      <c r="C3455" s="8"/>
      <c r="D3455" s="29"/>
      <c r="E3455" s="30"/>
      <c r="F3455" s="31">
        <v>961.6</v>
      </c>
      <c r="G3455" s="32"/>
      <c r="H3455" s="32"/>
      <c r="I3455" s="32"/>
      <c r="J3455" s="32"/>
      <c r="K3455" s="32"/>
      <c r="L3455" s="32"/>
      <c r="M3455" s="32"/>
      <c r="N3455" s="32"/>
      <c r="O3455" s="32"/>
      <c r="P3455" s="32"/>
      <c r="Q3455" s="33"/>
      <c r="R3455" s="5" t="s">
        <v>1725</v>
      </c>
      <c r="S3455" s="5" t="s">
        <v>104</v>
      </c>
      <c r="T3455" s="13" t="s">
        <v>948</v>
      </c>
      <c r="U3455" s="13" t="s">
        <v>1655</v>
      </c>
      <c r="V3455" s="5" t="s">
        <v>1725</v>
      </c>
      <c r="W3455" s="13" t="s">
        <v>15</v>
      </c>
    </row>
    <row r="3456" spans="1:23" ht="15" customHeight="1" x14ac:dyDescent="0.2">
      <c r="A3456" s="29"/>
      <c r="B3456" s="30"/>
      <c r="C3456" s="8"/>
      <c r="D3456" s="29"/>
      <c r="E3456" s="30"/>
      <c r="F3456" s="29"/>
      <c r="G3456" s="41"/>
      <c r="H3456" s="41"/>
      <c r="I3456" s="41"/>
      <c r="J3456" s="41"/>
      <c r="K3456" s="41"/>
      <c r="L3456" s="41"/>
      <c r="M3456" s="41"/>
      <c r="N3456" s="41"/>
      <c r="O3456" s="41"/>
      <c r="P3456" s="41"/>
      <c r="Q3456" s="30"/>
      <c r="R3456" s="8"/>
      <c r="S3456" s="8"/>
      <c r="T3456" s="13" t="s">
        <v>133</v>
      </c>
      <c r="U3456" s="13" t="s">
        <v>134</v>
      </c>
      <c r="V3456" s="8"/>
      <c r="W3456" s="13" t="s">
        <v>15</v>
      </c>
    </row>
    <row r="3457" spans="1:23" ht="15" customHeight="1" x14ac:dyDescent="0.2">
      <c r="A3457" s="29"/>
      <c r="B3457" s="30"/>
      <c r="C3457" s="8"/>
      <c r="D3457" s="29"/>
      <c r="E3457" s="30"/>
      <c r="F3457" s="29"/>
      <c r="G3457" s="41"/>
      <c r="H3457" s="41"/>
      <c r="I3457" s="41"/>
      <c r="J3457" s="41"/>
      <c r="K3457" s="41"/>
      <c r="L3457" s="41"/>
      <c r="M3457" s="41"/>
      <c r="N3457" s="41"/>
      <c r="O3457" s="41"/>
      <c r="P3457" s="41"/>
      <c r="Q3457" s="30"/>
      <c r="R3457" s="8"/>
      <c r="S3457" s="8"/>
      <c r="T3457" s="13" t="s">
        <v>73</v>
      </c>
      <c r="U3457" s="13" t="s">
        <v>400</v>
      </c>
      <c r="V3457" s="8"/>
      <c r="W3457" s="13" t="s">
        <v>15</v>
      </c>
    </row>
    <row r="3458" spans="1:23" ht="15" customHeight="1" x14ac:dyDescent="0.2">
      <c r="A3458" s="29"/>
      <c r="B3458" s="30"/>
      <c r="C3458" s="8"/>
      <c r="D3458" s="29"/>
      <c r="E3458" s="30"/>
      <c r="F3458" s="29"/>
      <c r="G3458" s="41"/>
      <c r="H3458" s="41"/>
      <c r="I3458" s="41"/>
      <c r="J3458" s="41"/>
      <c r="K3458" s="41"/>
      <c r="L3458" s="41"/>
      <c r="M3458" s="41"/>
      <c r="N3458" s="41"/>
      <c r="O3458" s="41"/>
      <c r="P3458" s="41"/>
      <c r="Q3458" s="30"/>
      <c r="R3458" s="8"/>
      <c r="S3458" s="8"/>
      <c r="T3458" s="5" t="s">
        <v>28</v>
      </c>
      <c r="U3458" s="5" t="s">
        <v>139</v>
      </c>
      <c r="V3458" s="8"/>
      <c r="W3458" s="5" t="s">
        <v>15</v>
      </c>
    </row>
    <row r="3459" spans="1:23" ht="14.25" customHeight="1" x14ac:dyDescent="0.2">
      <c r="A3459" s="29"/>
      <c r="B3459" s="30"/>
      <c r="C3459" s="8"/>
      <c r="D3459" s="29"/>
      <c r="E3459" s="30"/>
      <c r="F3459" s="34"/>
      <c r="G3459" s="36"/>
      <c r="H3459" s="36"/>
      <c r="I3459" s="36"/>
      <c r="J3459" s="36"/>
      <c r="K3459" s="36"/>
      <c r="L3459" s="36"/>
      <c r="M3459" s="36"/>
      <c r="N3459" s="36"/>
      <c r="O3459" s="36"/>
      <c r="P3459" s="36"/>
      <c r="Q3459" s="35"/>
      <c r="R3459" s="11"/>
      <c r="S3459" s="11"/>
      <c r="T3459" s="11"/>
      <c r="U3459" s="11"/>
      <c r="V3459" s="11"/>
      <c r="W3459" s="12" t="s">
        <v>15</v>
      </c>
    </row>
    <row r="3460" spans="1:23" ht="15" customHeight="1" x14ac:dyDescent="0.2">
      <c r="A3460" s="29"/>
      <c r="B3460" s="30"/>
      <c r="C3460" s="8"/>
      <c r="D3460" s="29"/>
      <c r="E3460" s="30"/>
      <c r="F3460" s="26">
        <v>-6.7</v>
      </c>
      <c r="G3460" s="27"/>
      <c r="H3460" s="27"/>
      <c r="I3460" s="27"/>
      <c r="J3460" s="27"/>
      <c r="K3460" s="27"/>
      <c r="L3460" s="27"/>
      <c r="M3460" s="27"/>
      <c r="N3460" s="27"/>
      <c r="O3460" s="27"/>
      <c r="P3460" s="27"/>
      <c r="Q3460" s="28"/>
      <c r="R3460" s="13" t="s">
        <v>1726</v>
      </c>
      <c r="S3460" s="13" t="s">
        <v>64</v>
      </c>
      <c r="T3460" s="13" t="s">
        <v>162</v>
      </c>
      <c r="U3460" s="13" t="s">
        <v>1687</v>
      </c>
      <c r="V3460" s="13" t="s">
        <v>1726</v>
      </c>
      <c r="W3460" s="13" t="s">
        <v>15</v>
      </c>
    </row>
    <row r="3461" spans="1:23" ht="15" customHeight="1" x14ac:dyDescent="0.2">
      <c r="A3461" s="29"/>
      <c r="B3461" s="30"/>
      <c r="C3461" s="8"/>
      <c r="D3461" s="29"/>
      <c r="E3461" s="30"/>
      <c r="F3461" s="31">
        <v>245.5</v>
      </c>
      <c r="G3461" s="32"/>
      <c r="H3461" s="32"/>
      <c r="I3461" s="32"/>
      <c r="J3461" s="32"/>
      <c r="K3461" s="32"/>
      <c r="L3461" s="32"/>
      <c r="M3461" s="32"/>
      <c r="N3461" s="32"/>
      <c r="O3461" s="32"/>
      <c r="P3461" s="32"/>
      <c r="Q3461" s="33"/>
      <c r="R3461" s="5" t="s">
        <v>1727</v>
      </c>
      <c r="S3461" s="5" t="s">
        <v>48</v>
      </c>
      <c r="T3461" s="5" t="s">
        <v>44</v>
      </c>
      <c r="U3461" s="5" t="s">
        <v>180</v>
      </c>
      <c r="V3461" s="5" t="s">
        <v>1727</v>
      </c>
      <c r="W3461" s="5" t="s">
        <v>181</v>
      </c>
    </row>
    <row r="3462" spans="1:23" ht="14.25" customHeight="1" x14ac:dyDescent="0.2">
      <c r="A3462" s="29"/>
      <c r="B3462" s="30"/>
      <c r="C3462" s="8"/>
      <c r="D3462" s="29"/>
      <c r="E3462" s="30"/>
      <c r="F3462" s="29"/>
      <c r="G3462" s="41"/>
      <c r="H3462" s="41"/>
      <c r="I3462" s="41"/>
      <c r="J3462" s="41"/>
      <c r="K3462" s="41"/>
      <c r="L3462" s="41"/>
      <c r="M3462" s="41"/>
      <c r="N3462" s="41"/>
      <c r="O3462" s="41"/>
      <c r="P3462" s="41"/>
      <c r="Q3462" s="30"/>
      <c r="R3462" s="8"/>
      <c r="S3462" s="8"/>
      <c r="T3462" s="8"/>
      <c r="U3462" s="8"/>
      <c r="V3462" s="8"/>
      <c r="W3462" s="9" t="s">
        <v>181</v>
      </c>
    </row>
    <row r="3463" spans="1:23" ht="14.25" customHeight="1" x14ac:dyDescent="0.2">
      <c r="A3463" s="29"/>
      <c r="B3463" s="30"/>
      <c r="C3463" s="8"/>
      <c r="D3463" s="29"/>
      <c r="E3463" s="30"/>
      <c r="F3463" s="34"/>
      <c r="G3463" s="36"/>
      <c r="H3463" s="36"/>
      <c r="I3463" s="36"/>
      <c r="J3463" s="36"/>
      <c r="K3463" s="36"/>
      <c r="L3463" s="36"/>
      <c r="M3463" s="36"/>
      <c r="N3463" s="36"/>
      <c r="O3463" s="36"/>
      <c r="P3463" s="36"/>
      <c r="Q3463" s="35"/>
      <c r="R3463" s="11"/>
      <c r="S3463" s="11"/>
      <c r="T3463" s="11"/>
      <c r="U3463" s="11"/>
      <c r="V3463" s="11"/>
      <c r="W3463" s="12" t="s">
        <v>181</v>
      </c>
    </row>
    <row r="3464" spans="1:23" ht="15" customHeight="1" x14ac:dyDescent="0.2">
      <c r="A3464" s="29"/>
      <c r="B3464" s="30"/>
      <c r="C3464" s="8"/>
      <c r="D3464" s="29"/>
      <c r="E3464" s="30"/>
      <c r="F3464" s="26">
        <v>12.3</v>
      </c>
      <c r="G3464" s="27"/>
      <c r="H3464" s="27"/>
      <c r="I3464" s="27"/>
      <c r="J3464" s="27"/>
      <c r="K3464" s="27"/>
      <c r="L3464" s="27"/>
      <c r="M3464" s="27"/>
      <c r="N3464" s="27"/>
      <c r="O3464" s="27"/>
      <c r="P3464" s="27"/>
      <c r="Q3464" s="28"/>
      <c r="R3464" s="13" t="s">
        <v>1728</v>
      </c>
      <c r="S3464" s="13" t="s">
        <v>104</v>
      </c>
      <c r="T3464" s="13" t="s">
        <v>133</v>
      </c>
      <c r="U3464" s="13" t="s">
        <v>135</v>
      </c>
      <c r="V3464" s="13" t="s">
        <v>1728</v>
      </c>
      <c r="W3464" s="13" t="s">
        <v>15</v>
      </c>
    </row>
    <row r="3465" spans="1:23" ht="15" customHeight="1" x14ac:dyDescent="0.2">
      <c r="A3465" s="29"/>
      <c r="B3465" s="30"/>
      <c r="C3465" s="8"/>
      <c r="D3465" s="29"/>
      <c r="E3465" s="30"/>
      <c r="F3465" s="26">
        <v>9.15</v>
      </c>
      <c r="G3465" s="27"/>
      <c r="H3465" s="27"/>
      <c r="I3465" s="27"/>
      <c r="J3465" s="27"/>
      <c r="K3465" s="27"/>
      <c r="L3465" s="27"/>
      <c r="M3465" s="27"/>
      <c r="N3465" s="27"/>
      <c r="O3465" s="27"/>
      <c r="P3465" s="27"/>
      <c r="Q3465" s="28"/>
      <c r="R3465" s="13" t="s">
        <v>1729</v>
      </c>
      <c r="S3465" s="13" t="s">
        <v>228</v>
      </c>
      <c r="T3465" s="13" t="s">
        <v>73</v>
      </c>
      <c r="U3465" s="13" t="s">
        <v>400</v>
      </c>
      <c r="V3465" s="13" t="s">
        <v>1729</v>
      </c>
      <c r="W3465" s="13" t="s">
        <v>15</v>
      </c>
    </row>
    <row r="3466" spans="1:23" ht="15" customHeight="1" x14ac:dyDescent="0.2">
      <c r="A3466" s="29"/>
      <c r="B3466" s="30"/>
      <c r="C3466" s="8"/>
      <c r="D3466" s="29"/>
      <c r="E3466" s="30"/>
      <c r="F3466" s="26">
        <v>39.25</v>
      </c>
      <c r="G3466" s="27"/>
      <c r="H3466" s="27"/>
      <c r="I3466" s="27"/>
      <c r="J3466" s="27"/>
      <c r="K3466" s="27"/>
      <c r="L3466" s="27"/>
      <c r="M3466" s="27"/>
      <c r="N3466" s="27"/>
      <c r="O3466" s="27"/>
      <c r="P3466" s="27"/>
      <c r="Q3466" s="28"/>
      <c r="R3466" s="13" t="s">
        <v>1730</v>
      </c>
      <c r="S3466" s="13" t="s">
        <v>104</v>
      </c>
      <c r="T3466" s="13" t="s">
        <v>133</v>
      </c>
      <c r="U3466" s="13" t="s">
        <v>135</v>
      </c>
      <c r="V3466" s="13" t="s">
        <v>1730</v>
      </c>
      <c r="W3466" s="13" t="s">
        <v>15</v>
      </c>
    </row>
    <row r="3467" spans="1:23" ht="15" customHeight="1" x14ac:dyDescent="0.2">
      <c r="A3467" s="29"/>
      <c r="B3467" s="30"/>
      <c r="C3467" s="8"/>
      <c r="D3467" s="29"/>
      <c r="E3467" s="30"/>
      <c r="F3467" s="26">
        <v>134.4</v>
      </c>
      <c r="G3467" s="27"/>
      <c r="H3467" s="27"/>
      <c r="I3467" s="27"/>
      <c r="J3467" s="27"/>
      <c r="K3467" s="27"/>
      <c r="L3467" s="27"/>
      <c r="M3467" s="27"/>
      <c r="N3467" s="27"/>
      <c r="O3467" s="27"/>
      <c r="P3467" s="27"/>
      <c r="Q3467" s="28"/>
      <c r="R3467" s="13" t="s">
        <v>1731</v>
      </c>
      <c r="S3467" s="13" t="s">
        <v>664</v>
      </c>
      <c r="T3467" s="13" t="s">
        <v>130</v>
      </c>
      <c r="U3467" s="13" t="s">
        <v>131</v>
      </c>
      <c r="V3467" s="13" t="s">
        <v>1731</v>
      </c>
      <c r="W3467" s="13" t="s">
        <v>15</v>
      </c>
    </row>
    <row r="3468" spans="1:23" ht="15" customHeight="1" x14ac:dyDescent="0.2">
      <c r="A3468" s="29"/>
      <c r="B3468" s="30"/>
      <c r="C3468" s="8"/>
      <c r="D3468" s="29"/>
      <c r="E3468" s="30"/>
      <c r="F3468" s="26">
        <v>2.65</v>
      </c>
      <c r="G3468" s="27"/>
      <c r="H3468" s="27"/>
      <c r="I3468" s="27"/>
      <c r="J3468" s="27"/>
      <c r="K3468" s="27"/>
      <c r="L3468" s="27"/>
      <c r="M3468" s="27"/>
      <c r="N3468" s="27"/>
      <c r="O3468" s="27"/>
      <c r="P3468" s="27"/>
      <c r="Q3468" s="28"/>
      <c r="R3468" s="13" t="s">
        <v>1732</v>
      </c>
      <c r="S3468" s="13" t="s">
        <v>104</v>
      </c>
      <c r="T3468" s="13" t="s">
        <v>154</v>
      </c>
      <c r="U3468" s="13" t="s">
        <v>847</v>
      </c>
      <c r="V3468" s="13" t="s">
        <v>1732</v>
      </c>
      <c r="W3468" s="13" t="s">
        <v>15</v>
      </c>
    </row>
    <row r="3469" spans="1:23" ht="15" customHeight="1" x14ac:dyDescent="0.2">
      <c r="A3469" s="29"/>
      <c r="B3469" s="30"/>
      <c r="C3469" s="8"/>
      <c r="D3469" s="29"/>
      <c r="E3469" s="30"/>
      <c r="F3469" s="31">
        <v>29.27</v>
      </c>
      <c r="G3469" s="32"/>
      <c r="H3469" s="32"/>
      <c r="I3469" s="32"/>
      <c r="J3469" s="32"/>
      <c r="K3469" s="32"/>
      <c r="L3469" s="32"/>
      <c r="M3469" s="32"/>
      <c r="N3469" s="32"/>
      <c r="O3469" s="32"/>
      <c r="P3469" s="32"/>
      <c r="Q3469" s="33"/>
      <c r="R3469" s="5" t="s">
        <v>1733</v>
      </c>
      <c r="S3469" s="5" t="s">
        <v>206</v>
      </c>
      <c r="T3469" s="5" t="s">
        <v>32</v>
      </c>
      <c r="U3469" s="5" t="s">
        <v>138</v>
      </c>
      <c r="V3469" s="5" t="s">
        <v>1733</v>
      </c>
      <c r="W3469" s="5" t="s">
        <v>15</v>
      </c>
    </row>
    <row r="3470" spans="1:23" ht="14.25" customHeight="1" x14ac:dyDescent="0.2">
      <c r="A3470" s="29"/>
      <c r="B3470" s="30"/>
      <c r="C3470" s="8"/>
      <c r="D3470" s="29"/>
      <c r="E3470" s="30"/>
      <c r="F3470" s="34"/>
      <c r="G3470" s="36"/>
      <c r="H3470" s="36"/>
      <c r="I3470" s="36"/>
      <c r="J3470" s="36"/>
      <c r="K3470" s="36"/>
      <c r="L3470" s="36"/>
      <c r="M3470" s="36"/>
      <c r="N3470" s="36"/>
      <c r="O3470" s="36"/>
      <c r="P3470" s="36"/>
      <c r="Q3470" s="35"/>
      <c r="R3470" s="11"/>
      <c r="S3470" s="11"/>
      <c r="T3470" s="11"/>
      <c r="U3470" s="11"/>
      <c r="V3470" s="11"/>
      <c r="W3470" s="12" t="s">
        <v>15</v>
      </c>
    </row>
    <row r="3471" spans="1:23" ht="15" customHeight="1" x14ac:dyDescent="0.2">
      <c r="A3471" s="29"/>
      <c r="B3471" s="30"/>
      <c r="C3471" s="8"/>
      <c r="D3471" s="29"/>
      <c r="E3471" s="30"/>
      <c r="F3471" s="26">
        <v>300</v>
      </c>
      <c r="G3471" s="27"/>
      <c r="H3471" s="27"/>
      <c r="I3471" s="27"/>
      <c r="J3471" s="27"/>
      <c r="K3471" s="27"/>
      <c r="L3471" s="27"/>
      <c r="M3471" s="27"/>
      <c r="N3471" s="27"/>
      <c r="O3471" s="27"/>
      <c r="P3471" s="27"/>
      <c r="Q3471" s="28"/>
      <c r="R3471" s="13" t="s">
        <v>1734</v>
      </c>
      <c r="S3471" s="13" t="s">
        <v>1516</v>
      </c>
      <c r="T3471" s="13" t="s">
        <v>124</v>
      </c>
      <c r="U3471" s="13" t="s">
        <v>125</v>
      </c>
      <c r="V3471" s="13" t="s">
        <v>1734</v>
      </c>
      <c r="W3471" s="13" t="s">
        <v>15</v>
      </c>
    </row>
    <row r="3472" spans="1:23" ht="15" customHeight="1" x14ac:dyDescent="0.2">
      <c r="A3472" s="29"/>
      <c r="B3472" s="30"/>
      <c r="C3472" s="8"/>
      <c r="D3472" s="29"/>
      <c r="E3472" s="30"/>
      <c r="F3472" s="26">
        <v>95</v>
      </c>
      <c r="G3472" s="27"/>
      <c r="H3472" s="27"/>
      <c r="I3472" s="27"/>
      <c r="J3472" s="27"/>
      <c r="K3472" s="27"/>
      <c r="L3472" s="27"/>
      <c r="M3472" s="27"/>
      <c r="N3472" s="27"/>
      <c r="O3472" s="27"/>
      <c r="P3472" s="27"/>
      <c r="Q3472" s="28"/>
      <c r="R3472" s="13" t="s">
        <v>1735</v>
      </c>
      <c r="S3472" s="13" t="s">
        <v>43</v>
      </c>
      <c r="T3472" s="13" t="s">
        <v>1736</v>
      </c>
      <c r="U3472" s="13" t="s">
        <v>1737</v>
      </c>
      <c r="V3472" s="13" t="s">
        <v>1735</v>
      </c>
      <c r="W3472" s="13" t="s">
        <v>15</v>
      </c>
    </row>
    <row r="3473" spans="1:23" ht="15" customHeight="1" x14ac:dyDescent="0.2">
      <c r="A3473" s="29"/>
      <c r="B3473" s="30"/>
      <c r="C3473" s="8"/>
      <c r="D3473" s="29"/>
      <c r="E3473" s="30"/>
      <c r="F3473" s="26">
        <v>36.58</v>
      </c>
      <c r="G3473" s="27"/>
      <c r="H3473" s="27"/>
      <c r="I3473" s="27"/>
      <c r="J3473" s="27"/>
      <c r="K3473" s="27"/>
      <c r="L3473" s="27"/>
      <c r="M3473" s="27"/>
      <c r="N3473" s="27"/>
      <c r="O3473" s="27"/>
      <c r="P3473" s="27"/>
      <c r="Q3473" s="28"/>
      <c r="R3473" s="13" t="s">
        <v>1738</v>
      </c>
      <c r="S3473" s="13" t="s">
        <v>104</v>
      </c>
      <c r="T3473" s="13" t="s">
        <v>167</v>
      </c>
      <c r="U3473" s="13" t="s">
        <v>168</v>
      </c>
      <c r="V3473" s="13" t="s">
        <v>1738</v>
      </c>
      <c r="W3473" s="13" t="s">
        <v>15</v>
      </c>
    </row>
    <row r="3474" spans="1:23" ht="15" customHeight="1" x14ac:dyDescent="0.2">
      <c r="A3474" s="29"/>
      <c r="B3474" s="30"/>
      <c r="C3474" s="8"/>
      <c r="D3474" s="29"/>
      <c r="E3474" s="30"/>
      <c r="F3474" s="31">
        <v>180.8</v>
      </c>
      <c r="G3474" s="32"/>
      <c r="H3474" s="32"/>
      <c r="I3474" s="32"/>
      <c r="J3474" s="32"/>
      <c r="K3474" s="32"/>
      <c r="L3474" s="32"/>
      <c r="M3474" s="32"/>
      <c r="N3474" s="32"/>
      <c r="O3474" s="32"/>
      <c r="P3474" s="32"/>
      <c r="Q3474" s="33"/>
      <c r="R3474" s="5" t="s">
        <v>1739</v>
      </c>
      <c r="S3474" s="5" t="s">
        <v>104</v>
      </c>
      <c r="T3474" s="5" t="s">
        <v>39</v>
      </c>
      <c r="U3474" s="5" t="s">
        <v>172</v>
      </c>
      <c r="V3474" s="5" t="s">
        <v>1739</v>
      </c>
      <c r="W3474" s="5" t="s">
        <v>15</v>
      </c>
    </row>
    <row r="3475" spans="1:23" ht="14.25" customHeight="1" x14ac:dyDescent="0.2">
      <c r="A3475" s="29"/>
      <c r="B3475" s="30"/>
      <c r="C3475" s="8"/>
      <c r="D3475" s="29"/>
      <c r="E3475" s="30"/>
      <c r="F3475" s="34"/>
      <c r="G3475" s="36"/>
      <c r="H3475" s="36"/>
      <c r="I3475" s="36"/>
      <c r="J3475" s="36"/>
      <c r="K3475" s="36"/>
      <c r="L3475" s="36"/>
      <c r="M3475" s="36"/>
      <c r="N3475" s="36"/>
      <c r="O3475" s="36"/>
      <c r="P3475" s="36"/>
      <c r="Q3475" s="35"/>
      <c r="R3475" s="11"/>
      <c r="S3475" s="11"/>
      <c r="T3475" s="11"/>
      <c r="U3475" s="11"/>
      <c r="V3475" s="11"/>
      <c r="W3475" s="12" t="s">
        <v>15</v>
      </c>
    </row>
    <row r="3476" spans="1:23" ht="15" customHeight="1" x14ac:dyDescent="0.2">
      <c r="A3476" s="29"/>
      <c r="B3476" s="30"/>
      <c r="C3476" s="8"/>
      <c r="D3476" s="29"/>
      <c r="E3476" s="30"/>
      <c r="F3476" s="31">
        <v>920</v>
      </c>
      <c r="G3476" s="32"/>
      <c r="H3476" s="32"/>
      <c r="I3476" s="32"/>
      <c r="J3476" s="32"/>
      <c r="K3476" s="32"/>
      <c r="L3476" s="32"/>
      <c r="M3476" s="32"/>
      <c r="N3476" s="32"/>
      <c r="O3476" s="32"/>
      <c r="P3476" s="32"/>
      <c r="Q3476" s="33"/>
      <c r="R3476" s="5" t="s">
        <v>1740</v>
      </c>
      <c r="S3476" s="5" t="s">
        <v>104</v>
      </c>
      <c r="T3476" s="5" t="s">
        <v>114</v>
      </c>
      <c r="U3476" s="5" t="s">
        <v>1741</v>
      </c>
      <c r="V3476" s="5" t="s">
        <v>1740</v>
      </c>
      <c r="W3476" s="5" t="s">
        <v>15</v>
      </c>
    </row>
    <row r="3477" spans="1:23" ht="14.25" customHeight="1" x14ac:dyDescent="0.2">
      <c r="A3477" s="29"/>
      <c r="B3477" s="30"/>
      <c r="C3477" s="8"/>
      <c r="D3477" s="29"/>
      <c r="E3477" s="30"/>
      <c r="F3477" s="29"/>
      <c r="G3477" s="41"/>
      <c r="H3477" s="41"/>
      <c r="I3477" s="41"/>
      <c r="J3477" s="41"/>
      <c r="K3477" s="41"/>
      <c r="L3477" s="41"/>
      <c r="M3477" s="41"/>
      <c r="N3477" s="41"/>
      <c r="O3477" s="41"/>
      <c r="P3477" s="41"/>
      <c r="Q3477" s="30"/>
      <c r="R3477" s="8"/>
      <c r="S3477" s="8"/>
      <c r="T3477" s="11"/>
      <c r="U3477" s="11"/>
      <c r="V3477" s="8"/>
      <c r="W3477" s="12" t="s">
        <v>15</v>
      </c>
    </row>
    <row r="3478" spans="1:23" ht="15" customHeight="1" x14ac:dyDescent="0.2">
      <c r="A3478" s="29"/>
      <c r="B3478" s="30"/>
      <c r="C3478" s="8"/>
      <c r="D3478" s="29"/>
      <c r="E3478" s="30"/>
      <c r="F3478" s="29"/>
      <c r="G3478" s="41"/>
      <c r="H3478" s="41"/>
      <c r="I3478" s="41"/>
      <c r="J3478" s="41"/>
      <c r="K3478" s="41"/>
      <c r="L3478" s="41"/>
      <c r="M3478" s="41"/>
      <c r="N3478" s="41"/>
      <c r="O3478" s="41"/>
      <c r="P3478" s="41"/>
      <c r="Q3478" s="30"/>
      <c r="R3478" s="8"/>
      <c r="S3478" s="8"/>
      <c r="T3478" s="13" t="s">
        <v>126</v>
      </c>
      <c r="U3478" s="13" t="s">
        <v>127</v>
      </c>
      <c r="V3478" s="8"/>
      <c r="W3478" s="13" t="s">
        <v>15</v>
      </c>
    </row>
    <row r="3479" spans="1:23" ht="15" customHeight="1" x14ac:dyDescent="0.2">
      <c r="A3479" s="29"/>
      <c r="B3479" s="30"/>
      <c r="C3479" s="8"/>
      <c r="D3479" s="29"/>
      <c r="E3479" s="30"/>
      <c r="F3479" s="34"/>
      <c r="G3479" s="36"/>
      <c r="H3479" s="36"/>
      <c r="I3479" s="36"/>
      <c r="J3479" s="36"/>
      <c r="K3479" s="36"/>
      <c r="L3479" s="36"/>
      <c r="M3479" s="36"/>
      <c r="N3479" s="36"/>
      <c r="O3479" s="36"/>
      <c r="P3479" s="36"/>
      <c r="Q3479" s="35"/>
      <c r="R3479" s="11"/>
      <c r="S3479" s="11"/>
      <c r="T3479" s="13" t="s">
        <v>133</v>
      </c>
      <c r="U3479" s="13" t="s">
        <v>134</v>
      </c>
      <c r="V3479" s="11"/>
      <c r="W3479" s="13" t="s">
        <v>15</v>
      </c>
    </row>
    <row r="3480" spans="1:23" ht="15" customHeight="1" x14ac:dyDescent="0.2">
      <c r="A3480" s="29"/>
      <c r="B3480" s="30"/>
      <c r="C3480" s="8"/>
      <c r="D3480" s="29"/>
      <c r="E3480" s="30"/>
      <c r="F3480" s="26">
        <v>22.99</v>
      </c>
      <c r="G3480" s="27"/>
      <c r="H3480" s="27"/>
      <c r="I3480" s="27"/>
      <c r="J3480" s="27"/>
      <c r="K3480" s="27"/>
      <c r="L3480" s="27"/>
      <c r="M3480" s="27"/>
      <c r="N3480" s="27"/>
      <c r="O3480" s="27"/>
      <c r="P3480" s="27"/>
      <c r="Q3480" s="28"/>
      <c r="R3480" s="13" t="s">
        <v>1742</v>
      </c>
      <c r="S3480" s="13" t="s">
        <v>228</v>
      </c>
      <c r="T3480" s="13" t="s">
        <v>73</v>
      </c>
      <c r="U3480" s="13" t="s">
        <v>400</v>
      </c>
      <c r="V3480" s="13" t="s">
        <v>1742</v>
      </c>
      <c r="W3480" s="13" t="s">
        <v>15</v>
      </c>
    </row>
    <row r="3481" spans="1:23" ht="15" customHeight="1" x14ac:dyDescent="0.2">
      <c r="A3481" s="29"/>
      <c r="B3481" s="30"/>
      <c r="C3481" s="8"/>
      <c r="D3481" s="29"/>
      <c r="E3481" s="30"/>
      <c r="F3481" s="26">
        <v>21.64</v>
      </c>
      <c r="G3481" s="27"/>
      <c r="H3481" s="27"/>
      <c r="I3481" s="27"/>
      <c r="J3481" s="27"/>
      <c r="K3481" s="27"/>
      <c r="L3481" s="27"/>
      <c r="M3481" s="27"/>
      <c r="N3481" s="27"/>
      <c r="O3481" s="27"/>
      <c r="P3481" s="27"/>
      <c r="Q3481" s="28"/>
      <c r="R3481" s="13" t="s">
        <v>1743</v>
      </c>
      <c r="S3481" s="13" t="s">
        <v>64</v>
      </c>
      <c r="T3481" s="13" t="s">
        <v>948</v>
      </c>
      <c r="U3481" s="13" t="s">
        <v>1655</v>
      </c>
      <c r="V3481" s="13" t="s">
        <v>1743</v>
      </c>
      <c r="W3481" s="13" t="s">
        <v>15</v>
      </c>
    </row>
    <row r="3482" spans="1:23" ht="15" customHeight="1" x14ac:dyDescent="0.2">
      <c r="A3482" s="29"/>
      <c r="B3482" s="30"/>
      <c r="C3482" s="8"/>
      <c r="D3482" s="29"/>
      <c r="E3482" s="30"/>
      <c r="F3482" s="31">
        <v>414.79</v>
      </c>
      <c r="G3482" s="32"/>
      <c r="H3482" s="32"/>
      <c r="I3482" s="32"/>
      <c r="J3482" s="32"/>
      <c r="K3482" s="32"/>
      <c r="L3482" s="32"/>
      <c r="M3482" s="32"/>
      <c r="N3482" s="32"/>
      <c r="O3482" s="32"/>
      <c r="P3482" s="32"/>
      <c r="Q3482" s="33"/>
      <c r="R3482" s="5" t="s">
        <v>1744</v>
      </c>
      <c r="S3482" s="13" t="s">
        <v>542</v>
      </c>
      <c r="T3482" s="13" t="s">
        <v>130</v>
      </c>
      <c r="U3482" s="13" t="s">
        <v>216</v>
      </c>
      <c r="V3482" s="5" t="s">
        <v>1744</v>
      </c>
      <c r="W3482" s="13" t="s">
        <v>413</v>
      </c>
    </row>
    <row r="3483" spans="1:23" ht="15" customHeight="1" x14ac:dyDescent="0.2">
      <c r="A3483" s="29"/>
      <c r="B3483" s="30"/>
      <c r="C3483" s="8"/>
      <c r="D3483" s="29"/>
      <c r="E3483" s="30"/>
      <c r="F3483" s="34"/>
      <c r="G3483" s="36"/>
      <c r="H3483" s="36"/>
      <c r="I3483" s="36"/>
      <c r="J3483" s="36"/>
      <c r="K3483" s="36"/>
      <c r="L3483" s="36"/>
      <c r="M3483" s="36"/>
      <c r="N3483" s="36"/>
      <c r="O3483" s="36"/>
      <c r="P3483" s="36"/>
      <c r="Q3483" s="35"/>
      <c r="R3483" s="11"/>
      <c r="S3483" s="13" t="s">
        <v>249</v>
      </c>
      <c r="T3483" s="13" t="s">
        <v>130</v>
      </c>
      <c r="U3483" s="13" t="s">
        <v>216</v>
      </c>
      <c r="V3483" s="11"/>
      <c r="W3483" s="13" t="s">
        <v>413</v>
      </c>
    </row>
    <row r="3484" spans="1:23" ht="15" customHeight="1" x14ac:dyDescent="0.2">
      <c r="A3484" s="29"/>
      <c r="B3484" s="30"/>
      <c r="C3484" s="8"/>
      <c r="D3484" s="29"/>
      <c r="E3484" s="30"/>
      <c r="F3484" s="26">
        <v>65</v>
      </c>
      <c r="G3484" s="27"/>
      <c r="H3484" s="27"/>
      <c r="I3484" s="27"/>
      <c r="J3484" s="27"/>
      <c r="K3484" s="27"/>
      <c r="L3484" s="27"/>
      <c r="M3484" s="27"/>
      <c r="N3484" s="27"/>
      <c r="O3484" s="27"/>
      <c r="P3484" s="27"/>
      <c r="Q3484" s="28"/>
      <c r="R3484" s="13" t="s">
        <v>1745</v>
      </c>
      <c r="S3484" s="13" t="s">
        <v>43</v>
      </c>
      <c r="T3484" s="13" t="s">
        <v>130</v>
      </c>
      <c r="U3484" s="13" t="s">
        <v>131</v>
      </c>
      <c r="V3484" s="13" t="s">
        <v>1745</v>
      </c>
      <c r="W3484" s="13" t="s">
        <v>15</v>
      </c>
    </row>
    <row r="3485" spans="1:23" ht="15" customHeight="1" x14ac:dyDescent="0.2">
      <c r="A3485" s="29"/>
      <c r="B3485" s="30"/>
      <c r="C3485" s="8"/>
      <c r="D3485" s="29"/>
      <c r="E3485" s="30"/>
      <c r="F3485" s="26">
        <v>270</v>
      </c>
      <c r="G3485" s="27"/>
      <c r="H3485" s="27"/>
      <c r="I3485" s="27"/>
      <c r="J3485" s="27"/>
      <c r="K3485" s="27"/>
      <c r="L3485" s="27"/>
      <c r="M3485" s="27"/>
      <c r="N3485" s="27"/>
      <c r="O3485" s="27"/>
      <c r="P3485" s="27"/>
      <c r="Q3485" s="28"/>
      <c r="R3485" s="13" t="s">
        <v>1746</v>
      </c>
      <c r="S3485" s="13" t="s">
        <v>104</v>
      </c>
      <c r="T3485" s="13" t="s">
        <v>165</v>
      </c>
      <c r="U3485" s="13" t="s">
        <v>166</v>
      </c>
      <c r="V3485" s="13" t="s">
        <v>1746</v>
      </c>
      <c r="W3485" s="13" t="s">
        <v>15</v>
      </c>
    </row>
    <row r="3486" spans="1:23" ht="15" customHeight="1" x14ac:dyDescent="0.2">
      <c r="A3486" s="29"/>
      <c r="B3486" s="30"/>
      <c r="C3486" s="8"/>
      <c r="D3486" s="29"/>
      <c r="E3486" s="30"/>
      <c r="F3486" s="26">
        <v>47.45</v>
      </c>
      <c r="G3486" s="27"/>
      <c r="H3486" s="27"/>
      <c r="I3486" s="27"/>
      <c r="J3486" s="27"/>
      <c r="K3486" s="27"/>
      <c r="L3486" s="27"/>
      <c r="M3486" s="27"/>
      <c r="N3486" s="27"/>
      <c r="O3486" s="27"/>
      <c r="P3486" s="27"/>
      <c r="Q3486" s="28"/>
      <c r="R3486" s="13" t="s">
        <v>1747</v>
      </c>
      <c r="S3486" s="13" t="s">
        <v>43</v>
      </c>
      <c r="T3486" s="13" t="s">
        <v>122</v>
      </c>
      <c r="U3486" s="13" t="s">
        <v>123</v>
      </c>
      <c r="V3486" s="13" t="s">
        <v>1747</v>
      </c>
      <c r="W3486" s="13" t="s">
        <v>15</v>
      </c>
    </row>
    <row r="3487" spans="1:23" ht="15" customHeight="1" x14ac:dyDescent="0.2">
      <c r="A3487" s="29"/>
      <c r="B3487" s="30"/>
      <c r="C3487" s="8"/>
      <c r="D3487" s="29"/>
      <c r="E3487" s="30"/>
      <c r="F3487" s="26">
        <v>89.98</v>
      </c>
      <c r="G3487" s="27"/>
      <c r="H3487" s="27"/>
      <c r="I3487" s="27"/>
      <c r="J3487" s="27"/>
      <c r="K3487" s="27"/>
      <c r="L3487" s="27"/>
      <c r="M3487" s="27"/>
      <c r="N3487" s="27"/>
      <c r="O3487" s="27"/>
      <c r="P3487" s="27"/>
      <c r="Q3487" s="28"/>
      <c r="R3487" s="13" t="s">
        <v>1748</v>
      </c>
      <c r="S3487" s="13" t="s">
        <v>705</v>
      </c>
      <c r="T3487" s="13" t="s">
        <v>130</v>
      </c>
      <c r="U3487" s="13" t="s">
        <v>216</v>
      </c>
      <c r="V3487" s="13" t="s">
        <v>1748</v>
      </c>
      <c r="W3487" s="13" t="s">
        <v>413</v>
      </c>
    </row>
    <row r="3488" spans="1:23" ht="15" customHeight="1" x14ac:dyDescent="0.2">
      <c r="A3488" s="29"/>
      <c r="B3488" s="30"/>
      <c r="C3488" s="8"/>
      <c r="D3488" s="29"/>
      <c r="E3488" s="30"/>
      <c r="F3488" s="26">
        <v>12.86</v>
      </c>
      <c r="G3488" s="27"/>
      <c r="H3488" s="27"/>
      <c r="I3488" s="27"/>
      <c r="J3488" s="27"/>
      <c r="K3488" s="27"/>
      <c r="L3488" s="27"/>
      <c r="M3488" s="27"/>
      <c r="N3488" s="27"/>
      <c r="O3488" s="27"/>
      <c r="P3488" s="27"/>
      <c r="Q3488" s="28"/>
      <c r="R3488" s="13" t="s">
        <v>1749</v>
      </c>
      <c r="S3488" s="13" t="s">
        <v>104</v>
      </c>
      <c r="T3488" s="13" t="s">
        <v>154</v>
      </c>
      <c r="U3488" s="13" t="s">
        <v>847</v>
      </c>
      <c r="V3488" s="13" t="s">
        <v>1749</v>
      </c>
      <c r="W3488" s="13" t="s">
        <v>15</v>
      </c>
    </row>
    <row r="3489" spans="1:23" ht="15" customHeight="1" x14ac:dyDescent="0.2">
      <c r="A3489" s="29"/>
      <c r="B3489" s="30"/>
      <c r="C3489" s="8"/>
      <c r="D3489" s="29"/>
      <c r="E3489" s="30"/>
      <c r="F3489" s="26">
        <v>5189.17</v>
      </c>
      <c r="G3489" s="27"/>
      <c r="H3489" s="27"/>
      <c r="I3489" s="27"/>
      <c r="J3489" s="27"/>
      <c r="K3489" s="27"/>
      <c r="L3489" s="27"/>
      <c r="M3489" s="27"/>
      <c r="N3489" s="27"/>
      <c r="O3489" s="27"/>
      <c r="P3489" s="27"/>
      <c r="Q3489" s="28"/>
      <c r="R3489" s="13" t="s">
        <v>1750</v>
      </c>
      <c r="S3489" s="13" t="s">
        <v>228</v>
      </c>
      <c r="T3489" s="13" t="s">
        <v>133</v>
      </c>
      <c r="U3489" s="13" t="s">
        <v>134</v>
      </c>
      <c r="V3489" s="13" t="s">
        <v>1750</v>
      </c>
      <c r="W3489" s="13" t="s">
        <v>15</v>
      </c>
    </row>
    <row r="3490" spans="1:23" ht="15" customHeight="1" x14ac:dyDescent="0.2">
      <c r="A3490" s="29"/>
      <c r="B3490" s="30"/>
      <c r="C3490" s="8"/>
      <c r="D3490" s="29"/>
      <c r="E3490" s="30"/>
      <c r="F3490" s="26">
        <v>5.14</v>
      </c>
      <c r="G3490" s="27"/>
      <c r="H3490" s="27"/>
      <c r="I3490" s="27"/>
      <c r="J3490" s="27"/>
      <c r="K3490" s="27"/>
      <c r="L3490" s="27"/>
      <c r="M3490" s="27"/>
      <c r="N3490" s="27"/>
      <c r="O3490" s="27"/>
      <c r="P3490" s="27"/>
      <c r="Q3490" s="28"/>
      <c r="R3490" s="13" t="s">
        <v>1751</v>
      </c>
      <c r="S3490" s="13" t="s">
        <v>12</v>
      </c>
      <c r="T3490" s="13" t="s">
        <v>13</v>
      </c>
      <c r="U3490" s="13" t="s">
        <v>14</v>
      </c>
      <c r="V3490" s="13" t="s">
        <v>1751</v>
      </c>
      <c r="W3490" s="13" t="s">
        <v>15</v>
      </c>
    </row>
    <row r="3491" spans="1:23" ht="15" customHeight="1" x14ac:dyDescent="0.2">
      <c r="A3491" s="29"/>
      <c r="B3491" s="30"/>
      <c r="C3491" s="8"/>
      <c r="D3491" s="29"/>
      <c r="E3491" s="30"/>
      <c r="F3491" s="26">
        <v>550</v>
      </c>
      <c r="G3491" s="27"/>
      <c r="H3491" s="27"/>
      <c r="I3491" s="27"/>
      <c r="J3491" s="27"/>
      <c r="K3491" s="27"/>
      <c r="L3491" s="27"/>
      <c r="M3491" s="27"/>
      <c r="N3491" s="27"/>
      <c r="O3491" s="27"/>
      <c r="P3491" s="27"/>
      <c r="Q3491" s="28"/>
      <c r="R3491" s="13" t="s">
        <v>1752</v>
      </c>
      <c r="S3491" s="13" t="s">
        <v>104</v>
      </c>
      <c r="T3491" s="13" t="s">
        <v>130</v>
      </c>
      <c r="U3491" s="13" t="s">
        <v>131</v>
      </c>
      <c r="V3491" s="13" t="s">
        <v>1752</v>
      </c>
      <c r="W3491" s="13" t="s">
        <v>15</v>
      </c>
    </row>
    <row r="3492" spans="1:23" ht="15" customHeight="1" x14ac:dyDescent="0.2">
      <c r="A3492" s="29"/>
      <c r="B3492" s="30"/>
      <c r="C3492" s="8"/>
      <c r="D3492" s="29"/>
      <c r="E3492" s="30"/>
      <c r="F3492" s="26">
        <v>323.79000000000002</v>
      </c>
      <c r="G3492" s="27"/>
      <c r="H3492" s="27"/>
      <c r="I3492" s="27"/>
      <c r="J3492" s="27"/>
      <c r="K3492" s="27"/>
      <c r="L3492" s="27"/>
      <c r="M3492" s="27"/>
      <c r="N3492" s="27"/>
      <c r="O3492" s="27"/>
      <c r="P3492" s="27"/>
      <c r="Q3492" s="28"/>
      <c r="R3492" s="13" t="s">
        <v>1753</v>
      </c>
      <c r="S3492" s="13" t="s">
        <v>1678</v>
      </c>
      <c r="T3492" s="13" t="s">
        <v>165</v>
      </c>
      <c r="U3492" s="13" t="s">
        <v>1664</v>
      </c>
      <c r="V3492" s="13" t="s">
        <v>1753</v>
      </c>
      <c r="W3492" s="13" t="s">
        <v>15</v>
      </c>
    </row>
    <row r="3493" spans="1:23" ht="15" customHeight="1" x14ac:dyDescent="0.2">
      <c r="A3493" s="29"/>
      <c r="B3493" s="30"/>
      <c r="C3493" s="8"/>
      <c r="D3493" s="29"/>
      <c r="E3493" s="30"/>
      <c r="F3493" s="26">
        <v>75</v>
      </c>
      <c r="G3493" s="27"/>
      <c r="H3493" s="27"/>
      <c r="I3493" s="27"/>
      <c r="J3493" s="27"/>
      <c r="K3493" s="27"/>
      <c r="L3493" s="27"/>
      <c r="M3493" s="27"/>
      <c r="N3493" s="27"/>
      <c r="O3493" s="27"/>
      <c r="P3493" s="27"/>
      <c r="Q3493" s="28"/>
      <c r="R3493" s="13" t="s">
        <v>1754</v>
      </c>
      <c r="S3493" s="13" t="s">
        <v>104</v>
      </c>
      <c r="T3493" s="13" t="s">
        <v>73</v>
      </c>
      <c r="U3493" s="13" t="s">
        <v>400</v>
      </c>
      <c r="V3493" s="13" t="s">
        <v>1754</v>
      </c>
      <c r="W3493" s="13" t="s">
        <v>15</v>
      </c>
    </row>
    <row r="3494" spans="1:23" ht="15" customHeight="1" x14ac:dyDescent="0.2">
      <c r="A3494" s="29"/>
      <c r="B3494" s="30"/>
      <c r="C3494" s="8"/>
      <c r="D3494" s="29"/>
      <c r="E3494" s="30"/>
      <c r="F3494" s="26">
        <v>148</v>
      </c>
      <c r="G3494" s="27"/>
      <c r="H3494" s="27"/>
      <c r="I3494" s="27"/>
      <c r="J3494" s="27"/>
      <c r="K3494" s="27"/>
      <c r="L3494" s="27"/>
      <c r="M3494" s="27"/>
      <c r="N3494" s="27"/>
      <c r="O3494" s="27"/>
      <c r="P3494" s="27"/>
      <c r="Q3494" s="28"/>
      <c r="R3494" s="13" t="s">
        <v>1755</v>
      </c>
      <c r="S3494" s="13" t="s">
        <v>1516</v>
      </c>
      <c r="T3494" s="13" t="s">
        <v>124</v>
      </c>
      <c r="U3494" s="13" t="s">
        <v>125</v>
      </c>
      <c r="V3494" s="13" t="s">
        <v>1755</v>
      </c>
      <c r="W3494" s="13" t="s">
        <v>15</v>
      </c>
    </row>
    <row r="3495" spans="1:23" ht="15" customHeight="1" x14ac:dyDescent="0.2">
      <c r="A3495" s="29"/>
      <c r="B3495" s="30"/>
      <c r="C3495" s="8"/>
      <c r="D3495" s="29"/>
      <c r="E3495" s="30"/>
      <c r="F3495" s="31">
        <v>7020</v>
      </c>
      <c r="G3495" s="32"/>
      <c r="H3495" s="32"/>
      <c r="I3495" s="32"/>
      <c r="J3495" s="32"/>
      <c r="K3495" s="32"/>
      <c r="L3495" s="32"/>
      <c r="M3495" s="32"/>
      <c r="N3495" s="32"/>
      <c r="O3495" s="32"/>
      <c r="P3495" s="32"/>
      <c r="Q3495" s="33"/>
      <c r="R3495" s="5" t="s">
        <v>1756</v>
      </c>
      <c r="S3495" s="5" t="s">
        <v>104</v>
      </c>
      <c r="T3495" s="5" t="s">
        <v>126</v>
      </c>
      <c r="U3495" s="5" t="s">
        <v>127</v>
      </c>
      <c r="V3495" s="5" t="s">
        <v>1756</v>
      </c>
      <c r="W3495" s="5" t="s">
        <v>15</v>
      </c>
    </row>
    <row r="3496" spans="1:23" ht="14.25" customHeight="1" x14ac:dyDescent="0.2">
      <c r="A3496" s="29"/>
      <c r="B3496" s="30"/>
      <c r="C3496" s="8"/>
      <c r="D3496" s="29"/>
      <c r="E3496" s="30"/>
      <c r="F3496" s="29"/>
      <c r="G3496" s="41"/>
      <c r="H3496" s="41"/>
      <c r="I3496" s="41"/>
      <c r="J3496" s="41"/>
      <c r="K3496" s="41"/>
      <c r="L3496" s="41"/>
      <c r="M3496" s="41"/>
      <c r="N3496" s="41"/>
      <c r="O3496" s="41"/>
      <c r="P3496" s="41"/>
      <c r="Q3496" s="30"/>
      <c r="R3496" s="8"/>
      <c r="S3496" s="8"/>
      <c r="T3496" s="11"/>
      <c r="U3496" s="11"/>
      <c r="V3496" s="8"/>
      <c r="W3496" s="12" t="s">
        <v>15</v>
      </c>
    </row>
    <row r="3497" spans="1:23" ht="15" customHeight="1" x14ac:dyDescent="0.2">
      <c r="A3497" s="29"/>
      <c r="B3497" s="30"/>
      <c r="C3497" s="8"/>
      <c r="D3497" s="29"/>
      <c r="E3497" s="30"/>
      <c r="F3497" s="29"/>
      <c r="G3497" s="41"/>
      <c r="H3497" s="41"/>
      <c r="I3497" s="41"/>
      <c r="J3497" s="41"/>
      <c r="K3497" s="41"/>
      <c r="L3497" s="41"/>
      <c r="M3497" s="41"/>
      <c r="N3497" s="41"/>
      <c r="O3497" s="41"/>
      <c r="P3497" s="41"/>
      <c r="Q3497" s="30"/>
      <c r="R3497" s="8"/>
      <c r="S3497" s="8"/>
      <c r="T3497" s="13" t="s">
        <v>162</v>
      </c>
      <c r="U3497" s="13" t="s">
        <v>163</v>
      </c>
      <c r="V3497" s="8"/>
      <c r="W3497" s="13" t="s">
        <v>15</v>
      </c>
    </row>
    <row r="3498" spans="1:23" ht="15" customHeight="1" x14ac:dyDescent="0.2">
      <c r="A3498" s="29"/>
      <c r="B3498" s="30"/>
      <c r="C3498" s="8"/>
      <c r="D3498" s="29"/>
      <c r="E3498" s="30"/>
      <c r="F3498" s="29"/>
      <c r="G3498" s="41"/>
      <c r="H3498" s="41"/>
      <c r="I3498" s="41"/>
      <c r="J3498" s="41"/>
      <c r="K3498" s="41"/>
      <c r="L3498" s="41"/>
      <c r="M3498" s="41"/>
      <c r="N3498" s="41"/>
      <c r="O3498" s="41"/>
      <c r="P3498" s="41"/>
      <c r="Q3498" s="30"/>
      <c r="R3498" s="8"/>
      <c r="S3498" s="8"/>
      <c r="T3498" s="5" t="s">
        <v>133</v>
      </c>
      <c r="U3498" s="5" t="s">
        <v>134</v>
      </c>
      <c r="V3498" s="8"/>
      <c r="W3498" s="5" t="s">
        <v>15</v>
      </c>
    </row>
    <row r="3499" spans="1:23" ht="14.25" customHeight="1" x14ac:dyDescent="0.2">
      <c r="A3499" s="29"/>
      <c r="B3499" s="30"/>
      <c r="C3499" s="8"/>
      <c r="D3499" s="29"/>
      <c r="E3499" s="30"/>
      <c r="F3499" s="29"/>
      <c r="G3499" s="41"/>
      <c r="H3499" s="41"/>
      <c r="I3499" s="41"/>
      <c r="J3499" s="41"/>
      <c r="K3499" s="41"/>
      <c r="L3499" s="41"/>
      <c r="M3499" s="41"/>
      <c r="N3499" s="41"/>
      <c r="O3499" s="41"/>
      <c r="P3499" s="41"/>
      <c r="Q3499" s="30"/>
      <c r="R3499" s="8"/>
      <c r="S3499" s="8"/>
      <c r="T3499" s="8"/>
      <c r="U3499" s="8"/>
      <c r="V3499" s="8"/>
      <c r="W3499" s="9" t="s">
        <v>15</v>
      </c>
    </row>
    <row r="3500" spans="1:23" ht="14.25" customHeight="1" x14ac:dyDescent="0.2">
      <c r="A3500" s="29"/>
      <c r="B3500" s="30"/>
      <c r="C3500" s="8"/>
      <c r="D3500" s="29"/>
      <c r="E3500" s="30"/>
      <c r="F3500" s="29"/>
      <c r="G3500" s="41"/>
      <c r="H3500" s="41"/>
      <c r="I3500" s="41"/>
      <c r="J3500" s="41"/>
      <c r="K3500" s="41"/>
      <c r="L3500" s="41"/>
      <c r="M3500" s="41"/>
      <c r="N3500" s="41"/>
      <c r="O3500" s="41"/>
      <c r="P3500" s="41"/>
      <c r="Q3500" s="30"/>
      <c r="R3500" s="8"/>
      <c r="S3500" s="8"/>
      <c r="T3500" s="8"/>
      <c r="U3500" s="8"/>
      <c r="V3500" s="8"/>
      <c r="W3500" s="9" t="s">
        <v>15</v>
      </c>
    </row>
    <row r="3501" spans="1:23" ht="14.25" customHeight="1" x14ac:dyDescent="0.2">
      <c r="A3501" s="29"/>
      <c r="B3501" s="30"/>
      <c r="C3501" s="8"/>
      <c r="D3501" s="29"/>
      <c r="E3501" s="30"/>
      <c r="F3501" s="29"/>
      <c r="G3501" s="41"/>
      <c r="H3501" s="41"/>
      <c r="I3501" s="41"/>
      <c r="J3501" s="41"/>
      <c r="K3501" s="41"/>
      <c r="L3501" s="41"/>
      <c r="M3501" s="41"/>
      <c r="N3501" s="41"/>
      <c r="O3501" s="41"/>
      <c r="P3501" s="41"/>
      <c r="Q3501" s="30"/>
      <c r="R3501" s="8"/>
      <c r="S3501" s="8"/>
      <c r="T3501" s="8"/>
      <c r="U3501" s="8"/>
      <c r="V3501" s="8"/>
      <c r="W3501" s="9" t="s">
        <v>15</v>
      </c>
    </row>
    <row r="3502" spans="1:23" ht="14.25" customHeight="1" x14ac:dyDescent="0.2">
      <c r="A3502" s="29"/>
      <c r="B3502" s="30"/>
      <c r="C3502" s="8"/>
      <c r="D3502" s="29"/>
      <c r="E3502" s="30"/>
      <c r="F3502" s="29"/>
      <c r="G3502" s="41"/>
      <c r="H3502" s="41"/>
      <c r="I3502" s="41"/>
      <c r="J3502" s="41"/>
      <c r="K3502" s="41"/>
      <c r="L3502" s="41"/>
      <c r="M3502" s="41"/>
      <c r="N3502" s="41"/>
      <c r="O3502" s="41"/>
      <c r="P3502" s="41"/>
      <c r="Q3502" s="30"/>
      <c r="R3502" s="8"/>
      <c r="S3502" s="8"/>
      <c r="T3502" s="8"/>
      <c r="U3502" s="8"/>
      <c r="V3502" s="8"/>
      <c r="W3502" s="9" t="s">
        <v>15</v>
      </c>
    </row>
    <row r="3503" spans="1:23" ht="14.25" customHeight="1" x14ac:dyDescent="0.2">
      <c r="A3503" s="29"/>
      <c r="B3503" s="30"/>
      <c r="C3503" s="8"/>
      <c r="D3503" s="29"/>
      <c r="E3503" s="30"/>
      <c r="F3503" s="29"/>
      <c r="G3503" s="41"/>
      <c r="H3503" s="41"/>
      <c r="I3503" s="41"/>
      <c r="J3503" s="41"/>
      <c r="K3503" s="41"/>
      <c r="L3503" s="41"/>
      <c r="M3503" s="41"/>
      <c r="N3503" s="41"/>
      <c r="O3503" s="41"/>
      <c r="P3503" s="41"/>
      <c r="Q3503" s="30"/>
      <c r="R3503" s="8"/>
      <c r="S3503" s="8"/>
      <c r="T3503" s="8"/>
      <c r="U3503" s="8"/>
      <c r="V3503" s="8"/>
      <c r="W3503" s="9" t="s">
        <v>15</v>
      </c>
    </row>
    <row r="3504" spans="1:23" ht="14.25" customHeight="1" x14ac:dyDescent="0.2">
      <c r="A3504" s="29"/>
      <c r="B3504" s="30"/>
      <c r="C3504" s="8"/>
      <c r="D3504" s="29"/>
      <c r="E3504" s="30"/>
      <c r="F3504" s="29"/>
      <c r="G3504" s="41"/>
      <c r="H3504" s="41"/>
      <c r="I3504" s="41"/>
      <c r="J3504" s="41"/>
      <c r="K3504" s="41"/>
      <c r="L3504" s="41"/>
      <c r="M3504" s="41"/>
      <c r="N3504" s="41"/>
      <c r="O3504" s="41"/>
      <c r="P3504" s="41"/>
      <c r="Q3504" s="30"/>
      <c r="R3504" s="8"/>
      <c r="S3504" s="8"/>
      <c r="T3504" s="11"/>
      <c r="U3504" s="11"/>
      <c r="V3504" s="8"/>
      <c r="W3504" s="12" t="s">
        <v>15</v>
      </c>
    </row>
    <row r="3505" spans="1:23" ht="15" customHeight="1" x14ac:dyDescent="0.2">
      <c r="A3505" s="29"/>
      <c r="B3505" s="30"/>
      <c r="C3505" s="8"/>
      <c r="D3505" s="29"/>
      <c r="E3505" s="30"/>
      <c r="F3505" s="29"/>
      <c r="G3505" s="41"/>
      <c r="H3505" s="41"/>
      <c r="I3505" s="41"/>
      <c r="J3505" s="41"/>
      <c r="K3505" s="41"/>
      <c r="L3505" s="41"/>
      <c r="M3505" s="41"/>
      <c r="N3505" s="41"/>
      <c r="O3505" s="41"/>
      <c r="P3505" s="41"/>
      <c r="Q3505" s="30"/>
      <c r="R3505" s="8"/>
      <c r="S3505" s="8"/>
      <c r="T3505" s="5" t="s">
        <v>136</v>
      </c>
      <c r="U3505" s="13" t="s">
        <v>974</v>
      </c>
      <c r="V3505" s="8"/>
      <c r="W3505" s="13" t="s">
        <v>15</v>
      </c>
    </row>
    <row r="3506" spans="1:23" ht="15" customHeight="1" x14ac:dyDescent="0.2">
      <c r="A3506" s="29"/>
      <c r="B3506" s="30"/>
      <c r="C3506" s="8"/>
      <c r="D3506" s="29"/>
      <c r="E3506" s="30"/>
      <c r="F3506" s="29"/>
      <c r="G3506" s="41"/>
      <c r="H3506" s="41"/>
      <c r="I3506" s="41"/>
      <c r="J3506" s="41"/>
      <c r="K3506" s="41"/>
      <c r="L3506" s="41"/>
      <c r="M3506" s="41"/>
      <c r="N3506" s="41"/>
      <c r="O3506" s="41"/>
      <c r="P3506" s="41"/>
      <c r="Q3506" s="30"/>
      <c r="R3506" s="8"/>
      <c r="S3506" s="8"/>
      <c r="T3506" s="8"/>
      <c r="U3506" s="13" t="s">
        <v>736</v>
      </c>
      <c r="V3506" s="8"/>
      <c r="W3506" s="13" t="s">
        <v>15</v>
      </c>
    </row>
    <row r="3507" spans="1:23" ht="15" customHeight="1" x14ac:dyDescent="0.2">
      <c r="A3507" s="29"/>
      <c r="B3507" s="30"/>
      <c r="C3507" s="8"/>
      <c r="D3507" s="29"/>
      <c r="E3507" s="30"/>
      <c r="F3507" s="34"/>
      <c r="G3507" s="36"/>
      <c r="H3507" s="36"/>
      <c r="I3507" s="36"/>
      <c r="J3507" s="36"/>
      <c r="K3507" s="36"/>
      <c r="L3507" s="36"/>
      <c r="M3507" s="36"/>
      <c r="N3507" s="36"/>
      <c r="O3507" s="36"/>
      <c r="P3507" s="36"/>
      <c r="Q3507" s="35"/>
      <c r="R3507" s="11"/>
      <c r="S3507" s="11"/>
      <c r="T3507" s="11"/>
      <c r="U3507" s="13" t="s">
        <v>1717</v>
      </c>
      <c r="V3507" s="11"/>
      <c r="W3507" s="13" t="s">
        <v>15</v>
      </c>
    </row>
    <row r="3508" spans="1:23" ht="15" customHeight="1" x14ac:dyDescent="0.2">
      <c r="A3508" s="29"/>
      <c r="B3508" s="30"/>
      <c r="C3508" s="8"/>
      <c r="D3508" s="29"/>
      <c r="E3508" s="30"/>
      <c r="F3508" s="31">
        <v>440</v>
      </c>
      <c r="G3508" s="32"/>
      <c r="H3508" s="32"/>
      <c r="I3508" s="32"/>
      <c r="J3508" s="32"/>
      <c r="K3508" s="32"/>
      <c r="L3508" s="32"/>
      <c r="M3508" s="32"/>
      <c r="N3508" s="32"/>
      <c r="O3508" s="32"/>
      <c r="P3508" s="32"/>
      <c r="Q3508" s="33"/>
      <c r="R3508" s="5" t="s">
        <v>1757</v>
      </c>
      <c r="S3508" s="5" t="s">
        <v>104</v>
      </c>
      <c r="T3508" s="5" t="s">
        <v>105</v>
      </c>
      <c r="U3508" s="5" t="s">
        <v>106</v>
      </c>
      <c r="V3508" s="5" t="s">
        <v>1757</v>
      </c>
      <c r="W3508" s="5" t="s">
        <v>15</v>
      </c>
    </row>
    <row r="3509" spans="1:23" ht="14.25" customHeight="1" x14ac:dyDescent="0.2">
      <c r="A3509" s="29"/>
      <c r="B3509" s="30"/>
      <c r="C3509" s="8"/>
      <c r="D3509" s="29"/>
      <c r="E3509" s="30"/>
      <c r="F3509" s="34"/>
      <c r="G3509" s="36"/>
      <c r="H3509" s="36"/>
      <c r="I3509" s="36"/>
      <c r="J3509" s="36"/>
      <c r="K3509" s="36"/>
      <c r="L3509" s="36"/>
      <c r="M3509" s="36"/>
      <c r="N3509" s="36"/>
      <c r="O3509" s="36"/>
      <c r="P3509" s="36"/>
      <c r="Q3509" s="35"/>
      <c r="R3509" s="11"/>
      <c r="S3509" s="11"/>
      <c r="T3509" s="11"/>
      <c r="U3509" s="11"/>
      <c r="V3509" s="11"/>
      <c r="W3509" s="12" t="s">
        <v>15</v>
      </c>
    </row>
    <row r="3510" spans="1:23" ht="15" customHeight="1" x14ac:dyDescent="0.2">
      <c r="A3510" s="29"/>
      <c r="B3510" s="30"/>
      <c r="C3510" s="8"/>
      <c r="D3510" s="29"/>
      <c r="E3510" s="30"/>
      <c r="F3510" s="26">
        <v>-929.5</v>
      </c>
      <c r="G3510" s="27"/>
      <c r="H3510" s="27"/>
      <c r="I3510" s="27"/>
      <c r="J3510" s="27"/>
      <c r="K3510" s="27"/>
      <c r="L3510" s="27"/>
      <c r="M3510" s="27"/>
      <c r="N3510" s="27"/>
      <c r="O3510" s="27"/>
      <c r="P3510" s="27"/>
      <c r="Q3510" s="28"/>
      <c r="R3510" s="13" t="s">
        <v>1758</v>
      </c>
      <c r="S3510" s="13" t="s">
        <v>64</v>
      </c>
      <c r="T3510" s="13" t="s">
        <v>1736</v>
      </c>
      <c r="U3510" s="13" t="s">
        <v>1737</v>
      </c>
      <c r="V3510" s="13" t="s">
        <v>1758</v>
      </c>
      <c r="W3510" s="13" t="s">
        <v>15</v>
      </c>
    </row>
    <row r="3511" spans="1:23" ht="15" customHeight="1" x14ac:dyDescent="0.2">
      <c r="A3511" s="29"/>
      <c r="B3511" s="30"/>
      <c r="C3511" s="8"/>
      <c r="D3511" s="29"/>
      <c r="E3511" s="30"/>
      <c r="F3511" s="31">
        <v>288.97000000000003</v>
      </c>
      <c r="G3511" s="32"/>
      <c r="H3511" s="32"/>
      <c r="I3511" s="32"/>
      <c r="J3511" s="32"/>
      <c r="K3511" s="32"/>
      <c r="L3511" s="32"/>
      <c r="M3511" s="32"/>
      <c r="N3511" s="32"/>
      <c r="O3511" s="32"/>
      <c r="P3511" s="32"/>
      <c r="Q3511" s="33"/>
      <c r="R3511" s="5" t="s">
        <v>1759</v>
      </c>
      <c r="S3511" s="13" t="s">
        <v>1760</v>
      </c>
      <c r="T3511" s="13" t="s">
        <v>124</v>
      </c>
      <c r="U3511" s="13" t="s">
        <v>125</v>
      </c>
      <c r="V3511" s="5" t="s">
        <v>1759</v>
      </c>
      <c r="W3511" s="13" t="s">
        <v>15</v>
      </c>
    </row>
    <row r="3512" spans="1:23" ht="15" customHeight="1" x14ac:dyDescent="0.2">
      <c r="A3512" s="29"/>
      <c r="B3512" s="30"/>
      <c r="C3512" s="8"/>
      <c r="D3512" s="29"/>
      <c r="E3512" s="30"/>
      <c r="F3512" s="29"/>
      <c r="G3512" s="41"/>
      <c r="H3512" s="41"/>
      <c r="I3512" s="41"/>
      <c r="J3512" s="41"/>
      <c r="K3512" s="41"/>
      <c r="L3512" s="41"/>
      <c r="M3512" s="41"/>
      <c r="N3512" s="41"/>
      <c r="O3512" s="41"/>
      <c r="P3512" s="41"/>
      <c r="Q3512" s="30"/>
      <c r="R3512" s="8"/>
      <c r="S3512" s="5" t="s">
        <v>1678</v>
      </c>
      <c r="T3512" s="5" t="s">
        <v>165</v>
      </c>
      <c r="U3512" s="5" t="s">
        <v>1664</v>
      </c>
      <c r="V3512" s="8"/>
      <c r="W3512" s="5" t="s">
        <v>15</v>
      </c>
    </row>
    <row r="3513" spans="1:23" ht="14.25" customHeight="1" x14ac:dyDescent="0.2">
      <c r="A3513" s="29"/>
      <c r="B3513" s="30"/>
      <c r="C3513" s="8"/>
      <c r="D3513" s="29"/>
      <c r="E3513" s="30"/>
      <c r="F3513" s="29"/>
      <c r="G3513" s="41"/>
      <c r="H3513" s="41"/>
      <c r="I3513" s="41"/>
      <c r="J3513" s="41"/>
      <c r="K3513" s="41"/>
      <c r="L3513" s="41"/>
      <c r="M3513" s="41"/>
      <c r="N3513" s="41"/>
      <c r="O3513" s="41"/>
      <c r="P3513" s="41"/>
      <c r="Q3513" s="30"/>
      <c r="R3513" s="8"/>
      <c r="S3513" s="11"/>
      <c r="T3513" s="11"/>
      <c r="U3513" s="11"/>
      <c r="V3513" s="8"/>
      <c r="W3513" s="12" t="s">
        <v>15</v>
      </c>
    </row>
    <row r="3514" spans="1:23" ht="15" customHeight="1" x14ac:dyDescent="0.2">
      <c r="A3514" s="29"/>
      <c r="B3514" s="30"/>
      <c r="C3514" s="8"/>
      <c r="D3514" s="29"/>
      <c r="E3514" s="30"/>
      <c r="F3514" s="29"/>
      <c r="G3514" s="41"/>
      <c r="H3514" s="41"/>
      <c r="I3514" s="41"/>
      <c r="J3514" s="41"/>
      <c r="K3514" s="41"/>
      <c r="L3514" s="41"/>
      <c r="M3514" s="41"/>
      <c r="N3514" s="41"/>
      <c r="O3514" s="41"/>
      <c r="P3514" s="41"/>
      <c r="Q3514" s="30"/>
      <c r="R3514" s="8"/>
      <c r="S3514" s="13" t="s">
        <v>228</v>
      </c>
      <c r="T3514" s="13" t="s">
        <v>32</v>
      </c>
      <c r="U3514" s="13" t="s">
        <v>33</v>
      </c>
      <c r="V3514" s="8"/>
      <c r="W3514" s="13" t="s">
        <v>15</v>
      </c>
    </row>
    <row r="3515" spans="1:23" ht="15" customHeight="1" x14ac:dyDescent="0.2">
      <c r="A3515" s="29"/>
      <c r="B3515" s="30"/>
      <c r="C3515" s="8"/>
      <c r="D3515" s="29"/>
      <c r="E3515" s="30"/>
      <c r="F3515" s="34"/>
      <c r="G3515" s="36"/>
      <c r="H3515" s="36"/>
      <c r="I3515" s="36"/>
      <c r="J3515" s="36"/>
      <c r="K3515" s="36"/>
      <c r="L3515" s="36"/>
      <c r="M3515" s="36"/>
      <c r="N3515" s="36"/>
      <c r="O3515" s="36"/>
      <c r="P3515" s="36"/>
      <c r="Q3515" s="35"/>
      <c r="R3515" s="11"/>
      <c r="S3515" s="13" t="s">
        <v>1694</v>
      </c>
      <c r="T3515" s="13" t="s">
        <v>165</v>
      </c>
      <c r="U3515" s="13" t="s">
        <v>1664</v>
      </c>
      <c r="V3515" s="11"/>
      <c r="W3515" s="13" t="s">
        <v>15</v>
      </c>
    </row>
    <row r="3516" spans="1:23" ht="15" customHeight="1" x14ac:dyDescent="0.2">
      <c r="A3516" s="29"/>
      <c r="B3516" s="30"/>
      <c r="C3516" s="8"/>
      <c r="D3516" s="29"/>
      <c r="E3516" s="30"/>
      <c r="F3516" s="26">
        <v>4.7300000000000004</v>
      </c>
      <c r="G3516" s="27"/>
      <c r="H3516" s="27"/>
      <c r="I3516" s="27"/>
      <c r="J3516" s="27"/>
      <c r="K3516" s="27"/>
      <c r="L3516" s="27"/>
      <c r="M3516" s="27"/>
      <c r="N3516" s="27"/>
      <c r="O3516" s="27"/>
      <c r="P3516" s="27"/>
      <c r="Q3516" s="28"/>
      <c r="R3516" s="13" t="s">
        <v>1761</v>
      </c>
      <c r="S3516" s="13" t="s">
        <v>87</v>
      </c>
      <c r="T3516" s="13" t="s">
        <v>120</v>
      </c>
      <c r="U3516" s="13" t="s">
        <v>121</v>
      </c>
      <c r="V3516" s="13" t="s">
        <v>1761</v>
      </c>
      <c r="W3516" s="13" t="s">
        <v>15</v>
      </c>
    </row>
    <row r="3517" spans="1:23" ht="15" customHeight="1" x14ac:dyDescent="0.2">
      <c r="A3517" s="29"/>
      <c r="B3517" s="30"/>
      <c r="C3517" s="8"/>
      <c r="D3517" s="29"/>
      <c r="E3517" s="30"/>
      <c r="F3517" s="26">
        <v>22.95</v>
      </c>
      <c r="G3517" s="27"/>
      <c r="H3517" s="27"/>
      <c r="I3517" s="27"/>
      <c r="J3517" s="27"/>
      <c r="K3517" s="27"/>
      <c r="L3517" s="27"/>
      <c r="M3517" s="27"/>
      <c r="N3517" s="27"/>
      <c r="O3517" s="27"/>
      <c r="P3517" s="27"/>
      <c r="Q3517" s="28"/>
      <c r="R3517" s="13" t="s">
        <v>1762</v>
      </c>
      <c r="S3517" s="13" t="s">
        <v>48</v>
      </c>
      <c r="T3517" s="13" t="s">
        <v>124</v>
      </c>
      <c r="U3517" s="13" t="s">
        <v>1193</v>
      </c>
      <c r="V3517" s="13" t="s">
        <v>1762</v>
      </c>
      <c r="W3517" s="13" t="s">
        <v>15</v>
      </c>
    </row>
    <row r="3518" spans="1:23" ht="15" customHeight="1" x14ac:dyDescent="0.2">
      <c r="A3518" s="29"/>
      <c r="B3518" s="30"/>
      <c r="C3518" s="8"/>
      <c r="D3518" s="29"/>
      <c r="E3518" s="30"/>
      <c r="F3518" s="31">
        <v>13.25</v>
      </c>
      <c r="G3518" s="32"/>
      <c r="H3518" s="32"/>
      <c r="I3518" s="32"/>
      <c r="J3518" s="32"/>
      <c r="K3518" s="32"/>
      <c r="L3518" s="32"/>
      <c r="M3518" s="32"/>
      <c r="N3518" s="32"/>
      <c r="O3518" s="32"/>
      <c r="P3518" s="32"/>
      <c r="Q3518" s="33"/>
      <c r="R3518" s="5" t="s">
        <v>1763</v>
      </c>
      <c r="S3518" s="5" t="s">
        <v>206</v>
      </c>
      <c r="T3518" s="5" t="s">
        <v>32</v>
      </c>
      <c r="U3518" s="5" t="s">
        <v>138</v>
      </c>
      <c r="V3518" s="5" t="s">
        <v>1763</v>
      </c>
      <c r="W3518" s="5" t="s">
        <v>15</v>
      </c>
    </row>
    <row r="3519" spans="1:23" ht="14.25" customHeight="1" x14ac:dyDescent="0.2">
      <c r="A3519" s="29"/>
      <c r="B3519" s="30"/>
      <c r="C3519" s="8"/>
      <c r="D3519" s="29"/>
      <c r="E3519" s="30"/>
      <c r="F3519" s="34"/>
      <c r="G3519" s="36"/>
      <c r="H3519" s="36"/>
      <c r="I3519" s="36"/>
      <c r="J3519" s="36"/>
      <c r="K3519" s="36"/>
      <c r="L3519" s="36"/>
      <c r="M3519" s="36"/>
      <c r="N3519" s="36"/>
      <c r="O3519" s="36"/>
      <c r="P3519" s="36"/>
      <c r="Q3519" s="35"/>
      <c r="R3519" s="11"/>
      <c r="S3519" s="11"/>
      <c r="T3519" s="11"/>
      <c r="U3519" s="11"/>
      <c r="V3519" s="11"/>
      <c r="W3519" s="12" t="s">
        <v>15</v>
      </c>
    </row>
    <row r="3520" spans="1:23" ht="15" customHeight="1" x14ac:dyDescent="0.2">
      <c r="A3520" s="29"/>
      <c r="B3520" s="30"/>
      <c r="C3520" s="8"/>
      <c r="D3520" s="29"/>
      <c r="E3520" s="30"/>
      <c r="F3520" s="31">
        <v>12.86</v>
      </c>
      <c r="G3520" s="32"/>
      <c r="H3520" s="32"/>
      <c r="I3520" s="32"/>
      <c r="J3520" s="32"/>
      <c r="K3520" s="32"/>
      <c r="L3520" s="32"/>
      <c r="M3520" s="32"/>
      <c r="N3520" s="32"/>
      <c r="O3520" s="32"/>
      <c r="P3520" s="32"/>
      <c r="Q3520" s="33"/>
      <c r="R3520" s="5" t="s">
        <v>1764</v>
      </c>
      <c r="S3520" s="5" t="s">
        <v>206</v>
      </c>
      <c r="T3520" s="5" t="s">
        <v>32</v>
      </c>
      <c r="U3520" s="5" t="s">
        <v>138</v>
      </c>
      <c r="V3520" s="5" t="s">
        <v>1764</v>
      </c>
      <c r="W3520" s="5" t="s">
        <v>15</v>
      </c>
    </row>
    <row r="3521" spans="1:23" ht="14.25" customHeight="1" x14ac:dyDescent="0.2">
      <c r="A3521" s="29"/>
      <c r="B3521" s="30"/>
      <c r="C3521" s="8"/>
      <c r="D3521" s="29"/>
      <c r="E3521" s="30"/>
      <c r="F3521" s="34"/>
      <c r="G3521" s="36"/>
      <c r="H3521" s="36"/>
      <c r="I3521" s="36"/>
      <c r="J3521" s="36"/>
      <c r="K3521" s="36"/>
      <c r="L3521" s="36"/>
      <c r="M3521" s="36"/>
      <c r="N3521" s="36"/>
      <c r="O3521" s="36"/>
      <c r="P3521" s="36"/>
      <c r="Q3521" s="35"/>
      <c r="R3521" s="11"/>
      <c r="S3521" s="11"/>
      <c r="T3521" s="11"/>
      <c r="U3521" s="11"/>
      <c r="V3521" s="11"/>
      <c r="W3521" s="12" t="s">
        <v>15</v>
      </c>
    </row>
    <row r="3522" spans="1:23" ht="15" customHeight="1" x14ac:dyDescent="0.2">
      <c r="A3522" s="29"/>
      <c r="B3522" s="30"/>
      <c r="C3522" s="8"/>
      <c r="D3522" s="29"/>
      <c r="E3522" s="30"/>
      <c r="F3522" s="31">
        <v>34.119999999999997</v>
      </c>
      <c r="G3522" s="32"/>
      <c r="H3522" s="32"/>
      <c r="I3522" s="32"/>
      <c r="J3522" s="32"/>
      <c r="K3522" s="32"/>
      <c r="L3522" s="32"/>
      <c r="M3522" s="32"/>
      <c r="N3522" s="32"/>
      <c r="O3522" s="32"/>
      <c r="P3522" s="32"/>
      <c r="Q3522" s="33"/>
      <c r="R3522" s="5" t="s">
        <v>1765</v>
      </c>
      <c r="S3522" s="5" t="s">
        <v>206</v>
      </c>
      <c r="T3522" s="5" t="s">
        <v>32</v>
      </c>
      <c r="U3522" s="5" t="s">
        <v>138</v>
      </c>
      <c r="V3522" s="5" t="s">
        <v>1765</v>
      </c>
      <c r="W3522" s="5" t="s">
        <v>15</v>
      </c>
    </row>
    <row r="3523" spans="1:23" ht="14.25" customHeight="1" x14ac:dyDescent="0.2">
      <c r="A3523" s="29"/>
      <c r="B3523" s="30"/>
      <c r="C3523" s="8"/>
      <c r="D3523" s="29"/>
      <c r="E3523" s="30"/>
      <c r="F3523" s="29"/>
      <c r="G3523" s="41"/>
      <c r="H3523" s="41"/>
      <c r="I3523" s="41"/>
      <c r="J3523" s="41"/>
      <c r="K3523" s="41"/>
      <c r="L3523" s="41"/>
      <c r="M3523" s="41"/>
      <c r="N3523" s="41"/>
      <c r="O3523" s="41"/>
      <c r="P3523" s="41"/>
      <c r="Q3523" s="30"/>
      <c r="R3523" s="8"/>
      <c r="S3523" s="8"/>
      <c r="T3523" s="8"/>
      <c r="U3523" s="8"/>
      <c r="V3523" s="8"/>
      <c r="W3523" s="9" t="s">
        <v>15</v>
      </c>
    </row>
    <row r="3524" spans="1:23" ht="14.25" customHeight="1" x14ac:dyDescent="0.2">
      <c r="A3524" s="29"/>
      <c r="B3524" s="30"/>
      <c r="C3524" s="8"/>
      <c r="D3524" s="29"/>
      <c r="E3524" s="30"/>
      <c r="F3524" s="29"/>
      <c r="G3524" s="41"/>
      <c r="H3524" s="41"/>
      <c r="I3524" s="41"/>
      <c r="J3524" s="41"/>
      <c r="K3524" s="41"/>
      <c r="L3524" s="41"/>
      <c r="M3524" s="41"/>
      <c r="N3524" s="41"/>
      <c r="O3524" s="41"/>
      <c r="P3524" s="41"/>
      <c r="Q3524" s="30"/>
      <c r="R3524" s="8"/>
      <c r="S3524" s="8"/>
      <c r="T3524" s="8"/>
      <c r="U3524" s="8"/>
      <c r="V3524" s="8"/>
      <c r="W3524" s="9" t="s">
        <v>15</v>
      </c>
    </row>
    <row r="3525" spans="1:23" ht="14.25" customHeight="1" x14ac:dyDescent="0.2">
      <c r="A3525" s="29"/>
      <c r="B3525" s="30"/>
      <c r="C3525" s="8"/>
      <c r="D3525" s="29"/>
      <c r="E3525" s="30"/>
      <c r="F3525" s="29"/>
      <c r="G3525" s="41"/>
      <c r="H3525" s="41"/>
      <c r="I3525" s="41"/>
      <c r="J3525" s="41"/>
      <c r="K3525" s="41"/>
      <c r="L3525" s="41"/>
      <c r="M3525" s="41"/>
      <c r="N3525" s="41"/>
      <c r="O3525" s="41"/>
      <c r="P3525" s="41"/>
      <c r="Q3525" s="30"/>
      <c r="R3525" s="8"/>
      <c r="S3525" s="8"/>
      <c r="T3525" s="8"/>
      <c r="U3525" s="8"/>
      <c r="V3525" s="8"/>
      <c r="W3525" s="9" t="s">
        <v>15</v>
      </c>
    </row>
    <row r="3526" spans="1:23" ht="14.25" customHeight="1" x14ac:dyDescent="0.2">
      <c r="A3526" s="29"/>
      <c r="B3526" s="30"/>
      <c r="C3526" s="8"/>
      <c r="D3526" s="29"/>
      <c r="E3526" s="30"/>
      <c r="F3526" s="29"/>
      <c r="G3526" s="41"/>
      <c r="H3526" s="41"/>
      <c r="I3526" s="41"/>
      <c r="J3526" s="41"/>
      <c r="K3526" s="41"/>
      <c r="L3526" s="41"/>
      <c r="M3526" s="41"/>
      <c r="N3526" s="41"/>
      <c r="O3526" s="41"/>
      <c r="P3526" s="41"/>
      <c r="Q3526" s="30"/>
      <c r="R3526" s="8"/>
      <c r="S3526" s="8"/>
      <c r="T3526" s="8"/>
      <c r="U3526" s="8"/>
      <c r="V3526" s="8"/>
      <c r="W3526" s="9" t="s">
        <v>15</v>
      </c>
    </row>
    <row r="3527" spans="1:23" ht="14.25" customHeight="1" x14ac:dyDescent="0.2">
      <c r="A3527" s="29"/>
      <c r="B3527" s="30"/>
      <c r="C3527" s="8"/>
      <c r="D3527" s="29"/>
      <c r="E3527" s="30"/>
      <c r="F3527" s="34"/>
      <c r="G3527" s="36"/>
      <c r="H3527" s="36"/>
      <c r="I3527" s="36"/>
      <c r="J3527" s="36"/>
      <c r="K3527" s="36"/>
      <c r="L3527" s="36"/>
      <c r="M3527" s="36"/>
      <c r="N3527" s="36"/>
      <c r="O3527" s="36"/>
      <c r="P3527" s="36"/>
      <c r="Q3527" s="35"/>
      <c r="R3527" s="11"/>
      <c r="S3527" s="11"/>
      <c r="T3527" s="11"/>
      <c r="U3527" s="11"/>
      <c r="V3527" s="11"/>
      <c r="W3527" s="12" t="s">
        <v>15</v>
      </c>
    </row>
    <row r="3528" spans="1:23" ht="15" customHeight="1" x14ac:dyDescent="0.2">
      <c r="A3528" s="29"/>
      <c r="B3528" s="30"/>
      <c r="C3528" s="8"/>
      <c r="D3528" s="29"/>
      <c r="E3528" s="30"/>
      <c r="F3528" s="31">
        <v>7.02</v>
      </c>
      <c r="G3528" s="32"/>
      <c r="H3528" s="32"/>
      <c r="I3528" s="32"/>
      <c r="J3528" s="32"/>
      <c r="K3528" s="32"/>
      <c r="L3528" s="32"/>
      <c r="M3528" s="32"/>
      <c r="N3528" s="32"/>
      <c r="O3528" s="32"/>
      <c r="P3528" s="32"/>
      <c r="Q3528" s="33"/>
      <c r="R3528" s="5" t="s">
        <v>1766</v>
      </c>
      <c r="S3528" s="5" t="s">
        <v>206</v>
      </c>
      <c r="T3528" s="5" t="s">
        <v>32</v>
      </c>
      <c r="U3528" s="5" t="s">
        <v>138</v>
      </c>
      <c r="V3528" s="5" t="s">
        <v>1766</v>
      </c>
      <c r="W3528" s="5" t="s">
        <v>15</v>
      </c>
    </row>
    <row r="3529" spans="1:23" ht="14.25" customHeight="1" x14ac:dyDescent="0.2">
      <c r="A3529" s="29"/>
      <c r="B3529" s="30"/>
      <c r="C3529" s="8"/>
      <c r="D3529" s="29"/>
      <c r="E3529" s="30"/>
      <c r="F3529" s="34"/>
      <c r="G3529" s="36"/>
      <c r="H3529" s="36"/>
      <c r="I3529" s="36"/>
      <c r="J3529" s="36"/>
      <c r="K3529" s="36"/>
      <c r="L3529" s="36"/>
      <c r="M3529" s="36"/>
      <c r="N3529" s="36"/>
      <c r="O3529" s="36"/>
      <c r="P3529" s="36"/>
      <c r="Q3529" s="35"/>
      <c r="R3529" s="11"/>
      <c r="S3529" s="11"/>
      <c r="T3529" s="11"/>
      <c r="U3529" s="11"/>
      <c r="V3529" s="11"/>
      <c r="W3529" s="12" t="s">
        <v>15</v>
      </c>
    </row>
    <row r="3530" spans="1:23" ht="15" customHeight="1" x14ac:dyDescent="0.2">
      <c r="A3530" s="29"/>
      <c r="B3530" s="30"/>
      <c r="C3530" s="8"/>
      <c r="D3530" s="29"/>
      <c r="E3530" s="30"/>
      <c r="F3530" s="26">
        <v>10.1</v>
      </c>
      <c r="G3530" s="27"/>
      <c r="H3530" s="27"/>
      <c r="I3530" s="27"/>
      <c r="J3530" s="27"/>
      <c r="K3530" s="27"/>
      <c r="L3530" s="27"/>
      <c r="M3530" s="27"/>
      <c r="N3530" s="27"/>
      <c r="O3530" s="27"/>
      <c r="P3530" s="27"/>
      <c r="Q3530" s="28"/>
      <c r="R3530" s="13" t="s">
        <v>1767</v>
      </c>
      <c r="S3530" s="13" t="s">
        <v>206</v>
      </c>
      <c r="T3530" s="13" t="s">
        <v>32</v>
      </c>
      <c r="U3530" s="13" t="s">
        <v>138</v>
      </c>
      <c r="V3530" s="13" t="s">
        <v>1767</v>
      </c>
      <c r="W3530" s="13" t="s">
        <v>15</v>
      </c>
    </row>
    <row r="3531" spans="1:23" ht="15" customHeight="1" x14ac:dyDescent="0.2">
      <c r="A3531" s="29"/>
      <c r="B3531" s="30"/>
      <c r="C3531" s="8"/>
      <c r="D3531" s="29"/>
      <c r="E3531" s="30"/>
      <c r="F3531" s="26">
        <v>69.180000000000007</v>
      </c>
      <c r="G3531" s="27"/>
      <c r="H3531" s="27"/>
      <c r="I3531" s="27"/>
      <c r="J3531" s="27"/>
      <c r="K3531" s="27"/>
      <c r="L3531" s="27"/>
      <c r="M3531" s="27"/>
      <c r="N3531" s="27"/>
      <c r="O3531" s="27"/>
      <c r="P3531" s="27"/>
      <c r="Q3531" s="28"/>
      <c r="R3531" s="13" t="s">
        <v>1768</v>
      </c>
      <c r="S3531" s="13" t="s">
        <v>87</v>
      </c>
      <c r="T3531" s="13" t="s">
        <v>120</v>
      </c>
      <c r="U3531" s="13" t="s">
        <v>121</v>
      </c>
      <c r="V3531" s="13" t="s">
        <v>1768</v>
      </c>
      <c r="W3531" s="13" t="s">
        <v>15</v>
      </c>
    </row>
    <row r="3532" spans="1:23" ht="15" customHeight="1" x14ac:dyDescent="0.2">
      <c r="A3532" s="29"/>
      <c r="B3532" s="30"/>
      <c r="C3532" s="8"/>
      <c r="D3532" s="29"/>
      <c r="E3532" s="30"/>
      <c r="F3532" s="26">
        <v>7.5</v>
      </c>
      <c r="G3532" s="27"/>
      <c r="H3532" s="27"/>
      <c r="I3532" s="27"/>
      <c r="J3532" s="27"/>
      <c r="K3532" s="27"/>
      <c r="L3532" s="27"/>
      <c r="M3532" s="27"/>
      <c r="N3532" s="27"/>
      <c r="O3532" s="27"/>
      <c r="P3532" s="27"/>
      <c r="Q3532" s="28"/>
      <c r="R3532" s="13" t="s">
        <v>1769</v>
      </c>
      <c r="S3532" s="13" t="s">
        <v>1678</v>
      </c>
      <c r="T3532" s="13" t="s">
        <v>165</v>
      </c>
      <c r="U3532" s="13" t="s">
        <v>1664</v>
      </c>
      <c r="V3532" s="13" t="s">
        <v>1769</v>
      </c>
      <c r="W3532" s="13" t="s">
        <v>15</v>
      </c>
    </row>
    <row r="3533" spans="1:23" ht="15" customHeight="1" x14ac:dyDescent="0.2">
      <c r="A3533" s="29"/>
      <c r="B3533" s="30"/>
      <c r="C3533" s="8"/>
      <c r="D3533" s="29"/>
      <c r="E3533" s="30"/>
      <c r="F3533" s="26">
        <v>41.45</v>
      </c>
      <c r="G3533" s="27"/>
      <c r="H3533" s="27"/>
      <c r="I3533" s="27"/>
      <c r="J3533" s="27"/>
      <c r="K3533" s="27"/>
      <c r="L3533" s="27"/>
      <c r="M3533" s="27"/>
      <c r="N3533" s="27"/>
      <c r="O3533" s="27"/>
      <c r="P3533" s="27"/>
      <c r="Q3533" s="28"/>
      <c r="R3533" s="13" t="s">
        <v>1770</v>
      </c>
      <c r="S3533" s="13" t="s">
        <v>104</v>
      </c>
      <c r="T3533" s="13" t="s">
        <v>133</v>
      </c>
      <c r="U3533" s="13" t="s">
        <v>135</v>
      </c>
      <c r="V3533" s="13" t="s">
        <v>1770</v>
      </c>
      <c r="W3533" s="13" t="s">
        <v>15</v>
      </c>
    </row>
    <row r="3534" spans="1:23" ht="15" customHeight="1" x14ac:dyDescent="0.2">
      <c r="A3534" s="29"/>
      <c r="B3534" s="30"/>
      <c r="C3534" s="8"/>
      <c r="D3534" s="29"/>
      <c r="E3534" s="30"/>
      <c r="F3534" s="31">
        <v>576.29999999999995</v>
      </c>
      <c r="G3534" s="32"/>
      <c r="H3534" s="32"/>
      <c r="I3534" s="32"/>
      <c r="J3534" s="32"/>
      <c r="K3534" s="32"/>
      <c r="L3534" s="32"/>
      <c r="M3534" s="32"/>
      <c r="N3534" s="32"/>
      <c r="O3534" s="32"/>
      <c r="P3534" s="32"/>
      <c r="Q3534" s="33"/>
      <c r="R3534" s="5" t="s">
        <v>1771</v>
      </c>
      <c r="S3534" s="5" t="s">
        <v>104</v>
      </c>
      <c r="T3534" s="5" t="s">
        <v>117</v>
      </c>
      <c r="U3534" s="5" t="s">
        <v>119</v>
      </c>
      <c r="V3534" s="5" t="s">
        <v>1771</v>
      </c>
      <c r="W3534" s="5" t="s">
        <v>15</v>
      </c>
    </row>
    <row r="3535" spans="1:23" ht="14.25" customHeight="1" x14ac:dyDescent="0.2">
      <c r="A3535" s="34"/>
      <c r="B3535" s="35"/>
      <c r="C3535" s="11"/>
      <c r="D3535" s="34"/>
      <c r="E3535" s="35"/>
      <c r="F3535" s="34"/>
      <c r="G3535" s="36"/>
      <c r="H3535" s="36"/>
      <c r="I3535" s="36"/>
      <c r="J3535" s="36"/>
      <c r="K3535" s="36"/>
      <c r="L3535" s="36"/>
      <c r="M3535" s="36"/>
      <c r="N3535" s="36"/>
      <c r="O3535" s="36"/>
      <c r="P3535" s="36"/>
      <c r="Q3535" s="35"/>
      <c r="R3535" s="11"/>
      <c r="S3535" s="11"/>
      <c r="T3535" s="11"/>
      <c r="U3535" s="11"/>
      <c r="V3535" s="11"/>
      <c r="W3535" s="12" t="s">
        <v>15</v>
      </c>
    </row>
    <row r="3536" spans="1:23" ht="2.25" customHeight="1" x14ac:dyDescent="0.2">
      <c r="A3536" s="15"/>
      <c r="B3536" s="16"/>
      <c r="C3536" s="16"/>
      <c r="D3536" s="16"/>
      <c r="E3536" s="16"/>
      <c r="F3536" s="16"/>
      <c r="G3536" s="16"/>
      <c r="H3536" s="16"/>
      <c r="I3536" s="16"/>
      <c r="J3536" s="16"/>
      <c r="K3536" s="16"/>
      <c r="L3536" s="16"/>
      <c r="M3536" s="16"/>
      <c r="N3536" s="16"/>
      <c r="O3536" s="16"/>
      <c r="P3536" s="16"/>
      <c r="Q3536" s="16"/>
      <c r="R3536" s="16"/>
      <c r="S3536" s="16"/>
      <c r="T3536" s="16"/>
      <c r="U3536" s="16"/>
      <c r="V3536" s="16"/>
      <c r="W3536" s="17"/>
    </row>
    <row r="3537" spans="1:23" ht="13.5" customHeight="1" x14ac:dyDescent="0.2">
      <c r="A3537" s="7"/>
      <c r="B3537" s="6"/>
      <c r="C3537" s="6"/>
      <c r="D3537" s="6"/>
      <c r="E3537" s="6"/>
      <c r="F3537" s="6"/>
      <c r="G3537" s="6"/>
      <c r="H3537" s="6"/>
      <c r="I3537" s="6"/>
      <c r="J3537" s="21">
        <f>SUM(hList_Frame_1!B1848:B2112)</f>
        <v>46007.23</v>
      </c>
      <c r="K3537" s="21"/>
      <c r="L3537" s="21"/>
      <c r="M3537" s="21"/>
      <c r="N3537" s="21"/>
      <c r="O3537" s="21"/>
      <c r="P3537" s="21"/>
      <c r="Q3537" s="21"/>
      <c r="R3537" s="6"/>
      <c r="S3537" s="6"/>
      <c r="T3537" s="6"/>
      <c r="U3537" s="6"/>
      <c r="V3537" s="6"/>
      <c r="W3537" s="18"/>
    </row>
    <row r="3538" spans="1:23" ht="13.5" customHeight="1" x14ac:dyDescent="0.2">
      <c r="A3538" s="10"/>
      <c r="B3538" s="19"/>
      <c r="C3538" s="19"/>
      <c r="D3538" s="19"/>
      <c r="E3538" s="19"/>
      <c r="F3538" s="19"/>
      <c r="G3538" s="19"/>
      <c r="H3538" s="19"/>
      <c r="I3538" s="19"/>
      <c r="J3538" s="19"/>
      <c r="K3538" s="19"/>
      <c r="L3538" s="19"/>
      <c r="M3538" s="19"/>
      <c r="N3538" s="19"/>
      <c r="O3538" s="19"/>
      <c r="P3538" s="19"/>
      <c r="Q3538" s="19"/>
      <c r="R3538" s="19"/>
      <c r="S3538" s="19"/>
      <c r="T3538" s="19"/>
      <c r="U3538" s="19"/>
      <c r="V3538" s="19"/>
      <c r="W3538" s="20"/>
    </row>
    <row r="3539" spans="1:23" ht="15" customHeight="1" x14ac:dyDescent="0.2">
      <c r="A3539" s="37">
        <v>414718</v>
      </c>
      <c r="B3539" s="38"/>
      <c r="C3539" s="3">
        <v>42062</v>
      </c>
      <c r="D3539" s="39" t="s">
        <v>313</v>
      </c>
      <c r="E3539" s="40"/>
      <c r="F3539" s="31">
        <v>244.93</v>
      </c>
      <c r="G3539" s="32"/>
      <c r="H3539" s="32"/>
      <c r="I3539" s="32"/>
      <c r="J3539" s="32"/>
      <c r="K3539" s="32"/>
      <c r="L3539" s="32"/>
      <c r="M3539" s="32"/>
      <c r="N3539" s="32"/>
      <c r="O3539" s="32"/>
      <c r="P3539" s="32"/>
      <c r="Q3539" s="33"/>
      <c r="R3539" s="5" t="s">
        <v>314</v>
      </c>
      <c r="S3539" s="5" t="s">
        <v>294</v>
      </c>
      <c r="T3539" s="5" t="s">
        <v>124</v>
      </c>
      <c r="U3539" s="5" t="s">
        <v>125</v>
      </c>
      <c r="V3539" s="5" t="s">
        <v>314</v>
      </c>
      <c r="W3539" s="5" t="s">
        <v>1229</v>
      </c>
    </row>
    <row r="3540" spans="1:23" ht="14.25" customHeight="1" x14ac:dyDescent="0.2">
      <c r="A3540" s="29"/>
      <c r="B3540" s="30"/>
      <c r="C3540" s="8"/>
      <c r="D3540" s="29"/>
      <c r="E3540" s="30"/>
      <c r="F3540" s="29"/>
      <c r="G3540" s="41"/>
      <c r="H3540" s="41"/>
      <c r="I3540" s="41"/>
      <c r="J3540" s="41"/>
      <c r="K3540" s="41"/>
      <c r="L3540" s="41"/>
      <c r="M3540" s="41"/>
      <c r="N3540" s="41"/>
      <c r="O3540" s="41"/>
      <c r="P3540" s="41"/>
      <c r="Q3540" s="30"/>
      <c r="R3540" s="8"/>
      <c r="S3540" s="11"/>
      <c r="T3540" s="11"/>
      <c r="U3540" s="11"/>
      <c r="V3540" s="8"/>
      <c r="W3540" s="12" t="s">
        <v>1229</v>
      </c>
    </row>
    <row r="3541" spans="1:23" ht="15" customHeight="1" x14ac:dyDescent="0.2">
      <c r="A3541" s="29"/>
      <c r="B3541" s="30"/>
      <c r="C3541" s="8"/>
      <c r="D3541" s="29"/>
      <c r="E3541" s="30"/>
      <c r="F3541" s="29"/>
      <c r="G3541" s="41"/>
      <c r="H3541" s="41"/>
      <c r="I3541" s="41"/>
      <c r="J3541" s="41"/>
      <c r="K3541" s="41"/>
      <c r="L3541" s="41"/>
      <c r="M3541" s="41"/>
      <c r="N3541" s="41"/>
      <c r="O3541" s="41"/>
      <c r="P3541" s="41"/>
      <c r="Q3541" s="30"/>
      <c r="R3541" s="8"/>
      <c r="S3541" s="5" t="s">
        <v>1228</v>
      </c>
      <c r="T3541" s="5" t="s">
        <v>124</v>
      </c>
      <c r="U3541" s="5" t="s">
        <v>125</v>
      </c>
      <c r="V3541" s="8"/>
      <c r="W3541" s="5" t="s">
        <v>497</v>
      </c>
    </row>
    <row r="3542" spans="1:23" ht="14.25" customHeight="1" x14ac:dyDescent="0.2">
      <c r="A3542" s="29"/>
      <c r="B3542" s="30"/>
      <c r="C3542" s="8"/>
      <c r="D3542" s="29"/>
      <c r="E3542" s="30"/>
      <c r="F3542" s="29"/>
      <c r="G3542" s="41"/>
      <c r="H3542" s="41"/>
      <c r="I3542" s="41"/>
      <c r="J3542" s="41"/>
      <c r="K3542" s="41"/>
      <c r="L3542" s="41"/>
      <c r="M3542" s="41"/>
      <c r="N3542" s="41"/>
      <c r="O3542" s="41"/>
      <c r="P3542" s="41"/>
      <c r="Q3542" s="30"/>
      <c r="R3542" s="8"/>
      <c r="S3542" s="8"/>
      <c r="T3542" s="8"/>
      <c r="U3542" s="8"/>
      <c r="V3542" s="8"/>
      <c r="W3542" s="9" t="s">
        <v>497</v>
      </c>
    </row>
    <row r="3543" spans="1:23" ht="14.25" customHeight="1" x14ac:dyDescent="0.2">
      <c r="A3543" s="29"/>
      <c r="B3543" s="30"/>
      <c r="C3543" s="8"/>
      <c r="D3543" s="29"/>
      <c r="E3543" s="30"/>
      <c r="F3543" s="29"/>
      <c r="G3543" s="41"/>
      <c r="H3543" s="41"/>
      <c r="I3543" s="41"/>
      <c r="J3543" s="41"/>
      <c r="K3543" s="41"/>
      <c r="L3543" s="41"/>
      <c r="M3543" s="41"/>
      <c r="N3543" s="41"/>
      <c r="O3543" s="41"/>
      <c r="P3543" s="41"/>
      <c r="Q3543" s="30"/>
      <c r="R3543" s="8"/>
      <c r="S3543" s="8"/>
      <c r="T3543" s="8"/>
      <c r="U3543" s="8"/>
      <c r="V3543" s="8"/>
      <c r="W3543" s="9" t="s">
        <v>497</v>
      </c>
    </row>
    <row r="3544" spans="1:23" ht="14.25" customHeight="1" x14ac:dyDescent="0.2">
      <c r="A3544" s="29"/>
      <c r="B3544" s="30"/>
      <c r="C3544" s="8"/>
      <c r="D3544" s="29"/>
      <c r="E3544" s="30"/>
      <c r="F3544" s="29"/>
      <c r="G3544" s="41"/>
      <c r="H3544" s="41"/>
      <c r="I3544" s="41"/>
      <c r="J3544" s="41"/>
      <c r="K3544" s="41"/>
      <c r="L3544" s="41"/>
      <c r="M3544" s="41"/>
      <c r="N3544" s="41"/>
      <c r="O3544" s="41"/>
      <c r="P3544" s="41"/>
      <c r="Q3544" s="30"/>
      <c r="R3544" s="8"/>
      <c r="S3544" s="8"/>
      <c r="T3544" s="8"/>
      <c r="U3544" s="8"/>
      <c r="V3544" s="8"/>
      <c r="W3544" s="9" t="s">
        <v>497</v>
      </c>
    </row>
    <row r="3545" spans="1:23" ht="14.25" customHeight="1" x14ac:dyDescent="0.2">
      <c r="A3545" s="29"/>
      <c r="B3545" s="30"/>
      <c r="C3545" s="8"/>
      <c r="D3545" s="29"/>
      <c r="E3545" s="30"/>
      <c r="F3545" s="29"/>
      <c r="G3545" s="41"/>
      <c r="H3545" s="41"/>
      <c r="I3545" s="41"/>
      <c r="J3545" s="41"/>
      <c r="K3545" s="41"/>
      <c r="L3545" s="41"/>
      <c r="M3545" s="41"/>
      <c r="N3545" s="41"/>
      <c r="O3545" s="41"/>
      <c r="P3545" s="41"/>
      <c r="Q3545" s="30"/>
      <c r="R3545" s="8"/>
      <c r="S3545" s="8"/>
      <c r="T3545" s="8"/>
      <c r="U3545" s="8"/>
      <c r="V3545" s="8"/>
      <c r="W3545" s="9" t="s">
        <v>497</v>
      </c>
    </row>
    <row r="3546" spans="1:23" ht="14.25" customHeight="1" x14ac:dyDescent="0.2">
      <c r="A3546" s="34"/>
      <c r="B3546" s="35"/>
      <c r="C3546" s="11"/>
      <c r="D3546" s="34"/>
      <c r="E3546" s="35"/>
      <c r="F3546" s="34"/>
      <c r="G3546" s="36"/>
      <c r="H3546" s="36"/>
      <c r="I3546" s="36"/>
      <c r="J3546" s="36"/>
      <c r="K3546" s="36"/>
      <c r="L3546" s="36"/>
      <c r="M3546" s="36"/>
      <c r="N3546" s="36"/>
      <c r="O3546" s="36"/>
      <c r="P3546" s="36"/>
      <c r="Q3546" s="35"/>
      <c r="R3546" s="11"/>
      <c r="S3546" s="11"/>
      <c r="T3546" s="11"/>
      <c r="U3546" s="11"/>
      <c r="V3546" s="11"/>
      <c r="W3546" s="12" t="s">
        <v>497</v>
      </c>
    </row>
    <row r="3547" spans="1:23" ht="2.25" customHeight="1" x14ac:dyDescent="0.2">
      <c r="A3547" s="15"/>
      <c r="B3547" s="16"/>
      <c r="C3547" s="16"/>
      <c r="D3547" s="16"/>
      <c r="E3547" s="16"/>
      <c r="F3547" s="16"/>
      <c r="G3547" s="16"/>
      <c r="H3547" s="16"/>
      <c r="I3547" s="16"/>
      <c r="J3547" s="16"/>
      <c r="K3547" s="16"/>
      <c r="L3547" s="16"/>
      <c r="M3547" s="16"/>
      <c r="N3547" s="16"/>
      <c r="O3547" s="16"/>
      <c r="P3547" s="16"/>
      <c r="Q3547" s="16"/>
      <c r="R3547" s="16"/>
      <c r="S3547" s="16"/>
      <c r="T3547" s="16"/>
      <c r="U3547" s="16"/>
      <c r="V3547" s="16"/>
      <c r="W3547" s="17"/>
    </row>
    <row r="3548" spans="1:23" ht="12.75" customHeight="1" x14ac:dyDescent="0.2">
      <c r="A3548" s="7"/>
      <c r="B3548" s="6"/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21">
        <f>SUM(hList_Frame_1!B2113:B2120)</f>
        <v>244.93</v>
      </c>
      <c r="O3548" s="21"/>
      <c r="P3548" s="21"/>
      <c r="Q3548" s="21"/>
      <c r="R3548" s="6"/>
      <c r="S3548" s="6"/>
      <c r="T3548" s="6"/>
      <c r="U3548" s="6"/>
      <c r="V3548" s="6"/>
      <c r="W3548" s="18"/>
    </row>
    <row r="3549" spans="1:23" ht="14.25" customHeight="1" x14ac:dyDescent="0.2">
      <c r="A3549" s="10"/>
      <c r="B3549" s="19"/>
      <c r="C3549" s="19"/>
      <c r="D3549" s="19"/>
      <c r="E3549" s="19"/>
      <c r="F3549" s="19"/>
      <c r="G3549" s="19"/>
      <c r="H3549" s="19"/>
      <c r="I3549" s="19"/>
      <c r="J3549" s="19"/>
      <c r="K3549" s="19"/>
      <c r="L3549" s="19"/>
      <c r="M3549" s="19"/>
      <c r="N3549" s="19"/>
      <c r="O3549" s="19"/>
      <c r="P3549" s="19"/>
      <c r="Q3549" s="19"/>
      <c r="R3549" s="19"/>
      <c r="S3549" s="19"/>
      <c r="T3549" s="19"/>
      <c r="U3549" s="19"/>
      <c r="V3549" s="19"/>
      <c r="W3549" s="20"/>
    </row>
    <row r="3550" spans="1:23" ht="15" customHeight="1" x14ac:dyDescent="0.2">
      <c r="A3550" s="22">
        <v>413827</v>
      </c>
      <c r="B3550" s="23"/>
      <c r="C3550" s="14">
        <v>42038</v>
      </c>
      <c r="D3550" s="39" t="s">
        <v>1772</v>
      </c>
      <c r="E3550" s="40"/>
      <c r="F3550" s="26">
        <v>550</v>
      </c>
      <c r="G3550" s="27"/>
      <c r="H3550" s="27"/>
      <c r="I3550" s="27"/>
      <c r="J3550" s="27"/>
      <c r="K3550" s="27"/>
      <c r="L3550" s="27"/>
      <c r="M3550" s="27"/>
      <c r="N3550" s="27"/>
      <c r="O3550" s="27"/>
      <c r="P3550" s="27"/>
      <c r="Q3550" s="28"/>
      <c r="R3550" s="13" t="s">
        <v>1773</v>
      </c>
      <c r="S3550" s="13" t="s">
        <v>52</v>
      </c>
      <c r="T3550" s="13" t="s">
        <v>49</v>
      </c>
      <c r="U3550" s="13" t="s">
        <v>49</v>
      </c>
      <c r="V3550" s="13" t="s">
        <v>1773</v>
      </c>
      <c r="W3550" s="13" t="s">
        <v>306</v>
      </c>
    </row>
    <row r="3551" spans="1:23" ht="15" customHeight="1" x14ac:dyDescent="0.2">
      <c r="A3551" s="37">
        <v>414176</v>
      </c>
      <c r="B3551" s="38"/>
      <c r="C3551" s="3">
        <v>42045</v>
      </c>
      <c r="D3551" s="29"/>
      <c r="E3551" s="30"/>
      <c r="F3551" s="26">
        <v>450</v>
      </c>
      <c r="G3551" s="27"/>
      <c r="H3551" s="27"/>
      <c r="I3551" s="27"/>
      <c r="J3551" s="27"/>
      <c r="K3551" s="27"/>
      <c r="L3551" s="27"/>
      <c r="M3551" s="27"/>
      <c r="N3551" s="27"/>
      <c r="O3551" s="27"/>
      <c r="P3551" s="27"/>
      <c r="Q3551" s="28"/>
      <c r="R3551" s="13" t="s">
        <v>1774</v>
      </c>
      <c r="S3551" s="13" t="s">
        <v>52</v>
      </c>
      <c r="T3551" s="13" t="s">
        <v>49</v>
      </c>
      <c r="U3551" s="13" t="s">
        <v>49</v>
      </c>
      <c r="V3551" s="13" t="s">
        <v>1774</v>
      </c>
      <c r="W3551" s="13" t="s">
        <v>393</v>
      </c>
    </row>
    <row r="3552" spans="1:23" ht="15" customHeight="1" x14ac:dyDescent="0.2">
      <c r="A3552" s="29"/>
      <c r="B3552" s="30"/>
      <c r="C3552" s="8"/>
      <c r="D3552" s="29"/>
      <c r="E3552" s="30"/>
      <c r="F3552" s="26">
        <v>500</v>
      </c>
      <c r="G3552" s="27"/>
      <c r="H3552" s="27"/>
      <c r="I3552" s="27"/>
      <c r="J3552" s="27"/>
      <c r="K3552" s="27"/>
      <c r="L3552" s="27"/>
      <c r="M3552" s="27"/>
      <c r="N3552" s="27"/>
      <c r="O3552" s="27"/>
      <c r="P3552" s="27"/>
      <c r="Q3552" s="28"/>
      <c r="R3552" s="13" t="s">
        <v>1775</v>
      </c>
      <c r="S3552" s="13" t="s">
        <v>52</v>
      </c>
      <c r="T3552" s="13" t="s">
        <v>49</v>
      </c>
      <c r="U3552" s="13" t="s">
        <v>49</v>
      </c>
      <c r="V3552" s="13" t="s">
        <v>1775</v>
      </c>
      <c r="W3552" s="13" t="s">
        <v>240</v>
      </c>
    </row>
    <row r="3553" spans="1:23" ht="15" customHeight="1" x14ac:dyDescent="0.2">
      <c r="A3553" s="34"/>
      <c r="B3553" s="35"/>
      <c r="C3553" s="11"/>
      <c r="D3553" s="34"/>
      <c r="E3553" s="35"/>
      <c r="F3553" s="26">
        <v>250</v>
      </c>
      <c r="G3553" s="27"/>
      <c r="H3553" s="27"/>
      <c r="I3553" s="27"/>
      <c r="J3553" s="27"/>
      <c r="K3553" s="27"/>
      <c r="L3553" s="27"/>
      <c r="M3553" s="27"/>
      <c r="N3553" s="27"/>
      <c r="O3553" s="27"/>
      <c r="P3553" s="27"/>
      <c r="Q3553" s="28"/>
      <c r="R3553" s="13" t="s">
        <v>1776</v>
      </c>
      <c r="S3553" s="13" t="s">
        <v>52</v>
      </c>
      <c r="T3553" s="13" t="s">
        <v>49</v>
      </c>
      <c r="U3553" s="13" t="s">
        <v>49</v>
      </c>
      <c r="V3553" s="13" t="s">
        <v>1776</v>
      </c>
      <c r="W3553" s="13" t="s">
        <v>240</v>
      </c>
    </row>
    <row r="3554" spans="1:23" ht="2.25" customHeight="1" x14ac:dyDescent="0.2">
      <c r="A3554" s="15"/>
      <c r="B3554" s="16"/>
      <c r="C3554" s="16"/>
      <c r="D3554" s="16"/>
      <c r="E3554" s="16"/>
      <c r="F3554" s="16"/>
      <c r="G3554" s="16"/>
      <c r="H3554" s="16"/>
      <c r="I3554" s="16"/>
      <c r="J3554" s="16"/>
      <c r="K3554" s="16"/>
      <c r="L3554" s="16"/>
      <c r="M3554" s="16"/>
      <c r="N3554" s="16"/>
      <c r="O3554" s="16"/>
      <c r="P3554" s="16"/>
      <c r="Q3554" s="16"/>
      <c r="R3554" s="16"/>
      <c r="S3554" s="16"/>
      <c r="T3554" s="16"/>
      <c r="U3554" s="16"/>
      <c r="V3554" s="16"/>
      <c r="W3554" s="17"/>
    </row>
    <row r="3555" spans="1:23" ht="13.5" customHeight="1" x14ac:dyDescent="0.2">
      <c r="A3555" s="7"/>
      <c r="B3555" s="6"/>
      <c r="C3555" s="6"/>
      <c r="D3555" s="6"/>
      <c r="E3555" s="6"/>
      <c r="F3555" s="6"/>
      <c r="G3555" s="6"/>
      <c r="H3555" s="6"/>
      <c r="I3555" s="6"/>
      <c r="J3555" s="6"/>
      <c r="K3555" s="6"/>
      <c r="L3555" s="21">
        <f>SUM(hList_Frame_1!B2121:B2124)</f>
        <v>1750</v>
      </c>
      <c r="M3555" s="21"/>
      <c r="N3555" s="21"/>
      <c r="O3555" s="21"/>
      <c r="P3555" s="21"/>
      <c r="Q3555" s="21"/>
      <c r="R3555" s="6"/>
      <c r="S3555" s="6"/>
      <c r="T3555" s="6"/>
      <c r="U3555" s="6"/>
      <c r="V3555" s="6"/>
      <c r="W3555" s="18"/>
    </row>
    <row r="3556" spans="1:23" ht="13.5" customHeight="1" x14ac:dyDescent="0.2">
      <c r="A3556" s="10"/>
      <c r="B3556" s="19"/>
      <c r="C3556" s="19"/>
      <c r="D3556" s="19"/>
      <c r="E3556" s="19"/>
      <c r="F3556" s="19"/>
      <c r="G3556" s="19"/>
      <c r="H3556" s="19"/>
      <c r="I3556" s="19"/>
      <c r="J3556" s="19"/>
      <c r="K3556" s="19"/>
      <c r="L3556" s="19"/>
      <c r="M3556" s="19"/>
      <c r="N3556" s="19"/>
      <c r="O3556" s="19"/>
      <c r="P3556" s="19"/>
      <c r="Q3556" s="19"/>
      <c r="R3556" s="19"/>
      <c r="S3556" s="19"/>
      <c r="T3556" s="19"/>
      <c r="U3556" s="19"/>
      <c r="V3556" s="19"/>
      <c r="W3556" s="20"/>
    </row>
    <row r="3557" spans="1:23" ht="15" customHeight="1" x14ac:dyDescent="0.2">
      <c r="A3557" s="22">
        <v>413939</v>
      </c>
      <c r="B3557" s="23"/>
      <c r="C3557" s="14">
        <v>42041</v>
      </c>
      <c r="D3557" s="39" t="s">
        <v>313</v>
      </c>
      <c r="E3557" s="40"/>
      <c r="F3557" s="26">
        <v>584.5</v>
      </c>
      <c r="G3557" s="27"/>
      <c r="H3557" s="27"/>
      <c r="I3557" s="27"/>
      <c r="J3557" s="27"/>
      <c r="K3557" s="27"/>
      <c r="L3557" s="27"/>
      <c r="M3557" s="27"/>
      <c r="N3557" s="27"/>
      <c r="O3557" s="27"/>
      <c r="P3557" s="27"/>
      <c r="Q3557" s="28"/>
      <c r="R3557" s="13" t="s">
        <v>409</v>
      </c>
      <c r="S3557" s="13" t="s">
        <v>1147</v>
      </c>
      <c r="T3557" s="13" t="s">
        <v>15</v>
      </c>
      <c r="U3557" s="13" t="s">
        <v>15</v>
      </c>
      <c r="V3557" s="13" t="s">
        <v>409</v>
      </c>
      <c r="W3557" s="13" t="s">
        <v>15</v>
      </c>
    </row>
    <row r="3558" spans="1:23" ht="15" customHeight="1" x14ac:dyDescent="0.2">
      <c r="A3558" s="22">
        <v>414673</v>
      </c>
      <c r="B3558" s="23"/>
      <c r="C3558" s="14">
        <v>42055</v>
      </c>
      <c r="D3558" s="34"/>
      <c r="E3558" s="35"/>
      <c r="F3558" s="26">
        <v>584.5</v>
      </c>
      <c r="G3558" s="27"/>
      <c r="H3558" s="27"/>
      <c r="I3558" s="27"/>
      <c r="J3558" s="27"/>
      <c r="K3558" s="27"/>
      <c r="L3558" s="27"/>
      <c r="M3558" s="27"/>
      <c r="N3558" s="27"/>
      <c r="O3558" s="27"/>
      <c r="P3558" s="27"/>
      <c r="Q3558" s="28"/>
      <c r="R3558" s="13" t="s">
        <v>411</v>
      </c>
      <c r="S3558" s="13" t="s">
        <v>1147</v>
      </c>
      <c r="T3558" s="13" t="s">
        <v>15</v>
      </c>
      <c r="U3558" s="13" t="s">
        <v>15</v>
      </c>
      <c r="V3558" s="13" t="s">
        <v>411</v>
      </c>
      <c r="W3558" s="13" t="s">
        <v>15</v>
      </c>
    </row>
    <row r="3559" spans="1:23" ht="2.25" customHeight="1" x14ac:dyDescent="0.2">
      <c r="A3559" s="15"/>
      <c r="B3559" s="16"/>
      <c r="C3559" s="16"/>
      <c r="D3559" s="16"/>
      <c r="E3559" s="16"/>
      <c r="F3559" s="16"/>
      <c r="G3559" s="16"/>
      <c r="H3559" s="16"/>
      <c r="I3559" s="16"/>
      <c r="J3559" s="16"/>
      <c r="K3559" s="16"/>
      <c r="L3559" s="16"/>
      <c r="M3559" s="16"/>
      <c r="N3559" s="16"/>
      <c r="O3559" s="16"/>
      <c r="P3559" s="16"/>
      <c r="Q3559" s="16"/>
      <c r="R3559" s="16"/>
      <c r="S3559" s="16"/>
      <c r="T3559" s="16"/>
      <c r="U3559" s="16"/>
      <c r="V3559" s="16"/>
      <c r="W3559" s="17"/>
    </row>
    <row r="3560" spans="1:23" ht="13.5" customHeight="1" x14ac:dyDescent="0.2">
      <c r="A3560" s="7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21">
        <f>SUM(hList_Frame_1!B2125:B2126)</f>
        <v>1169</v>
      </c>
      <c r="M3560" s="21"/>
      <c r="N3560" s="21"/>
      <c r="O3560" s="21"/>
      <c r="P3560" s="21"/>
      <c r="Q3560" s="21"/>
      <c r="R3560" s="6"/>
      <c r="S3560" s="6"/>
      <c r="T3560" s="6"/>
      <c r="U3560" s="6"/>
      <c r="V3560" s="6"/>
      <c r="W3560" s="18"/>
    </row>
    <row r="3561" spans="1:23" ht="13.5" customHeight="1" x14ac:dyDescent="0.2">
      <c r="A3561" s="10"/>
      <c r="B3561" s="19"/>
      <c r="C3561" s="19"/>
      <c r="D3561" s="19"/>
      <c r="E3561" s="19"/>
      <c r="F3561" s="19"/>
      <c r="G3561" s="19"/>
      <c r="H3561" s="19"/>
      <c r="I3561" s="19"/>
      <c r="J3561" s="19"/>
      <c r="K3561" s="19"/>
      <c r="L3561" s="19"/>
      <c r="M3561" s="19"/>
      <c r="N3561" s="19"/>
      <c r="O3561" s="19"/>
      <c r="P3561" s="19"/>
      <c r="Q3561" s="19"/>
      <c r="R3561" s="19"/>
      <c r="S3561" s="19"/>
      <c r="T3561" s="19"/>
      <c r="U3561" s="19"/>
      <c r="V3561" s="19"/>
      <c r="W3561" s="20"/>
    </row>
    <row r="3562" spans="1:23" ht="15" customHeight="1" x14ac:dyDescent="0.2">
      <c r="A3562" s="22">
        <v>414542</v>
      </c>
      <c r="B3562" s="23"/>
      <c r="C3562" s="14">
        <v>42052</v>
      </c>
      <c r="D3562" s="24" t="s">
        <v>1777</v>
      </c>
      <c r="E3562" s="25"/>
      <c r="F3562" s="26">
        <v>225.25</v>
      </c>
      <c r="G3562" s="27"/>
      <c r="H3562" s="27"/>
      <c r="I3562" s="27"/>
      <c r="J3562" s="27"/>
      <c r="K3562" s="27"/>
      <c r="L3562" s="27"/>
      <c r="M3562" s="27"/>
      <c r="N3562" s="27"/>
      <c r="O3562" s="27"/>
      <c r="P3562" s="27"/>
      <c r="Q3562" s="28"/>
      <c r="R3562" s="13" t="s">
        <v>1778</v>
      </c>
      <c r="S3562" s="13" t="s">
        <v>763</v>
      </c>
      <c r="T3562" s="13" t="s">
        <v>177</v>
      </c>
      <c r="U3562" s="13" t="s">
        <v>178</v>
      </c>
      <c r="V3562" s="13" t="s">
        <v>1778</v>
      </c>
      <c r="W3562" s="13" t="s">
        <v>15</v>
      </c>
    </row>
    <row r="3563" spans="1:23" ht="2.25" customHeight="1" x14ac:dyDescent="0.2">
      <c r="A3563" s="15"/>
      <c r="B3563" s="16"/>
      <c r="C3563" s="16"/>
      <c r="D3563" s="16"/>
      <c r="E3563" s="16"/>
      <c r="F3563" s="16"/>
      <c r="G3563" s="16"/>
      <c r="H3563" s="16"/>
      <c r="I3563" s="16"/>
      <c r="J3563" s="16"/>
      <c r="K3563" s="16"/>
      <c r="L3563" s="16"/>
      <c r="M3563" s="16"/>
      <c r="N3563" s="16"/>
      <c r="O3563" s="16"/>
      <c r="P3563" s="16"/>
      <c r="Q3563" s="16"/>
      <c r="R3563" s="16"/>
      <c r="S3563" s="16"/>
      <c r="T3563" s="16"/>
      <c r="U3563" s="16"/>
      <c r="V3563" s="16"/>
      <c r="W3563" s="17"/>
    </row>
    <row r="3564" spans="1:23" ht="12.75" customHeight="1" x14ac:dyDescent="0.2">
      <c r="A3564" s="7"/>
      <c r="B3564" s="6"/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21">
        <f>SUM(hList_Frame_1!B2127:B2127)</f>
        <v>225.25</v>
      </c>
      <c r="O3564" s="21"/>
      <c r="P3564" s="21"/>
      <c r="Q3564" s="21"/>
      <c r="R3564" s="6"/>
      <c r="S3564" s="6"/>
      <c r="T3564" s="6"/>
      <c r="U3564" s="6"/>
      <c r="V3564" s="6"/>
      <c r="W3564" s="18"/>
    </row>
    <row r="3565" spans="1:23" ht="14.25" customHeight="1" x14ac:dyDescent="0.2">
      <c r="A3565" s="10"/>
      <c r="B3565" s="19"/>
      <c r="C3565" s="19"/>
      <c r="D3565" s="19"/>
      <c r="E3565" s="19"/>
      <c r="F3565" s="19"/>
      <c r="G3565" s="19"/>
      <c r="H3565" s="19"/>
      <c r="I3565" s="19"/>
      <c r="J3565" s="19"/>
      <c r="K3565" s="19"/>
      <c r="L3565" s="19"/>
      <c r="M3565" s="19"/>
      <c r="N3565" s="19"/>
      <c r="O3565" s="19"/>
      <c r="P3565" s="19"/>
      <c r="Q3565" s="19"/>
      <c r="R3565" s="19"/>
      <c r="S3565" s="19"/>
      <c r="T3565" s="19"/>
      <c r="U3565" s="19"/>
      <c r="V3565" s="19"/>
      <c r="W3565" s="20"/>
    </row>
    <row r="3566" spans="1:23" ht="15" customHeight="1" x14ac:dyDescent="0.2">
      <c r="A3566" s="22">
        <v>413828</v>
      </c>
      <c r="B3566" s="23"/>
      <c r="C3566" s="14">
        <v>42038</v>
      </c>
      <c r="D3566" s="24" t="s">
        <v>1779</v>
      </c>
      <c r="E3566" s="25"/>
      <c r="F3566" s="26">
        <v>750</v>
      </c>
      <c r="G3566" s="27"/>
      <c r="H3566" s="27"/>
      <c r="I3566" s="27"/>
      <c r="J3566" s="27"/>
      <c r="K3566" s="27"/>
      <c r="L3566" s="27"/>
      <c r="M3566" s="27"/>
      <c r="N3566" s="27"/>
      <c r="O3566" s="27"/>
      <c r="P3566" s="27"/>
      <c r="Q3566" s="28"/>
      <c r="R3566" s="13" t="s">
        <v>1780</v>
      </c>
      <c r="S3566" s="13" t="s">
        <v>52</v>
      </c>
      <c r="T3566" s="13" t="s">
        <v>49</v>
      </c>
      <c r="U3566" s="13" t="s">
        <v>49</v>
      </c>
      <c r="V3566" s="13" t="s">
        <v>1780</v>
      </c>
      <c r="W3566" s="13" t="s">
        <v>427</v>
      </c>
    </row>
    <row r="3567" spans="1:23" ht="2.25" customHeight="1" x14ac:dyDescent="0.2">
      <c r="A3567" s="15"/>
      <c r="B3567" s="16"/>
      <c r="C3567" s="16"/>
      <c r="D3567" s="16"/>
      <c r="E3567" s="16"/>
      <c r="F3567" s="16"/>
      <c r="G3567" s="16"/>
      <c r="H3567" s="16"/>
      <c r="I3567" s="16"/>
      <c r="J3567" s="16"/>
      <c r="K3567" s="16"/>
      <c r="L3567" s="16"/>
      <c r="M3567" s="16"/>
      <c r="N3567" s="16"/>
      <c r="O3567" s="16"/>
      <c r="P3567" s="16"/>
      <c r="Q3567" s="16"/>
      <c r="R3567" s="16"/>
      <c r="S3567" s="16"/>
      <c r="T3567" s="16"/>
      <c r="U3567" s="16"/>
      <c r="V3567" s="16"/>
      <c r="W3567" s="17"/>
    </row>
    <row r="3568" spans="1:23" ht="13.5" customHeight="1" x14ac:dyDescent="0.2">
      <c r="A3568" s="7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21">
        <f>SUM(hList_Frame_1!B2128:B2128)</f>
        <v>750</v>
      </c>
      <c r="O3568" s="21"/>
      <c r="P3568" s="21"/>
      <c r="Q3568" s="21"/>
      <c r="R3568" s="6"/>
      <c r="S3568" s="6"/>
      <c r="T3568" s="6"/>
      <c r="U3568" s="6"/>
      <c r="V3568" s="6"/>
      <c r="W3568" s="18"/>
    </row>
    <row r="3569" spans="1:23" ht="13.5" customHeight="1" x14ac:dyDescent="0.2">
      <c r="A3569" s="10"/>
      <c r="B3569" s="19"/>
      <c r="C3569" s="19"/>
      <c r="D3569" s="19"/>
      <c r="E3569" s="19"/>
      <c r="F3569" s="19"/>
      <c r="G3569" s="19"/>
      <c r="H3569" s="19"/>
      <c r="I3569" s="19"/>
      <c r="J3569" s="19"/>
      <c r="K3569" s="19"/>
      <c r="L3569" s="19"/>
      <c r="M3569" s="19"/>
      <c r="N3569" s="19"/>
      <c r="O3569" s="19"/>
      <c r="P3569" s="19"/>
      <c r="Q3569" s="19"/>
      <c r="R3569" s="19"/>
      <c r="S3569" s="19"/>
      <c r="T3569" s="19"/>
      <c r="U3569" s="19"/>
      <c r="V3569" s="19"/>
      <c r="W3569" s="20"/>
    </row>
    <row r="3570" spans="1:23" ht="15" customHeight="1" x14ac:dyDescent="0.2">
      <c r="A3570" s="22">
        <v>414177</v>
      </c>
      <c r="B3570" s="23"/>
      <c r="C3570" s="14">
        <v>42045</v>
      </c>
      <c r="D3570" s="24" t="s">
        <v>1781</v>
      </c>
      <c r="E3570" s="25"/>
      <c r="F3570" s="26">
        <v>5.75</v>
      </c>
      <c r="G3570" s="27"/>
      <c r="H3570" s="27"/>
      <c r="I3570" s="27"/>
      <c r="J3570" s="27"/>
      <c r="K3570" s="27"/>
      <c r="L3570" s="27"/>
      <c r="M3570" s="27"/>
      <c r="N3570" s="27"/>
      <c r="O3570" s="27"/>
      <c r="P3570" s="27"/>
      <c r="Q3570" s="28"/>
      <c r="R3570" s="13" t="s">
        <v>15</v>
      </c>
      <c r="S3570" s="13" t="s">
        <v>208</v>
      </c>
      <c r="T3570" s="13" t="s">
        <v>28</v>
      </c>
      <c r="U3570" s="13" t="s">
        <v>837</v>
      </c>
      <c r="V3570" s="13" t="s">
        <v>15</v>
      </c>
      <c r="W3570" s="13" t="s">
        <v>15</v>
      </c>
    </row>
    <row r="3571" spans="1:23" ht="2.25" customHeight="1" x14ac:dyDescent="0.2">
      <c r="A3571" s="15"/>
      <c r="B3571" s="16"/>
      <c r="C3571" s="16"/>
      <c r="D3571" s="16"/>
      <c r="E3571" s="16"/>
      <c r="F3571" s="16"/>
      <c r="G3571" s="16"/>
      <c r="H3571" s="16"/>
      <c r="I3571" s="16"/>
      <c r="J3571" s="16"/>
      <c r="K3571" s="16"/>
      <c r="L3571" s="16"/>
      <c r="M3571" s="16"/>
      <c r="N3571" s="16"/>
      <c r="O3571" s="16"/>
      <c r="P3571" s="16"/>
      <c r="Q3571" s="16"/>
      <c r="R3571" s="16"/>
      <c r="S3571" s="16"/>
      <c r="T3571" s="16"/>
      <c r="U3571" s="16"/>
      <c r="V3571" s="16"/>
      <c r="W3571" s="17"/>
    </row>
    <row r="3572" spans="1:23" ht="12.75" customHeight="1" x14ac:dyDescent="0.2">
      <c r="A3572" s="7"/>
      <c r="B3572" s="6"/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/>
      <c r="P3572" s="6"/>
      <c r="Q3572" s="4">
        <f>SUM(hList_Frame_1!B2129:B2129)</f>
        <v>5.75</v>
      </c>
      <c r="R3572" s="6"/>
      <c r="S3572" s="6"/>
      <c r="T3572" s="6"/>
      <c r="U3572" s="6"/>
      <c r="V3572" s="6"/>
      <c r="W3572" s="18"/>
    </row>
    <row r="3573" spans="1:23" ht="14.25" customHeight="1" x14ac:dyDescent="0.2">
      <c r="A3573" s="10"/>
      <c r="B3573" s="19"/>
      <c r="C3573" s="19"/>
      <c r="D3573" s="19"/>
      <c r="E3573" s="19"/>
      <c r="F3573" s="19"/>
      <c r="G3573" s="19"/>
      <c r="H3573" s="19"/>
      <c r="I3573" s="19"/>
      <c r="J3573" s="19"/>
      <c r="K3573" s="19"/>
      <c r="L3573" s="19"/>
      <c r="M3573" s="19"/>
      <c r="N3573" s="19"/>
      <c r="O3573" s="19"/>
      <c r="P3573" s="19"/>
      <c r="Q3573" s="19"/>
      <c r="R3573" s="19"/>
      <c r="S3573" s="19"/>
      <c r="T3573" s="19"/>
      <c r="U3573" s="19"/>
      <c r="V3573" s="19"/>
      <c r="W3573" s="20"/>
    </row>
    <row r="3574" spans="1:23" ht="15" customHeight="1" x14ac:dyDescent="0.2">
      <c r="A3574" s="22">
        <v>413829</v>
      </c>
      <c r="B3574" s="23"/>
      <c r="C3574" s="14">
        <v>42038</v>
      </c>
      <c r="D3574" s="24" t="s">
        <v>1782</v>
      </c>
      <c r="E3574" s="25"/>
      <c r="F3574" s="26">
        <v>110410.14</v>
      </c>
      <c r="G3574" s="27"/>
      <c r="H3574" s="27"/>
      <c r="I3574" s="27"/>
      <c r="J3574" s="27"/>
      <c r="K3574" s="27"/>
      <c r="L3574" s="27"/>
      <c r="M3574" s="27"/>
      <c r="N3574" s="27"/>
      <c r="O3574" s="27"/>
      <c r="P3574" s="27"/>
      <c r="Q3574" s="28"/>
      <c r="R3574" s="13" t="s">
        <v>1783</v>
      </c>
      <c r="S3574" s="13" t="s">
        <v>459</v>
      </c>
      <c r="T3574" s="13" t="s">
        <v>133</v>
      </c>
      <c r="U3574" s="13" t="s">
        <v>481</v>
      </c>
      <c r="V3574" s="13" t="s">
        <v>1783</v>
      </c>
      <c r="W3574" s="13" t="s">
        <v>1784</v>
      </c>
    </row>
    <row r="3575" spans="1:23" ht="2.25" customHeight="1" x14ac:dyDescent="0.2">
      <c r="A3575" s="15"/>
      <c r="B3575" s="16"/>
      <c r="C3575" s="16"/>
      <c r="D3575" s="16"/>
      <c r="E3575" s="16"/>
      <c r="F3575" s="16"/>
      <c r="G3575" s="16"/>
      <c r="H3575" s="16"/>
      <c r="I3575" s="16"/>
      <c r="J3575" s="16"/>
      <c r="K3575" s="16"/>
      <c r="L3575" s="16"/>
      <c r="M3575" s="16"/>
      <c r="N3575" s="16"/>
      <c r="O3575" s="16"/>
      <c r="P3575" s="16"/>
      <c r="Q3575" s="16"/>
      <c r="R3575" s="16"/>
      <c r="S3575" s="16"/>
      <c r="T3575" s="16"/>
      <c r="U3575" s="16"/>
      <c r="V3575" s="16"/>
      <c r="W3575" s="17"/>
    </row>
    <row r="3576" spans="1:23" ht="13.5" customHeight="1" x14ac:dyDescent="0.2">
      <c r="A3576" s="7"/>
      <c r="B3576" s="6"/>
      <c r="C3576" s="6"/>
      <c r="D3576" s="6"/>
      <c r="E3576" s="6"/>
      <c r="F3576" s="6"/>
      <c r="G3576" s="6"/>
      <c r="H3576" s="6"/>
      <c r="I3576" s="21">
        <f>SUM(hList_Frame_1!B2130:B2130)</f>
        <v>110410.14</v>
      </c>
      <c r="J3576" s="21"/>
      <c r="K3576" s="21"/>
      <c r="L3576" s="21"/>
      <c r="M3576" s="21"/>
      <c r="N3576" s="21"/>
      <c r="O3576" s="21"/>
      <c r="P3576" s="21"/>
      <c r="Q3576" s="21"/>
      <c r="R3576" s="6"/>
      <c r="S3576" s="6"/>
      <c r="T3576" s="6"/>
      <c r="U3576" s="6"/>
      <c r="V3576" s="6"/>
      <c r="W3576" s="18"/>
    </row>
    <row r="3577" spans="1:23" ht="13.5" customHeight="1" x14ac:dyDescent="0.2">
      <c r="A3577" s="10"/>
      <c r="B3577" s="19"/>
      <c r="C3577" s="19"/>
      <c r="D3577" s="19"/>
      <c r="E3577" s="19"/>
      <c r="F3577" s="19"/>
      <c r="G3577" s="19"/>
      <c r="H3577" s="19"/>
      <c r="I3577" s="19"/>
      <c r="J3577" s="19"/>
      <c r="K3577" s="19"/>
      <c r="L3577" s="19"/>
      <c r="M3577" s="19"/>
      <c r="N3577" s="19"/>
      <c r="O3577" s="19"/>
      <c r="P3577" s="19"/>
      <c r="Q3577" s="19"/>
      <c r="R3577" s="19"/>
      <c r="S3577" s="19"/>
      <c r="T3577" s="19"/>
      <c r="U3577" s="19"/>
      <c r="V3577" s="19"/>
      <c r="W3577" s="20"/>
    </row>
    <row r="3578" spans="1:23" ht="15" customHeight="1" x14ac:dyDescent="0.2">
      <c r="A3578" s="37">
        <v>414543</v>
      </c>
      <c r="B3578" s="38"/>
      <c r="C3578" s="3">
        <v>42052</v>
      </c>
      <c r="D3578" s="39" t="s">
        <v>1785</v>
      </c>
      <c r="E3578" s="40"/>
      <c r="F3578" s="31">
        <v>831.48</v>
      </c>
      <c r="G3578" s="32"/>
      <c r="H3578" s="32"/>
      <c r="I3578" s="32"/>
      <c r="J3578" s="32"/>
      <c r="K3578" s="32"/>
      <c r="L3578" s="32"/>
      <c r="M3578" s="32"/>
      <c r="N3578" s="32"/>
      <c r="O3578" s="32"/>
      <c r="P3578" s="32"/>
      <c r="Q3578" s="33"/>
      <c r="R3578" s="5" t="s">
        <v>1786</v>
      </c>
      <c r="S3578" s="13" t="s">
        <v>52</v>
      </c>
      <c r="T3578" s="13" t="s">
        <v>49</v>
      </c>
      <c r="U3578" s="13" t="s">
        <v>49</v>
      </c>
      <c r="V3578" s="5" t="s">
        <v>1786</v>
      </c>
      <c r="W3578" s="13" t="s">
        <v>1787</v>
      </c>
    </row>
    <row r="3579" spans="1:23" ht="15" customHeight="1" x14ac:dyDescent="0.2">
      <c r="A3579" s="34"/>
      <c r="B3579" s="35"/>
      <c r="C3579" s="11"/>
      <c r="D3579" s="34"/>
      <c r="E3579" s="35"/>
      <c r="F3579" s="34"/>
      <c r="G3579" s="36"/>
      <c r="H3579" s="36"/>
      <c r="I3579" s="36"/>
      <c r="J3579" s="36"/>
      <c r="K3579" s="36"/>
      <c r="L3579" s="36"/>
      <c r="M3579" s="36"/>
      <c r="N3579" s="36"/>
      <c r="O3579" s="36"/>
      <c r="P3579" s="36"/>
      <c r="Q3579" s="35"/>
      <c r="R3579" s="11"/>
      <c r="S3579" s="13" t="s">
        <v>48</v>
      </c>
      <c r="T3579" s="13" t="s">
        <v>49</v>
      </c>
      <c r="U3579" s="13" t="s">
        <v>49</v>
      </c>
      <c r="V3579" s="11"/>
      <c r="W3579" s="13" t="s">
        <v>1787</v>
      </c>
    </row>
    <row r="3580" spans="1:23" ht="2.25" customHeight="1" x14ac:dyDescent="0.2">
      <c r="A3580" s="15"/>
      <c r="B3580" s="16"/>
      <c r="C3580" s="16"/>
      <c r="D3580" s="16"/>
      <c r="E3580" s="16"/>
      <c r="F3580" s="16"/>
      <c r="G3580" s="16"/>
      <c r="H3580" s="16"/>
      <c r="I3580" s="16"/>
      <c r="J3580" s="16"/>
      <c r="K3580" s="16"/>
      <c r="L3580" s="16"/>
      <c r="M3580" s="16"/>
      <c r="N3580" s="16"/>
      <c r="O3580" s="16"/>
      <c r="P3580" s="16"/>
      <c r="Q3580" s="16"/>
      <c r="R3580" s="16"/>
      <c r="S3580" s="16"/>
      <c r="T3580" s="16"/>
      <c r="U3580" s="16"/>
      <c r="V3580" s="16"/>
      <c r="W3580" s="17"/>
    </row>
    <row r="3581" spans="1:23" ht="13.5" customHeight="1" x14ac:dyDescent="0.2">
      <c r="A3581" s="7"/>
      <c r="B3581" s="6"/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21">
        <f>SUM(hList_Frame_1!B2131:B2132)</f>
        <v>831.48</v>
      </c>
      <c r="O3581" s="21"/>
      <c r="P3581" s="21"/>
      <c r="Q3581" s="21"/>
      <c r="R3581" s="6"/>
      <c r="S3581" s="6"/>
      <c r="T3581" s="6"/>
      <c r="U3581" s="6"/>
      <c r="V3581" s="6"/>
      <c r="W3581" s="18"/>
    </row>
    <row r="3582" spans="1:23" ht="13.5" customHeight="1" x14ac:dyDescent="0.2">
      <c r="A3582" s="10"/>
      <c r="B3582" s="19"/>
      <c r="C3582" s="19"/>
      <c r="D3582" s="19"/>
      <c r="E3582" s="19"/>
      <c r="F3582" s="19"/>
      <c r="G3582" s="19"/>
      <c r="H3582" s="19"/>
      <c r="I3582" s="19"/>
      <c r="J3582" s="19"/>
      <c r="K3582" s="19"/>
      <c r="L3582" s="19"/>
      <c r="M3582" s="19"/>
      <c r="N3582" s="19"/>
      <c r="O3582" s="19"/>
      <c r="P3582" s="19"/>
      <c r="Q3582" s="19"/>
      <c r="R3582" s="19"/>
      <c r="S3582" s="19"/>
      <c r="T3582" s="19"/>
      <c r="U3582" s="19"/>
      <c r="V3582" s="19"/>
      <c r="W3582" s="20"/>
    </row>
    <row r="3583" spans="1:23" ht="15" customHeight="1" x14ac:dyDescent="0.2">
      <c r="A3583" s="22">
        <v>414178</v>
      </c>
      <c r="B3583" s="23"/>
      <c r="C3583" s="14">
        <v>42045</v>
      </c>
      <c r="D3583" s="39" t="s">
        <v>1788</v>
      </c>
      <c r="E3583" s="40"/>
      <c r="F3583" s="26">
        <v>330.75</v>
      </c>
      <c r="G3583" s="27"/>
      <c r="H3583" s="27"/>
      <c r="I3583" s="27"/>
      <c r="J3583" s="27"/>
      <c r="K3583" s="27"/>
      <c r="L3583" s="27"/>
      <c r="M3583" s="27"/>
      <c r="N3583" s="27"/>
      <c r="O3583" s="27"/>
      <c r="P3583" s="27"/>
      <c r="Q3583" s="28"/>
      <c r="R3583" s="13" t="s">
        <v>479</v>
      </c>
      <c r="S3583" s="13" t="s">
        <v>78</v>
      </c>
      <c r="T3583" s="13" t="s">
        <v>177</v>
      </c>
      <c r="U3583" s="13" t="s">
        <v>178</v>
      </c>
      <c r="V3583" s="13" t="s">
        <v>479</v>
      </c>
      <c r="W3583" s="13" t="s">
        <v>15</v>
      </c>
    </row>
    <row r="3584" spans="1:23" ht="15" customHeight="1" x14ac:dyDescent="0.2">
      <c r="A3584" s="22">
        <v>414544</v>
      </c>
      <c r="B3584" s="23"/>
      <c r="C3584" s="14">
        <v>42052</v>
      </c>
      <c r="D3584" s="34"/>
      <c r="E3584" s="35"/>
      <c r="F3584" s="26">
        <v>330.75</v>
      </c>
      <c r="G3584" s="27"/>
      <c r="H3584" s="27"/>
      <c r="I3584" s="27"/>
      <c r="J3584" s="27"/>
      <c r="K3584" s="27"/>
      <c r="L3584" s="27"/>
      <c r="M3584" s="27"/>
      <c r="N3584" s="27"/>
      <c r="O3584" s="27"/>
      <c r="P3584" s="27"/>
      <c r="Q3584" s="28"/>
      <c r="R3584" s="13" t="s">
        <v>479</v>
      </c>
      <c r="S3584" s="13" t="s">
        <v>78</v>
      </c>
      <c r="T3584" s="13" t="s">
        <v>140</v>
      </c>
      <c r="U3584" s="13" t="s">
        <v>141</v>
      </c>
      <c r="V3584" s="13" t="s">
        <v>479</v>
      </c>
      <c r="W3584" s="13" t="s">
        <v>15</v>
      </c>
    </row>
    <row r="3585" spans="1:23" ht="2.25" customHeight="1" x14ac:dyDescent="0.2">
      <c r="A3585" s="15"/>
      <c r="B3585" s="16"/>
      <c r="C3585" s="16"/>
      <c r="D3585" s="16"/>
      <c r="E3585" s="16"/>
      <c r="F3585" s="16"/>
      <c r="G3585" s="16"/>
      <c r="H3585" s="16"/>
      <c r="I3585" s="16"/>
      <c r="J3585" s="16"/>
      <c r="K3585" s="16"/>
      <c r="L3585" s="16"/>
      <c r="M3585" s="16"/>
      <c r="N3585" s="16"/>
      <c r="O3585" s="16"/>
      <c r="P3585" s="16"/>
      <c r="Q3585" s="16"/>
      <c r="R3585" s="16"/>
      <c r="S3585" s="16"/>
      <c r="T3585" s="16"/>
      <c r="U3585" s="16"/>
      <c r="V3585" s="16"/>
      <c r="W3585" s="17"/>
    </row>
    <row r="3586" spans="1:23" ht="13.5" customHeight="1" x14ac:dyDescent="0.2">
      <c r="A3586" s="7"/>
      <c r="B3586" s="6"/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21">
        <f>SUM(hList_Frame_1!B2133:B2134)</f>
        <v>661.5</v>
      </c>
      <c r="O3586" s="21"/>
      <c r="P3586" s="21"/>
      <c r="Q3586" s="21"/>
      <c r="R3586" s="6"/>
      <c r="S3586" s="6"/>
      <c r="T3586" s="6"/>
      <c r="U3586" s="6"/>
      <c r="V3586" s="6"/>
      <c r="W3586" s="18"/>
    </row>
    <row r="3587" spans="1:23" ht="13.5" customHeight="1" x14ac:dyDescent="0.2">
      <c r="A3587" s="10"/>
      <c r="B3587" s="19"/>
      <c r="C3587" s="19"/>
      <c r="D3587" s="19"/>
      <c r="E3587" s="19"/>
      <c r="F3587" s="19"/>
      <c r="G3587" s="19"/>
      <c r="H3587" s="19"/>
      <c r="I3587" s="19"/>
      <c r="J3587" s="19"/>
      <c r="K3587" s="19"/>
      <c r="L3587" s="19"/>
      <c r="M3587" s="19"/>
      <c r="N3587" s="19"/>
      <c r="O3587" s="19"/>
      <c r="P3587" s="19"/>
      <c r="Q3587" s="19"/>
      <c r="R3587" s="19"/>
      <c r="S3587" s="19"/>
      <c r="T3587" s="19"/>
      <c r="U3587" s="19"/>
      <c r="V3587" s="19"/>
      <c r="W3587" s="20"/>
    </row>
    <row r="3588" spans="1:23" ht="15" customHeight="1" x14ac:dyDescent="0.2">
      <c r="A3588" s="37">
        <v>413831</v>
      </c>
      <c r="B3588" s="38"/>
      <c r="C3588" s="3">
        <v>42038</v>
      </c>
      <c r="D3588" s="39" t="s">
        <v>1789</v>
      </c>
      <c r="E3588" s="40"/>
      <c r="F3588" s="26">
        <v>137.41999999999999</v>
      </c>
      <c r="G3588" s="27"/>
      <c r="H3588" s="27"/>
      <c r="I3588" s="27"/>
      <c r="J3588" s="27"/>
      <c r="K3588" s="27"/>
      <c r="L3588" s="27"/>
      <c r="M3588" s="27"/>
      <c r="N3588" s="27"/>
      <c r="O3588" s="27"/>
      <c r="P3588" s="27"/>
      <c r="Q3588" s="28"/>
      <c r="R3588" s="13" t="s">
        <v>1790</v>
      </c>
      <c r="S3588" s="13" t="s">
        <v>318</v>
      </c>
      <c r="T3588" s="13" t="s">
        <v>105</v>
      </c>
      <c r="U3588" s="13" t="s">
        <v>158</v>
      </c>
      <c r="V3588" s="13" t="s">
        <v>1790</v>
      </c>
      <c r="W3588" s="13" t="s">
        <v>319</v>
      </c>
    </row>
    <row r="3589" spans="1:23" ht="15" customHeight="1" x14ac:dyDescent="0.2">
      <c r="A3589" s="29"/>
      <c r="B3589" s="30"/>
      <c r="C3589" s="8"/>
      <c r="D3589" s="29"/>
      <c r="E3589" s="30"/>
      <c r="F3589" s="26">
        <v>137.41999999999999</v>
      </c>
      <c r="G3589" s="27"/>
      <c r="H3589" s="27"/>
      <c r="I3589" s="27"/>
      <c r="J3589" s="27"/>
      <c r="K3589" s="27"/>
      <c r="L3589" s="27"/>
      <c r="M3589" s="27"/>
      <c r="N3589" s="27"/>
      <c r="O3589" s="27"/>
      <c r="P3589" s="27"/>
      <c r="Q3589" s="28"/>
      <c r="R3589" s="13" t="s">
        <v>1791</v>
      </c>
      <c r="S3589" s="13" t="s">
        <v>318</v>
      </c>
      <c r="T3589" s="13" t="s">
        <v>105</v>
      </c>
      <c r="U3589" s="13" t="s">
        <v>158</v>
      </c>
      <c r="V3589" s="13" t="s">
        <v>1791</v>
      </c>
      <c r="W3589" s="13" t="s">
        <v>319</v>
      </c>
    </row>
    <row r="3590" spans="1:23" ht="15" customHeight="1" x14ac:dyDescent="0.2">
      <c r="A3590" s="29"/>
      <c r="B3590" s="30"/>
      <c r="C3590" s="8"/>
      <c r="D3590" s="29"/>
      <c r="E3590" s="30"/>
      <c r="F3590" s="26">
        <v>137.41999999999999</v>
      </c>
      <c r="G3590" s="27"/>
      <c r="H3590" s="27"/>
      <c r="I3590" s="27"/>
      <c r="J3590" s="27"/>
      <c r="K3590" s="27"/>
      <c r="L3590" s="27"/>
      <c r="M3590" s="27"/>
      <c r="N3590" s="27"/>
      <c r="O3590" s="27"/>
      <c r="P3590" s="27"/>
      <c r="Q3590" s="28"/>
      <c r="R3590" s="13" t="s">
        <v>1792</v>
      </c>
      <c r="S3590" s="13" t="s">
        <v>318</v>
      </c>
      <c r="T3590" s="13" t="s">
        <v>105</v>
      </c>
      <c r="U3590" s="13" t="s">
        <v>158</v>
      </c>
      <c r="V3590" s="13" t="s">
        <v>1792</v>
      </c>
      <c r="W3590" s="13" t="s">
        <v>319</v>
      </c>
    </row>
    <row r="3591" spans="1:23" ht="15" customHeight="1" x14ac:dyDescent="0.2">
      <c r="A3591" s="29"/>
      <c r="B3591" s="30"/>
      <c r="C3591" s="8"/>
      <c r="D3591" s="29"/>
      <c r="E3591" s="30"/>
      <c r="F3591" s="26">
        <v>137.41999999999999</v>
      </c>
      <c r="G3591" s="27"/>
      <c r="H3591" s="27"/>
      <c r="I3591" s="27"/>
      <c r="J3591" s="27"/>
      <c r="K3591" s="27"/>
      <c r="L3591" s="27"/>
      <c r="M3591" s="27"/>
      <c r="N3591" s="27"/>
      <c r="O3591" s="27"/>
      <c r="P3591" s="27"/>
      <c r="Q3591" s="28"/>
      <c r="R3591" s="13" t="s">
        <v>1793</v>
      </c>
      <c r="S3591" s="13" t="s">
        <v>318</v>
      </c>
      <c r="T3591" s="13" t="s">
        <v>105</v>
      </c>
      <c r="U3591" s="13" t="s">
        <v>158</v>
      </c>
      <c r="V3591" s="13" t="s">
        <v>1793</v>
      </c>
      <c r="W3591" s="13" t="s">
        <v>319</v>
      </c>
    </row>
    <row r="3592" spans="1:23" ht="15" customHeight="1" x14ac:dyDescent="0.2">
      <c r="A3592" s="29"/>
      <c r="B3592" s="30"/>
      <c r="C3592" s="8"/>
      <c r="D3592" s="29"/>
      <c r="E3592" s="30"/>
      <c r="F3592" s="26">
        <v>137.41999999999999</v>
      </c>
      <c r="G3592" s="27"/>
      <c r="H3592" s="27"/>
      <c r="I3592" s="27"/>
      <c r="J3592" s="27"/>
      <c r="K3592" s="27"/>
      <c r="L3592" s="27"/>
      <c r="M3592" s="27"/>
      <c r="N3592" s="27"/>
      <c r="O3592" s="27"/>
      <c r="P3592" s="27"/>
      <c r="Q3592" s="28"/>
      <c r="R3592" s="13" t="s">
        <v>1794</v>
      </c>
      <c r="S3592" s="13" t="s">
        <v>318</v>
      </c>
      <c r="T3592" s="13" t="s">
        <v>105</v>
      </c>
      <c r="U3592" s="13" t="s">
        <v>158</v>
      </c>
      <c r="V3592" s="13" t="s">
        <v>1794</v>
      </c>
      <c r="W3592" s="13" t="s">
        <v>319</v>
      </c>
    </row>
    <row r="3593" spans="1:23" ht="15" customHeight="1" x14ac:dyDescent="0.2">
      <c r="A3593" s="29"/>
      <c r="B3593" s="30"/>
      <c r="C3593" s="8"/>
      <c r="D3593" s="29"/>
      <c r="E3593" s="30"/>
      <c r="F3593" s="26">
        <v>137.41999999999999</v>
      </c>
      <c r="G3593" s="27"/>
      <c r="H3593" s="27"/>
      <c r="I3593" s="27"/>
      <c r="J3593" s="27"/>
      <c r="K3593" s="27"/>
      <c r="L3593" s="27"/>
      <c r="M3593" s="27"/>
      <c r="N3593" s="27"/>
      <c r="O3593" s="27"/>
      <c r="P3593" s="27"/>
      <c r="Q3593" s="28"/>
      <c r="R3593" s="13" t="s">
        <v>1795</v>
      </c>
      <c r="S3593" s="13" t="s">
        <v>318</v>
      </c>
      <c r="T3593" s="13" t="s">
        <v>105</v>
      </c>
      <c r="U3593" s="13" t="s">
        <v>158</v>
      </c>
      <c r="V3593" s="13" t="s">
        <v>1795</v>
      </c>
      <c r="W3593" s="13" t="s">
        <v>319</v>
      </c>
    </row>
    <row r="3594" spans="1:23" ht="15" customHeight="1" x14ac:dyDescent="0.2">
      <c r="A3594" s="29"/>
      <c r="B3594" s="30"/>
      <c r="C3594" s="8"/>
      <c r="D3594" s="29"/>
      <c r="E3594" s="30"/>
      <c r="F3594" s="26">
        <v>137.41999999999999</v>
      </c>
      <c r="G3594" s="27"/>
      <c r="H3594" s="27"/>
      <c r="I3594" s="27"/>
      <c r="J3594" s="27"/>
      <c r="K3594" s="27"/>
      <c r="L3594" s="27"/>
      <c r="M3594" s="27"/>
      <c r="N3594" s="27"/>
      <c r="O3594" s="27"/>
      <c r="P3594" s="27"/>
      <c r="Q3594" s="28"/>
      <c r="R3594" s="13" t="s">
        <v>1796</v>
      </c>
      <c r="S3594" s="13" t="s">
        <v>318</v>
      </c>
      <c r="T3594" s="13" t="s">
        <v>105</v>
      </c>
      <c r="U3594" s="13" t="s">
        <v>158</v>
      </c>
      <c r="V3594" s="13" t="s">
        <v>1796</v>
      </c>
      <c r="W3594" s="13" t="s">
        <v>319</v>
      </c>
    </row>
    <row r="3595" spans="1:23" ht="15" customHeight="1" x14ac:dyDescent="0.2">
      <c r="A3595" s="29"/>
      <c r="B3595" s="30"/>
      <c r="C3595" s="8"/>
      <c r="D3595" s="29"/>
      <c r="E3595" s="30"/>
      <c r="F3595" s="26">
        <v>137.41999999999999</v>
      </c>
      <c r="G3595" s="27"/>
      <c r="H3595" s="27"/>
      <c r="I3595" s="27"/>
      <c r="J3595" s="27"/>
      <c r="K3595" s="27"/>
      <c r="L3595" s="27"/>
      <c r="M3595" s="27"/>
      <c r="N3595" s="27"/>
      <c r="O3595" s="27"/>
      <c r="P3595" s="27"/>
      <c r="Q3595" s="28"/>
      <c r="R3595" s="13" t="s">
        <v>1797</v>
      </c>
      <c r="S3595" s="13" t="s">
        <v>318</v>
      </c>
      <c r="T3595" s="13" t="s">
        <v>105</v>
      </c>
      <c r="U3595" s="13" t="s">
        <v>158</v>
      </c>
      <c r="V3595" s="13" t="s">
        <v>1797</v>
      </c>
      <c r="W3595" s="13" t="s">
        <v>319</v>
      </c>
    </row>
    <row r="3596" spans="1:23" ht="15" customHeight="1" x14ac:dyDescent="0.2">
      <c r="A3596" s="29"/>
      <c r="B3596" s="30"/>
      <c r="C3596" s="8"/>
      <c r="D3596" s="29"/>
      <c r="E3596" s="30"/>
      <c r="F3596" s="26">
        <v>137.41999999999999</v>
      </c>
      <c r="G3596" s="27"/>
      <c r="H3596" s="27"/>
      <c r="I3596" s="27"/>
      <c r="J3596" s="27"/>
      <c r="K3596" s="27"/>
      <c r="L3596" s="27"/>
      <c r="M3596" s="27"/>
      <c r="N3596" s="27"/>
      <c r="O3596" s="27"/>
      <c r="P3596" s="27"/>
      <c r="Q3596" s="28"/>
      <c r="R3596" s="13" t="s">
        <v>1798</v>
      </c>
      <c r="S3596" s="13" t="s">
        <v>318</v>
      </c>
      <c r="T3596" s="13" t="s">
        <v>105</v>
      </c>
      <c r="U3596" s="13" t="s">
        <v>158</v>
      </c>
      <c r="V3596" s="13" t="s">
        <v>1798</v>
      </c>
      <c r="W3596" s="13" t="s">
        <v>319</v>
      </c>
    </row>
    <row r="3597" spans="1:23" ht="15" customHeight="1" x14ac:dyDescent="0.2">
      <c r="A3597" s="29"/>
      <c r="B3597" s="30"/>
      <c r="C3597" s="8"/>
      <c r="D3597" s="29"/>
      <c r="E3597" s="30"/>
      <c r="F3597" s="26">
        <v>137.41999999999999</v>
      </c>
      <c r="G3597" s="27"/>
      <c r="H3597" s="27"/>
      <c r="I3597" s="27"/>
      <c r="J3597" s="27"/>
      <c r="K3597" s="27"/>
      <c r="L3597" s="27"/>
      <c r="M3597" s="27"/>
      <c r="N3597" s="27"/>
      <c r="O3597" s="27"/>
      <c r="P3597" s="27"/>
      <c r="Q3597" s="28"/>
      <c r="R3597" s="13" t="s">
        <v>1799</v>
      </c>
      <c r="S3597" s="13" t="s">
        <v>318</v>
      </c>
      <c r="T3597" s="13" t="s">
        <v>105</v>
      </c>
      <c r="U3597" s="13" t="s">
        <v>158</v>
      </c>
      <c r="V3597" s="13" t="s">
        <v>1799</v>
      </c>
      <c r="W3597" s="13" t="s">
        <v>319</v>
      </c>
    </row>
    <row r="3598" spans="1:23" ht="15" customHeight="1" x14ac:dyDescent="0.2">
      <c r="A3598" s="29"/>
      <c r="B3598" s="30"/>
      <c r="C3598" s="8"/>
      <c r="D3598" s="29"/>
      <c r="E3598" s="30"/>
      <c r="F3598" s="26">
        <v>137.41999999999999</v>
      </c>
      <c r="G3598" s="27"/>
      <c r="H3598" s="27"/>
      <c r="I3598" s="27"/>
      <c r="J3598" s="27"/>
      <c r="K3598" s="27"/>
      <c r="L3598" s="27"/>
      <c r="M3598" s="27"/>
      <c r="N3598" s="27"/>
      <c r="O3598" s="27"/>
      <c r="P3598" s="27"/>
      <c r="Q3598" s="28"/>
      <c r="R3598" s="13" t="s">
        <v>1800</v>
      </c>
      <c r="S3598" s="13" t="s">
        <v>318</v>
      </c>
      <c r="T3598" s="13" t="s">
        <v>105</v>
      </c>
      <c r="U3598" s="13" t="s">
        <v>158</v>
      </c>
      <c r="V3598" s="13" t="s">
        <v>1800</v>
      </c>
      <c r="W3598" s="13" t="s">
        <v>319</v>
      </c>
    </row>
    <row r="3599" spans="1:23" ht="15" customHeight="1" x14ac:dyDescent="0.2">
      <c r="A3599" s="29"/>
      <c r="B3599" s="30"/>
      <c r="C3599" s="8"/>
      <c r="D3599" s="29"/>
      <c r="E3599" s="30"/>
      <c r="F3599" s="26">
        <v>137.41999999999999</v>
      </c>
      <c r="G3599" s="27"/>
      <c r="H3599" s="27"/>
      <c r="I3599" s="27"/>
      <c r="J3599" s="27"/>
      <c r="K3599" s="27"/>
      <c r="L3599" s="27"/>
      <c r="M3599" s="27"/>
      <c r="N3599" s="27"/>
      <c r="O3599" s="27"/>
      <c r="P3599" s="27"/>
      <c r="Q3599" s="28"/>
      <c r="R3599" s="13" t="s">
        <v>1801</v>
      </c>
      <c r="S3599" s="13" t="s">
        <v>318</v>
      </c>
      <c r="T3599" s="13" t="s">
        <v>105</v>
      </c>
      <c r="U3599" s="13" t="s">
        <v>158</v>
      </c>
      <c r="V3599" s="13" t="s">
        <v>1801</v>
      </c>
      <c r="W3599" s="13" t="s">
        <v>319</v>
      </c>
    </row>
    <row r="3600" spans="1:23" ht="15" customHeight="1" x14ac:dyDescent="0.2">
      <c r="A3600" s="29"/>
      <c r="B3600" s="30"/>
      <c r="C3600" s="8"/>
      <c r="D3600" s="29"/>
      <c r="E3600" s="30"/>
      <c r="F3600" s="26">
        <v>137.41999999999999</v>
      </c>
      <c r="G3600" s="27"/>
      <c r="H3600" s="27"/>
      <c r="I3600" s="27"/>
      <c r="J3600" s="27"/>
      <c r="K3600" s="27"/>
      <c r="L3600" s="27"/>
      <c r="M3600" s="27"/>
      <c r="N3600" s="27"/>
      <c r="O3600" s="27"/>
      <c r="P3600" s="27"/>
      <c r="Q3600" s="28"/>
      <c r="R3600" s="13" t="s">
        <v>1802</v>
      </c>
      <c r="S3600" s="13" t="s">
        <v>318</v>
      </c>
      <c r="T3600" s="13" t="s">
        <v>105</v>
      </c>
      <c r="U3600" s="13" t="s">
        <v>158</v>
      </c>
      <c r="V3600" s="13" t="s">
        <v>1802</v>
      </c>
      <c r="W3600" s="13" t="s">
        <v>319</v>
      </c>
    </row>
    <row r="3601" spans="1:23" ht="15" customHeight="1" x14ac:dyDescent="0.2">
      <c r="A3601" s="29"/>
      <c r="B3601" s="30"/>
      <c r="C3601" s="8"/>
      <c r="D3601" s="29"/>
      <c r="E3601" s="30"/>
      <c r="F3601" s="26">
        <v>137.41999999999999</v>
      </c>
      <c r="G3601" s="27"/>
      <c r="H3601" s="27"/>
      <c r="I3601" s="27"/>
      <c r="J3601" s="27"/>
      <c r="K3601" s="27"/>
      <c r="L3601" s="27"/>
      <c r="M3601" s="27"/>
      <c r="N3601" s="27"/>
      <c r="O3601" s="27"/>
      <c r="P3601" s="27"/>
      <c r="Q3601" s="28"/>
      <c r="R3601" s="13" t="s">
        <v>1803</v>
      </c>
      <c r="S3601" s="13" t="s">
        <v>318</v>
      </c>
      <c r="T3601" s="13" t="s">
        <v>105</v>
      </c>
      <c r="U3601" s="13" t="s">
        <v>158</v>
      </c>
      <c r="V3601" s="13" t="s">
        <v>1803</v>
      </c>
      <c r="W3601" s="13" t="s">
        <v>319</v>
      </c>
    </row>
    <row r="3602" spans="1:23" ht="15" customHeight="1" x14ac:dyDescent="0.2">
      <c r="A3602" s="29"/>
      <c r="B3602" s="30"/>
      <c r="C3602" s="8"/>
      <c r="D3602" s="29"/>
      <c r="E3602" s="30"/>
      <c r="F3602" s="26">
        <v>137.41999999999999</v>
      </c>
      <c r="G3602" s="27"/>
      <c r="H3602" s="27"/>
      <c r="I3602" s="27"/>
      <c r="J3602" s="27"/>
      <c r="K3602" s="27"/>
      <c r="L3602" s="27"/>
      <c r="M3602" s="27"/>
      <c r="N3602" s="27"/>
      <c r="O3602" s="27"/>
      <c r="P3602" s="27"/>
      <c r="Q3602" s="28"/>
      <c r="R3602" s="13" t="s">
        <v>1804</v>
      </c>
      <c r="S3602" s="13" t="s">
        <v>318</v>
      </c>
      <c r="T3602" s="13" t="s">
        <v>105</v>
      </c>
      <c r="U3602" s="13" t="s">
        <v>158</v>
      </c>
      <c r="V3602" s="13" t="s">
        <v>1804</v>
      </c>
      <c r="W3602" s="13" t="s">
        <v>319</v>
      </c>
    </row>
    <row r="3603" spans="1:23" ht="15" customHeight="1" x14ac:dyDescent="0.2">
      <c r="A3603" s="29"/>
      <c r="B3603" s="30"/>
      <c r="C3603" s="8"/>
      <c r="D3603" s="29"/>
      <c r="E3603" s="30"/>
      <c r="F3603" s="26">
        <v>137.41999999999999</v>
      </c>
      <c r="G3603" s="27"/>
      <c r="H3603" s="27"/>
      <c r="I3603" s="27"/>
      <c r="J3603" s="27"/>
      <c r="K3603" s="27"/>
      <c r="L3603" s="27"/>
      <c r="M3603" s="27"/>
      <c r="N3603" s="27"/>
      <c r="O3603" s="27"/>
      <c r="P3603" s="27"/>
      <c r="Q3603" s="28"/>
      <c r="R3603" s="13" t="s">
        <v>1805</v>
      </c>
      <c r="S3603" s="13" t="s">
        <v>318</v>
      </c>
      <c r="T3603" s="13" t="s">
        <v>105</v>
      </c>
      <c r="U3603" s="13" t="s">
        <v>158</v>
      </c>
      <c r="V3603" s="13" t="s">
        <v>1805</v>
      </c>
      <c r="W3603" s="13" t="s">
        <v>319</v>
      </c>
    </row>
    <row r="3604" spans="1:23" ht="15" customHeight="1" x14ac:dyDescent="0.2">
      <c r="A3604" s="29"/>
      <c r="B3604" s="30"/>
      <c r="C3604" s="8"/>
      <c r="D3604" s="29"/>
      <c r="E3604" s="30"/>
      <c r="F3604" s="26">
        <v>137.41999999999999</v>
      </c>
      <c r="G3604" s="27"/>
      <c r="H3604" s="27"/>
      <c r="I3604" s="27"/>
      <c r="J3604" s="27"/>
      <c r="K3604" s="27"/>
      <c r="L3604" s="27"/>
      <c r="M3604" s="27"/>
      <c r="N3604" s="27"/>
      <c r="O3604" s="27"/>
      <c r="P3604" s="27"/>
      <c r="Q3604" s="28"/>
      <c r="R3604" s="13" t="s">
        <v>1806</v>
      </c>
      <c r="S3604" s="13" t="s">
        <v>318</v>
      </c>
      <c r="T3604" s="13" t="s">
        <v>105</v>
      </c>
      <c r="U3604" s="13" t="s">
        <v>158</v>
      </c>
      <c r="V3604" s="13" t="s">
        <v>1806</v>
      </c>
      <c r="W3604" s="13" t="s">
        <v>319</v>
      </c>
    </row>
    <row r="3605" spans="1:23" ht="15" customHeight="1" x14ac:dyDescent="0.2">
      <c r="A3605" s="29"/>
      <c r="B3605" s="30"/>
      <c r="C3605" s="8"/>
      <c r="D3605" s="29"/>
      <c r="E3605" s="30"/>
      <c r="F3605" s="26">
        <v>137.41999999999999</v>
      </c>
      <c r="G3605" s="27"/>
      <c r="H3605" s="27"/>
      <c r="I3605" s="27"/>
      <c r="J3605" s="27"/>
      <c r="K3605" s="27"/>
      <c r="L3605" s="27"/>
      <c r="M3605" s="27"/>
      <c r="N3605" s="27"/>
      <c r="O3605" s="27"/>
      <c r="P3605" s="27"/>
      <c r="Q3605" s="28"/>
      <c r="R3605" s="13" t="s">
        <v>1807</v>
      </c>
      <c r="S3605" s="13" t="s">
        <v>318</v>
      </c>
      <c r="T3605" s="13" t="s">
        <v>105</v>
      </c>
      <c r="U3605" s="13" t="s">
        <v>158</v>
      </c>
      <c r="V3605" s="13" t="s">
        <v>1807</v>
      </c>
      <c r="W3605" s="13" t="s">
        <v>319</v>
      </c>
    </row>
    <row r="3606" spans="1:23" ht="15" customHeight="1" x14ac:dyDescent="0.2">
      <c r="A3606" s="29"/>
      <c r="B3606" s="30"/>
      <c r="C3606" s="8"/>
      <c r="D3606" s="29"/>
      <c r="E3606" s="30"/>
      <c r="F3606" s="26">
        <v>137.41999999999999</v>
      </c>
      <c r="G3606" s="27"/>
      <c r="H3606" s="27"/>
      <c r="I3606" s="27"/>
      <c r="J3606" s="27"/>
      <c r="K3606" s="27"/>
      <c r="L3606" s="27"/>
      <c r="M3606" s="27"/>
      <c r="N3606" s="27"/>
      <c r="O3606" s="27"/>
      <c r="P3606" s="27"/>
      <c r="Q3606" s="28"/>
      <c r="R3606" s="13" t="s">
        <v>1808</v>
      </c>
      <c r="S3606" s="13" t="s">
        <v>318</v>
      </c>
      <c r="T3606" s="13" t="s">
        <v>105</v>
      </c>
      <c r="U3606" s="13" t="s">
        <v>158</v>
      </c>
      <c r="V3606" s="13" t="s">
        <v>1808</v>
      </c>
      <c r="W3606" s="13" t="s">
        <v>319</v>
      </c>
    </row>
    <row r="3607" spans="1:23" ht="15" customHeight="1" x14ac:dyDescent="0.2">
      <c r="A3607" s="34"/>
      <c r="B3607" s="35"/>
      <c r="C3607" s="11"/>
      <c r="D3607" s="34"/>
      <c r="E3607" s="35"/>
      <c r="F3607" s="26">
        <v>137.6</v>
      </c>
      <c r="G3607" s="27"/>
      <c r="H3607" s="27"/>
      <c r="I3607" s="27"/>
      <c r="J3607" s="27"/>
      <c r="K3607" s="27"/>
      <c r="L3607" s="27"/>
      <c r="M3607" s="27"/>
      <c r="N3607" s="27"/>
      <c r="O3607" s="27"/>
      <c r="P3607" s="27"/>
      <c r="Q3607" s="28"/>
      <c r="R3607" s="13" t="s">
        <v>1809</v>
      </c>
      <c r="S3607" s="13" t="s">
        <v>318</v>
      </c>
      <c r="T3607" s="13" t="s">
        <v>105</v>
      </c>
      <c r="U3607" s="13" t="s">
        <v>158</v>
      </c>
      <c r="V3607" s="13" t="s">
        <v>1809</v>
      </c>
      <c r="W3607" s="13" t="s">
        <v>319</v>
      </c>
    </row>
    <row r="3608" spans="1:23" ht="3" customHeight="1" x14ac:dyDescent="0.2">
      <c r="A3608" s="15"/>
      <c r="B3608" s="16"/>
      <c r="C3608" s="16"/>
      <c r="D3608" s="16"/>
      <c r="E3608" s="16"/>
      <c r="F3608" s="16"/>
      <c r="G3608" s="16"/>
      <c r="H3608" s="16"/>
      <c r="I3608" s="16"/>
      <c r="J3608" s="16"/>
      <c r="K3608" s="16"/>
      <c r="L3608" s="16"/>
      <c r="M3608" s="16"/>
      <c r="N3608" s="16"/>
      <c r="O3608" s="16"/>
      <c r="P3608" s="16"/>
      <c r="Q3608" s="16"/>
      <c r="R3608" s="16"/>
      <c r="S3608" s="16"/>
      <c r="T3608" s="16"/>
      <c r="U3608" s="16"/>
      <c r="V3608" s="16"/>
      <c r="W3608" s="17"/>
    </row>
    <row r="3609" spans="1:23" ht="12.75" customHeight="1" x14ac:dyDescent="0.2">
      <c r="A3609" s="7"/>
      <c r="B3609" s="6"/>
      <c r="C3609" s="6"/>
      <c r="D3609" s="6"/>
      <c r="E3609" s="6"/>
      <c r="F3609" s="6"/>
      <c r="G3609" s="6"/>
      <c r="H3609" s="6"/>
      <c r="I3609" s="6"/>
      <c r="J3609" s="6"/>
      <c r="K3609" s="6"/>
      <c r="L3609" s="21">
        <f>SUM(hList_Frame_1!B2135:B2154)</f>
        <v>2748.5800000000004</v>
      </c>
      <c r="M3609" s="21"/>
      <c r="N3609" s="21"/>
      <c r="O3609" s="21"/>
      <c r="P3609" s="21"/>
      <c r="Q3609" s="21"/>
      <c r="R3609" s="6"/>
      <c r="S3609" s="6"/>
      <c r="T3609" s="6"/>
      <c r="U3609" s="6"/>
      <c r="V3609" s="6"/>
      <c r="W3609" s="18"/>
    </row>
    <row r="3610" spans="1:23" ht="13.5" customHeight="1" x14ac:dyDescent="0.2">
      <c r="A3610" s="10"/>
      <c r="B3610" s="19"/>
      <c r="C3610" s="19"/>
      <c r="D3610" s="19"/>
      <c r="E3610" s="19"/>
      <c r="F3610" s="19"/>
      <c r="G3610" s="19"/>
      <c r="H3610" s="19"/>
      <c r="I3610" s="19"/>
      <c r="J3610" s="19"/>
      <c r="K3610" s="19"/>
      <c r="L3610" s="19"/>
      <c r="M3610" s="19"/>
      <c r="N3610" s="19"/>
      <c r="O3610" s="19"/>
      <c r="P3610" s="19"/>
      <c r="Q3610" s="19"/>
      <c r="R3610" s="19"/>
      <c r="S3610" s="19"/>
      <c r="T3610" s="19"/>
      <c r="U3610" s="19"/>
      <c r="V3610" s="19"/>
      <c r="W3610" s="20"/>
    </row>
    <row r="3611" spans="1:23" ht="15" customHeight="1" x14ac:dyDescent="0.2">
      <c r="A3611" s="22">
        <v>413832</v>
      </c>
      <c r="B3611" s="23"/>
      <c r="C3611" s="14">
        <v>42038</v>
      </c>
      <c r="D3611" s="39" t="s">
        <v>1810</v>
      </c>
      <c r="E3611" s="40"/>
      <c r="F3611" s="26">
        <v>450</v>
      </c>
      <c r="G3611" s="27"/>
      <c r="H3611" s="27"/>
      <c r="I3611" s="27"/>
      <c r="J3611" s="27"/>
      <c r="K3611" s="27"/>
      <c r="L3611" s="27"/>
      <c r="M3611" s="27"/>
      <c r="N3611" s="27"/>
      <c r="O3611" s="27"/>
      <c r="P3611" s="27"/>
      <c r="Q3611" s="28"/>
      <c r="R3611" s="13" t="s">
        <v>1811</v>
      </c>
      <c r="S3611" s="13" t="s">
        <v>52</v>
      </c>
      <c r="T3611" s="13" t="s">
        <v>49</v>
      </c>
      <c r="U3611" s="13" t="s">
        <v>49</v>
      </c>
      <c r="V3611" s="13" t="s">
        <v>1811</v>
      </c>
      <c r="W3611" s="13" t="s">
        <v>395</v>
      </c>
    </row>
    <row r="3612" spans="1:23" ht="15" customHeight="1" x14ac:dyDescent="0.2">
      <c r="A3612" s="22">
        <v>414179</v>
      </c>
      <c r="B3612" s="23"/>
      <c r="C3612" s="14">
        <v>42045</v>
      </c>
      <c r="D3612" s="29"/>
      <c r="E3612" s="30"/>
      <c r="F3612" s="26">
        <v>550</v>
      </c>
      <c r="G3612" s="27"/>
      <c r="H3612" s="27"/>
      <c r="I3612" s="27"/>
      <c r="J3612" s="27"/>
      <c r="K3612" s="27"/>
      <c r="L3612" s="27"/>
      <c r="M3612" s="27"/>
      <c r="N3612" s="27"/>
      <c r="O3612" s="27"/>
      <c r="P3612" s="27"/>
      <c r="Q3612" s="28"/>
      <c r="R3612" s="13" t="s">
        <v>1812</v>
      </c>
      <c r="S3612" s="13" t="s">
        <v>52</v>
      </c>
      <c r="T3612" s="13" t="s">
        <v>49</v>
      </c>
      <c r="U3612" s="13" t="s">
        <v>49</v>
      </c>
      <c r="V3612" s="13" t="s">
        <v>1812</v>
      </c>
      <c r="W3612" s="13" t="s">
        <v>191</v>
      </c>
    </row>
    <row r="3613" spans="1:23" ht="15" customHeight="1" x14ac:dyDescent="0.2">
      <c r="A3613" s="37">
        <v>414545</v>
      </c>
      <c r="B3613" s="38"/>
      <c r="C3613" s="3">
        <v>42052</v>
      </c>
      <c r="D3613" s="29"/>
      <c r="E3613" s="30"/>
      <c r="F3613" s="26">
        <v>2500</v>
      </c>
      <c r="G3613" s="27"/>
      <c r="H3613" s="27"/>
      <c r="I3613" s="27"/>
      <c r="J3613" s="27"/>
      <c r="K3613" s="27"/>
      <c r="L3613" s="27"/>
      <c r="M3613" s="27"/>
      <c r="N3613" s="27"/>
      <c r="O3613" s="27"/>
      <c r="P3613" s="27"/>
      <c r="Q3613" s="28"/>
      <c r="R3613" s="13" t="s">
        <v>1813</v>
      </c>
      <c r="S3613" s="13" t="s">
        <v>52</v>
      </c>
      <c r="T3613" s="13" t="s">
        <v>49</v>
      </c>
      <c r="U3613" s="13" t="s">
        <v>49</v>
      </c>
      <c r="V3613" s="13" t="s">
        <v>1813</v>
      </c>
      <c r="W3613" s="13" t="s">
        <v>306</v>
      </c>
    </row>
    <row r="3614" spans="1:23" ht="15" customHeight="1" x14ac:dyDescent="0.2">
      <c r="A3614" s="29"/>
      <c r="B3614" s="30"/>
      <c r="C3614" s="8"/>
      <c r="D3614" s="29"/>
      <c r="E3614" s="30"/>
      <c r="F3614" s="26">
        <v>100</v>
      </c>
      <c r="G3614" s="27"/>
      <c r="H3614" s="27"/>
      <c r="I3614" s="27"/>
      <c r="J3614" s="27"/>
      <c r="K3614" s="27"/>
      <c r="L3614" s="27"/>
      <c r="M3614" s="27"/>
      <c r="N3614" s="27"/>
      <c r="O3614" s="27"/>
      <c r="P3614" s="27"/>
      <c r="Q3614" s="28"/>
      <c r="R3614" s="13" t="s">
        <v>1814</v>
      </c>
      <c r="S3614" s="13" t="s">
        <v>52</v>
      </c>
      <c r="T3614" s="13" t="s">
        <v>49</v>
      </c>
      <c r="U3614" s="13" t="s">
        <v>49</v>
      </c>
      <c r="V3614" s="13" t="s">
        <v>1814</v>
      </c>
      <c r="W3614" s="13" t="s">
        <v>306</v>
      </c>
    </row>
    <row r="3615" spans="1:23" ht="15" customHeight="1" x14ac:dyDescent="0.2">
      <c r="A3615" s="29"/>
      <c r="B3615" s="30"/>
      <c r="C3615" s="8"/>
      <c r="D3615" s="29"/>
      <c r="E3615" s="30"/>
      <c r="F3615" s="26">
        <v>450</v>
      </c>
      <c r="G3615" s="27"/>
      <c r="H3615" s="27"/>
      <c r="I3615" s="27"/>
      <c r="J3615" s="27"/>
      <c r="K3615" s="27"/>
      <c r="L3615" s="27"/>
      <c r="M3615" s="27"/>
      <c r="N3615" s="27"/>
      <c r="O3615" s="27"/>
      <c r="P3615" s="27"/>
      <c r="Q3615" s="28"/>
      <c r="R3615" s="13" t="s">
        <v>1815</v>
      </c>
      <c r="S3615" s="13" t="s">
        <v>52</v>
      </c>
      <c r="T3615" s="13" t="s">
        <v>49</v>
      </c>
      <c r="U3615" s="13" t="s">
        <v>49</v>
      </c>
      <c r="V3615" s="13" t="s">
        <v>1815</v>
      </c>
      <c r="W3615" s="13" t="s">
        <v>306</v>
      </c>
    </row>
    <row r="3616" spans="1:23" ht="15" customHeight="1" x14ac:dyDescent="0.2">
      <c r="A3616" s="29"/>
      <c r="B3616" s="30"/>
      <c r="C3616" s="8"/>
      <c r="D3616" s="29"/>
      <c r="E3616" s="30"/>
      <c r="F3616" s="26">
        <v>450</v>
      </c>
      <c r="G3616" s="27"/>
      <c r="H3616" s="27"/>
      <c r="I3616" s="27"/>
      <c r="J3616" s="27"/>
      <c r="K3616" s="27"/>
      <c r="L3616" s="27"/>
      <c r="M3616" s="27"/>
      <c r="N3616" s="27"/>
      <c r="O3616" s="27"/>
      <c r="P3616" s="27"/>
      <c r="Q3616" s="28"/>
      <c r="R3616" s="13" t="s">
        <v>1816</v>
      </c>
      <c r="S3616" s="13" t="s">
        <v>52</v>
      </c>
      <c r="T3616" s="13" t="s">
        <v>49</v>
      </c>
      <c r="U3616" s="13" t="s">
        <v>49</v>
      </c>
      <c r="V3616" s="13" t="s">
        <v>1816</v>
      </c>
      <c r="W3616" s="13" t="s">
        <v>191</v>
      </c>
    </row>
    <row r="3617" spans="1:23" ht="15" customHeight="1" x14ac:dyDescent="0.2">
      <c r="A3617" s="34"/>
      <c r="B3617" s="35"/>
      <c r="C3617" s="11"/>
      <c r="D3617" s="34"/>
      <c r="E3617" s="35"/>
      <c r="F3617" s="26">
        <v>100</v>
      </c>
      <c r="G3617" s="27"/>
      <c r="H3617" s="27"/>
      <c r="I3617" s="27"/>
      <c r="J3617" s="27"/>
      <c r="K3617" s="27"/>
      <c r="L3617" s="27"/>
      <c r="M3617" s="27"/>
      <c r="N3617" s="27"/>
      <c r="O3617" s="27"/>
      <c r="P3617" s="27"/>
      <c r="Q3617" s="28"/>
      <c r="R3617" s="13" t="s">
        <v>1817</v>
      </c>
      <c r="S3617" s="13" t="s">
        <v>52</v>
      </c>
      <c r="T3617" s="13" t="s">
        <v>49</v>
      </c>
      <c r="U3617" s="13" t="s">
        <v>49</v>
      </c>
      <c r="V3617" s="13" t="s">
        <v>1817</v>
      </c>
      <c r="W3617" s="13" t="s">
        <v>191</v>
      </c>
    </row>
    <row r="3618" spans="1:23" ht="2.25" customHeight="1" x14ac:dyDescent="0.2">
      <c r="A3618" s="15"/>
      <c r="B3618" s="16"/>
      <c r="C3618" s="16"/>
      <c r="D3618" s="16"/>
      <c r="E3618" s="16"/>
      <c r="F3618" s="16"/>
      <c r="G3618" s="16"/>
      <c r="H3618" s="16"/>
      <c r="I3618" s="16"/>
      <c r="J3618" s="16"/>
      <c r="K3618" s="16"/>
      <c r="L3618" s="16"/>
      <c r="M3618" s="16"/>
      <c r="N3618" s="16"/>
      <c r="O3618" s="16"/>
      <c r="P3618" s="16"/>
      <c r="Q3618" s="16"/>
      <c r="R3618" s="16"/>
      <c r="S3618" s="16"/>
      <c r="T3618" s="16"/>
      <c r="U3618" s="16"/>
      <c r="V3618" s="16"/>
      <c r="W3618" s="17"/>
    </row>
    <row r="3619" spans="1:23" ht="13.5" customHeight="1" x14ac:dyDescent="0.2">
      <c r="A3619" s="7"/>
      <c r="B3619" s="6"/>
      <c r="C3619" s="6"/>
      <c r="D3619" s="6"/>
      <c r="E3619" s="6"/>
      <c r="F3619" s="6"/>
      <c r="G3619" s="6"/>
      <c r="H3619" s="6"/>
      <c r="I3619" s="6"/>
      <c r="J3619" s="6"/>
      <c r="K3619" s="6"/>
      <c r="L3619" s="21">
        <f>SUM(hList_Frame_1!B2155:B2161)</f>
        <v>4600</v>
      </c>
      <c r="M3619" s="21"/>
      <c r="N3619" s="21"/>
      <c r="O3619" s="21"/>
      <c r="P3619" s="21"/>
      <c r="Q3619" s="21"/>
      <c r="R3619" s="6"/>
      <c r="S3619" s="6"/>
      <c r="T3619" s="6"/>
      <c r="U3619" s="6"/>
      <c r="V3619" s="6"/>
      <c r="W3619" s="18"/>
    </row>
    <row r="3620" spans="1:23" ht="13.5" customHeight="1" x14ac:dyDescent="0.2">
      <c r="A3620" s="10"/>
      <c r="B3620" s="19"/>
      <c r="C3620" s="19"/>
      <c r="D3620" s="19"/>
      <c r="E3620" s="19"/>
      <c r="F3620" s="19"/>
      <c r="G3620" s="19"/>
      <c r="H3620" s="19"/>
      <c r="I3620" s="19"/>
      <c r="J3620" s="19"/>
      <c r="K3620" s="19"/>
      <c r="L3620" s="19"/>
      <c r="M3620" s="19"/>
      <c r="N3620" s="19"/>
      <c r="O3620" s="19"/>
      <c r="P3620" s="19"/>
      <c r="Q3620" s="19"/>
      <c r="R3620" s="19"/>
      <c r="S3620" s="19"/>
      <c r="T3620" s="19"/>
      <c r="U3620" s="19"/>
      <c r="V3620" s="19"/>
      <c r="W3620" s="20"/>
    </row>
    <row r="3621" spans="1:23" ht="15" customHeight="1" x14ac:dyDescent="0.2">
      <c r="A3621" s="22">
        <v>414546</v>
      </c>
      <c r="B3621" s="23"/>
      <c r="C3621" s="14">
        <v>42052</v>
      </c>
      <c r="D3621" s="24" t="s">
        <v>1818</v>
      </c>
      <c r="E3621" s="25"/>
      <c r="F3621" s="26">
        <v>169.19</v>
      </c>
      <c r="G3621" s="27"/>
      <c r="H3621" s="27"/>
      <c r="I3621" s="27"/>
      <c r="J3621" s="27"/>
      <c r="K3621" s="27"/>
      <c r="L3621" s="27"/>
      <c r="M3621" s="27"/>
      <c r="N3621" s="27"/>
      <c r="O3621" s="27"/>
      <c r="P3621" s="27"/>
      <c r="Q3621" s="28"/>
      <c r="R3621" s="13" t="s">
        <v>63</v>
      </c>
      <c r="S3621" s="13" t="s">
        <v>104</v>
      </c>
      <c r="T3621" s="13" t="s">
        <v>133</v>
      </c>
      <c r="U3621" s="13" t="s">
        <v>134</v>
      </c>
      <c r="V3621" s="13" t="s">
        <v>63</v>
      </c>
      <c r="W3621" s="13" t="s">
        <v>15</v>
      </c>
    </row>
    <row r="3622" spans="1:23" ht="2.25" customHeight="1" x14ac:dyDescent="0.2">
      <c r="A3622" s="15"/>
      <c r="B3622" s="16"/>
      <c r="C3622" s="16"/>
      <c r="D3622" s="16"/>
      <c r="E3622" s="16"/>
      <c r="F3622" s="16"/>
      <c r="G3622" s="16"/>
      <c r="H3622" s="16"/>
      <c r="I3622" s="16"/>
      <c r="J3622" s="16"/>
      <c r="K3622" s="16"/>
      <c r="L3622" s="16"/>
      <c r="M3622" s="16"/>
      <c r="N3622" s="16"/>
      <c r="O3622" s="16"/>
      <c r="P3622" s="16"/>
      <c r="Q3622" s="16"/>
      <c r="R3622" s="16"/>
      <c r="S3622" s="16"/>
      <c r="T3622" s="16"/>
      <c r="U3622" s="16"/>
      <c r="V3622" s="16"/>
      <c r="W3622" s="17"/>
    </row>
    <row r="3623" spans="1:23" ht="13.5" customHeight="1" x14ac:dyDescent="0.2">
      <c r="A3623" s="7"/>
      <c r="B3623" s="6"/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21">
        <f>SUM(hList_Frame_1!B2162:B2162)</f>
        <v>169.19</v>
      </c>
      <c r="O3623" s="21"/>
      <c r="P3623" s="21"/>
      <c r="Q3623" s="21"/>
      <c r="R3623" s="6"/>
      <c r="S3623" s="6"/>
      <c r="T3623" s="6"/>
      <c r="U3623" s="6"/>
      <c r="V3623" s="6"/>
      <c r="W3623" s="18"/>
    </row>
    <row r="3624" spans="1:23" ht="13.5" customHeight="1" x14ac:dyDescent="0.2">
      <c r="A3624" s="10"/>
      <c r="B3624" s="19"/>
      <c r="C3624" s="19"/>
      <c r="D3624" s="19"/>
      <c r="E3624" s="19"/>
      <c r="F3624" s="19"/>
      <c r="G3624" s="19"/>
      <c r="H3624" s="19"/>
      <c r="I3624" s="19"/>
      <c r="J3624" s="19"/>
      <c r="K3624" s="19"/>
      <c r="L3624" s="19"/>
      <c r="M3624" s="19"/>
      <c r="N3624" s="19"/>
      <c r="O3624" s="19"/>
      <c r="P3624" s="19"/>
      <c r="Q3624" s="19"/>
      <c r="R3624" s="19"/>
      <c r="S3624" s="19"/>
      <c r="T3624" s="19"/>
      <c r="U3624" s="19"/>
      <c r="V3624" s="19"/>
      <c r="W3624" s="20"/>
    </row>
    <row r="3625" spans="1:23" ht="15" customHeight="1" x14ac:dyDescent="0.2">
      <c r="A3625" s="22">
        <v>413833</v>
      </c>
      <c r="B3625" s="23"/>
      <c r="C3625" s="14">
        <v>42038</v>
      </c>
      <c r="D3625" s="39" t="s">
        <v>1819</v>
      </c>
      <c r="E3625" s="40"/>
      <c r="F3625" s="26">
        <v>550</v>
      </c>
      <c r="G3625" s="27"/>
      <c r="H3625" s="27"/>
      <c r="I3625" s="27"/>
      <c r="J3625" s="27"/>
      <c r="K3625" s="27"/>
      <c r="L3625" s="27"/>
      <c r="M3625" s="27"/>
      <c r="N3625" s="27"/>
      <c r="O3625" s="27"/>
      <c r="P3625" s="27"/>
      <c r="Q3625" s="28"/>
      <c r="R3625" s="13" t="s">
        <v>1820</v>
      </c>
      <c r="S3625" s="13" t="s">
        <v>52</v>
      </c>
      <c r="T3625" s="13" t="s">
        <v>49</v>
      </c>
      <c r="U3625" s="13" t="s">
        <v>49</v>
      </c>
      <c r="V3625" s="13" t="s">
        <v>1820</v>
      </c>
      <c r="W3625" s="13" t="s">
        <v>191</v>
      </c>
    </row>
    <row r="3626" spans="1:23" ht="15" customHeight="1" x14ac:dyDescent="0.2">
      <c r="A3626" s="37">
        <v>414180</v>
      </c>
      <c r="B3626" s="38"/>
      <c r="C3626" s="3">
        <v>42045</v>
      </c>
      <c r="D3626" s="29"/>
      <c r="E3626" s="30"/>
      <c r="F3626" s="26">
        <v>1606.25</v>
      </c>
      <c r="G3626" s="27"/>
      <c r="H3626" s="27"/>
      <c r="I3626" s="27"/>
      <c r="J3626" s="27"/>
      <c r="K3626" s="27"/>
      <c r="L3626" s="27"/>
      <c r="M3626" s="27"/>
      <c r="N3626" s="27"/>
      <c r="O3626" s="27"/>
      <c r="P3626" s="27"/>
      <c r="Q3626" s="28"/>
      <c r="R3626" s="13" t="s">
        <v>1821</v>
      </c>
      <c r="S3626" s="13" t="s">
        <v>52</v>
      </c>
      <c r="T3626" s="13" t="s">
        <v>49</v>
      </c>
      <c r="U3626" s="13" t="s">
        <v>49</v>
      </c>
      <c r="V3626" s="13" t="s">
        <v>1821</v>
      </c>
      <c r="W3626" s="13" t="s">
        <v>393</v>
      </c>
    </row>
    <row r="3627" spans="1:23" ht="15" customHeight="1" x14ac:dyDescent="0.2">
      <c r="A3627" s="29"/>
      <c r="B3627" s="30"/>
      <c r="C3627" s="8"/>
      <c r="D3627" s="29"/>
      <c r="E3627" s="30"/>
      <c r="F3627" s="26">
        <v>450</v>
      </c>
      <c r="G3627" s="27"/>
      <c r="H3627" s="27"/>
      <c r="I3627" s="27"/>
      <c r="J3627" s="27"/>
      <c r="K3627" s="27"/>
      <c r="L3627" s="27"/>
      <c r="M3627" s="27"/>
      <c r="N3627" s="27"/>
      <c r="O3627" s="27"/>
      <c r="P3627" s="27"/>
      <c r="Q3627" s="28"/>
      <c r="R3627" s="13" t="s">
        <v>1822</v>
      </c>
      <c r="S3627" s="13" t="s">
        <v>52</v>
      </c>
      <c r="T3627" s="13" t="s">
        <v>49</v>
      </c>
      <c r="U3627" s="13" t="s">
        <v>49</v>
      </c>
      <c r="V3627" s="13" t="s">
        <v>1822</v>
      </c>
      <c r="W3627" s="13" t="s">
        <v>191</v>
      </c>
    </row>
    <row r="3628" spans="1:23" ht="15" customHeight="1" x14ac:dyDescent="0.2">
      <c r="A3628" s="29"/>
      <c r="B3628" s="30"/>
      <c r="C3628" s="8"/>
      <c r="D3628" s="29"/>
      <c r="E3628" s="30"/>
      <c r="F3628" s="26">
        <v>272.5</v>
      </c>
      <c r="G3628" s="27"/>
      <c r="H3628" s="27"/>
      <c r="I3628" s="27"/>
      <c r="J3628" s="27"/>
      <c r="K3628" s="27"/>
      <c r="L3628" s="27"/>
      <c r="M3628" s="27"/>
      <c r="N3628" s="27"/>
      <c r="O3628" s="27"/>
      <c r="P3628" s="27"/>
      <c r="Q3628" s="28"/>
      <c r="R3628" s="13" t="s">
        <v>1823</v>
      </c>
      <c r="S3628" s="13" t="s">
        <v>52</v>
      </c>
      <c r="T3628" s="13" t="s">
        <v>49</v>
      </c>
      <c r="U3628" s="13" t="s">
        <v>360</v>
      </c>
      <c r="V3628" s="13" t="s">
        <v>1823</v>
      </c>
      <c r="W3628" s="13" t="s">
        <v>361</v>
      </c>
    </row>
    <row r="3629" spans="1:23" ht="15" customHeight="1" x14ac:dyDescent="0.2">
      <c r="A3629" s="29"/>
      <c r="B3629" s="30"/>
      <c r="C3629" s="8"/>
      <c r="D3629" s="29"/>
      <c r="E3629" s="30"/>
      <c r="F3629" s="26">
        <v>272.5</v>
      </c>
      <c r="G3629" s="27"/>
      <c r="H3629" s="27"/>
      <c r="I3629" s="27"/>
      <c r="J3629" s="27"/>
      <c r="K3629" s="27"/>
      <c r="L3629" s="27"/>
      <c r="M3629" s="27"/>
      <c r="N3629" s="27"/>
      <c r="O3629" s="27"/>
      <c r="P3629" s="27"/>
      <c r="Q3629" s="28"/>
      <c r="R3629" s="13" t="s">
        <v>1824</v>
      </c>
      <c r="S3629" s="13" t="s">
        <v>52</v>
      </c>
      <c r="T3629" s="13" t="s">
        <v>49</v>
      </c>
      <c r="U3629" s="13" t="s">
        <v>360</v>
      </c>
      <c r="V3629" s="13" t="s">
        <v>1824</v>
      </c>
      <c r="W3629" s="13" t="s">
        <v>361</v>
      </c>
    </row>
    <row r="3630" spans="1:23" ht="15" customHeight="1" x14ac:dyDescent="0.2">
      <c r="A3630" s="29"/>
      <c r="B3630" s="30"/>
      <c r="C3630" s="8"/>
      <c r="D3630" s="29"/>
      <c r="E3630" s="30"/>
      <c r="F3630" s="26">
        <v>1018.75</v>
      </c>
      <c r="G3630" s="27"/>
      <c r="H3630" s="27"/>
      <c r="I3630" s="27"/>
      <c r="J3630" s="27"/>
      <c r="K3630" s="27"/>
      <c r="L3630" s="27"/>
      <c r="M3630" s="27"/>
      <c r="N3630" s="27"/>
      <c r="O3630" s="27"/>
      <c r="P3630" s="27"/>
      <c r="Q3630" s="28"/>
      <c r="R3630" s="13" t="s">
        <v>1825</v>
      </c>
      <c r="S3630" s="13" t="s">
        <v>52</v>
      </c>
      <c r="T3630" s="13" t="s">
        <v>49</v>
      </c>
      <c r="U3630" s="13" t="s">
        <v>360</v>
      </c>
      <c r="V3630" s="13" t="s">
        <v>1825</v>
      </c>
      <c r="W3630" s="13" t="s">
        <v>361</v>
      </c>
    </row>
    <row r="3631" spans="1:23" ht="15" customHeight="1" x14ac:dyDescent="0.2">
      <c r="A3631" s="34"/>
      <c r="B3631" s="35"/>
      <c r="C3631" s="11"/>
      <c r="D3631" s="29"/>
      <c r="E3631" s="30"/>
      <c r="F3631" s="26">
        <v>212.5</v>
      </c>
      <c r="G3631" s="27"/>
      <c r="H3631" s="27"/>
      <c r="I3631" s="27"/>
      <c r="J3631" s="27"/>
      <c r="K3631" s="27"/>
      <c r="L3631" s="27"/>
      <c r="M3631" s="27"/>
      <c r="N3631" s="27"/>
      <c r="O3631" s="27"/>
      <c r="P3631" s="27"/>
      <c r="Q3631" s="28"/>
      <c r="R3631" s="13" t="s">
        <v>1826</v>
      </c>
      <c r="S3631" s="13" t="s">
        <v>52</v>
      </c>
      <c r="T3631" s="13" t="s">
        <v>49</v>
      </c>
      <c r="U3631" s="13" t="s">
        <v>360</v>
      </c>
      <c r="V3631" s="13" t="s">
        <v>1826</v>
      </c>
      <c r="W3631" s="13" t="s">
        <v>361</v>
      </c>
    </row>
    <row r="3632" spans="1:23" ht="15" customHeight="1" x14ac:dyDescent="0.2">
      <c r="A3632" s="37">
        <v>414547</v>
      </c>
      <c r="B3632" s="38"/>
      <c r="C3632" s="3">
        <v>42052</v>
      </c>
      <c r="D3632" s="29"/>
      <c r="E3632" s="30"/>
      <c r="F3632" s="31">
        <v>557.23</v>
      </c>
      <c r="G3632" s="32"/>
      <c r="H3632" s="32"/>
      <c r="I3632" s="32"/>
      <c r="J3632" s="32"/>
      <c r="K3632" s="32"/>
      <c r="L3632" s="32"/>
      <c r="M3632" s="32"/>
      <c r="N3632" s="32"/>
      <c r="O3632" s="32"/>
      <c r="P3632" s="32"/>
      <c r="Q3632" s="33"/>
      <c r="R3632" s="5" t="s">
        <v>1827</v>
      </c>
      <c r="S3632" s="13" t="s">
        <v>52</v>
      </c>
      <c r="T3632" s="13" t="s">
        <v>49</v>
      </c>
      <c r="U3632" s="13" t="s">
        <v>360</v>
      </c>
      <c r="V3632" s="5" t="s">
        <v>1827</v>
      </c>
      <c r="W3632" s="13" t="s">
        <v>361</v>
      </c>
    </row>
    <row r="3633" spans="1:23" ht="15" customHeight="1" x14ac:dyDescent="0.2">
      <c r="A3633" s="29"/>
      <c r="B3633" s="30"/>
      <c r="C3633" s="8"/>
      <c r="D3633" s="29"/>
      <c r="E3633" s="30"/>
      <c r="F3633" s="34"/>
      <c r="G3633" s="36"/>
      <c r="H3633" s="36"/>
      <c r="I3633" s="36"/>
      <c r="J3633" s="36"/>
      <c r="K3633" s="36"/>
      <c r="L3633" s="36"/>
      <c r="M3633" s="36"/>
      <c r="N3633" s="36"/>
      <c r="O3633" s="36"/>
      <c r="P3633" s="36"/>
      <c r="Q3633" s="35"/>
      <c r="R3633" s="11"/>
      <c r="S3633" s="13" t="s">
        <v>48</v>
      </c>
      <c r="T3633" s="13" t="s">
        <v>49</v>
      </c>
      <c r="U3633" s="13" t="s">
        <v>360</v>
      </c>
      <c r="V3633" s="11"/>
      <c r="W3633" s="13" t="s">
        <v>361</v>
      </c>
    </row>
    <row r="3634" spans="1:23" ht="15" customHeight="1" x14ac:dyDescent="0.2">
      <c r="A3634" s="29"/>
      <c r="B3634" s="30"/>
      <c r="C3634" s="8"/>
      <c r="D3634" s="29"/>
      <c r="E3634" s="30"/>
      <c r="F3634" s="26">
        <v>1168.75</v>
      </c>
      <c r="G3634" s="27"/>
      <c r="H3634" s="27"/>
      <c r="I3634" s="27"/>
      <c r="J3634" s="27"/>
      <c r="K3634" s="27"/>
      <c r="L3634" s="27"/>
      <c r="M3634" s="27"/>
      <c r="N3634" s="27"/>
      <c r="O3634" s="27"/>
      <c r="P3634" s="27"/>
      <c r="Q3634" s="28"/>
      <c r="R3634" s="13" t="s">
        <v>1828</v>
      </c>
      <c r="S3634" s="13" t="s">
        <v>52</v>
      </c>
      <c r="T3634" s="13" t="s">
        <v>49</v>
      </c>
      <c r="U3634" s="13" t="s">
        <v>360</v>
      </c>
      <c r="V3634" s="13" t="s">
        <v>1828</v>
      </c>
      <c r="W3634" s="13" t="s">
        <v>361</v>
      </c>
    </row>
    <row r="3635" spans="1:23" ht="15" customHeight="1" x14ac:dyDescent="0.2">
      <c r="A3635" s="34"/>
      <c r="B3635" s="35"/>
      <c r="C3635" s="11"/>
      <c r="D3635" s="34"/>
      <c r="E3635" s="35"/>
      <c r="F3635" s="26">
        <v>1956.25</v>
      </c>
      <c r="G3635" s="27"/>
      <c r="H3635" s="27"/>
      <c r="I3635" s="27"/>
      <c r="J3635" s="27"/>
      <c r="K3635" s="27"/>
      <c r="L3635" s="27"/>
      <c r="M3635" s="27"/>
      <c r="N3635" s="27"/>
      <c r="O3635" s="27"/>
      <c r="P3635" s="27"/>
      <c r="Q3635" s="28"/>
      <c r="R3635" s="13" t="s">
        <v>1829</v>
      </c>
      <c r="S3635" s="13" t="s">
        <v>52</v>
      </c>
      <c r="T3635" s="13" t="s">
        <v>49</v>
      </c>
      <c r="U3635" s="13" t="s">
        <v>360</v>
      </c>
      <c r="V3635" s="13" t="s">
        <v>1829</v>
      </c>
      <c r="W3635" s="13" t="s">
        <v>361</v>
      </c>
    </row>
    <row r="3636" spans="1:23" ht="2.25" customHeight="1" x14ac:dyDescent="0.2">
      <c r="A3636" s="15"/>
      <c r="B3636" s="16"/>
      <c r="C3636" s="16"/>
      <c r="D3636" s="16"/>
      <c r="E3636" s="16"/>
      <c r="F3636" s="16"/>
      <c r="G3636" s="16"/>
      <c r="H3636" s="16"/>
      <c r="I3636" s="16"/>
      <c r="J3636" s="16"/>
      <c r="K3636" s="16"/>
      <c r="L3636" s="16"/>
      <c r="M3636" s="16"/>
      <c r="N3636" s="16"/>
      <c r="O3636" s="16"/>
      <c r="P3636" s="16"/>
      <c r="Q3636" s="16"/>
      <c r="R3636" s="16"/>
      <c r="S3636" s="16"/>
      <c r="T3636" s="16"/>
      <c r="U3636" s="16"/>
      <c r="V3636" s="16"/>
      <c r="W3636" s="17"/>
    </row>
    <row r="3637" spans="1:23" ht="13.5" customHeight="1" x14ac:dyDescent="0.2">
      <c r="A3637" s="7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21">
        <f>SUM(hList_Frame_1!B2163:B2173)</f>
        <v>8064.73</v>
      </c>
      <c r="M3637" s="21"/>
      <c r="N3637" s="21"/>
      <c r="O3637" s="21"/>
      <c r="P3637" s="21"/>
      <c r="Q3637" s="21"/>
      <c r="R3637" s="6"/>
      <c r="S3637" s="6"/>
      <c r="T3637" s="6"/>
      <c r="U3637" s="6"/>
      <c r="V3637" s="6"/>
      <c r="W3637" s="18"/>
    </row>
    <row r="3638" spans="1:23" ht="13.5" customHeight="1" x14ac:dyDescent="0.2">
      <c r="A3638" s="10"/>
      <c r="B3638" s="19"/>
      <c r="C3638" s="19"/>
      <c r="D3638" s="19"/>
      <c r="E3638" s="19"/>
      <c r="F3638" s="19"/>
      <c r="G3638" s="19"/>
      <c r="H3638" s="19"/>
      <c r="I3638" s="19"/>
      <c r="J3638" s="19"/>
      <c r="K3638" s="19"/>
      <c r="L3638" s="19"/>
      <c r="M3638" s="19"/>
      <c r="N3638" s="19"/>
      <c r="O3638" s="19"/>
      <c r="P3638" s="19"/>
      <c r="Q3638" s="19"/>
      <c r="R3638" s="19"/>
      <c r="S3638" s="19"/>
      <c r="T3638" s="19"/>
      <c r="U3638" s="19"/>
      <c r="V3638" s="19"/>
      <c r="W3638" s="20"/>
    </row>
    <row r="3639" spans="1:23" ht="15" customHeight="1" x14ac:dyDescent="0.2">
      <c r="A3639" s="22">
        <v>414282</v>
      </c>
      <c r="B3639" s="23"/>
      <c r="C3639" s="14">
        <v>42048</v>
      </c>
      <c r="D3639" s="24" t="s">
        <v>1830</v>
      </c>
      <c r="E3639" s="25"/>
      <c r="F3639" s="26">
        <v>3414</v>
      </c>
      <c r="G3639" s="27"/>
      <c r="H3639" s="27"/>
      <c r="I3639" s="27"/>
      <c r="J3639" s="27"/>
      <c r="K3639" s="27"/>
      <c r="L3639" s="27"/>
      <c r="M3639" s="27"/>
      <c r="N3639" s="27"/>
      <c r="O3639" s="27"/>
      <c r="P3639" s="27"/>
      <c r="Q3639" s="28"/>
      <c r="R3639" s="13" t="s">
        <v>63</v>
      </c>
      <c r="S3639" s="13" t="s">
        <v>318</v>
      </c>
      <c r="T3639" s="13" t="s">
        <v>68</v>
      </c>
      <c r="U3639" s="13" t="s">
        <v>1831</v>
      </c>
      <c r="V3639" s="13" t="s">
        <v>63</v>
      </c>
      <c r="W3639" s="13" t="s">
        <v>15</v>
      </c>
    </row>
    <row r="3640" spans="1:23" ht="2.25" customHeight="1" x14ac:dyDescent="0.2">
      <c r="A3640" s="15"/>
      <c r="B3640" s="16"/>
      <c r="C3640" s="16"/>
      <c r="D3640" s="16"/>
      <c r="E3640" s="16"/>
      <c r="F3640" s="16"/>
      <c r="G3640" s="16"/>
      <c r="H3640" s="16"/>
      <c r="I3640" s="16"/>
      <c r="J3640" s="16"/>
      <c r="K3640" s="16"/>
      <c r="L3640" s="16"/>
      <c r="M3640" s="16"/>
      <c r="N3640" s="16"/>
      <c r="O3640" s="16"/>
      <c r="P3640" s="16"/>
      <c r="Q3640" s="16"/>
      <c r="R3640" s="16"/>
      <c r="S3640" s="16"/>
      <c r="T3640" s="16"/>
      <c r="U3640" s="16"/>
      <c r="V3640" s="16"/>
      <c r="W3640" s="17"/>
    </row>
    <row r="3641" spans="1:23" ht="12.75" customHeight="1" x14ac:dyDescent="0.2">
      <c r="A3641" s="7"/>
      <c r="B3641" s="6"/>
      <c r="C3641" s="6"/>
      <c r="D3641" s="6"/>
      <c r="E3641" s="6"/>
      <c r="F3641" s="6"/>
      <c r="G3641" s="6"/>
      <c r="H3641" s="6"/>
      <c r="I3641" s="6"/>
      <c r="J3641" s="6"/>
      <c r="K3641" s="6"/>
      <c r="L3641" s="21">
        <f>SUM(hList_Frame_1!B2174:B2174)</f>
        <v>3414</v>
      </c>
      <c r="M3641" s="21"/>
      <c r="N3641" s="21"/>
      <c r="O3641" s="21"/>
      <c r="P3641" s="21"/>
      <c r="Q3641" s="21"/>
      <c r="R3641" s="6"/>
      <c r="S3641" s="6"/>
      <c r="T3641" s="6"/>
      <c r="U3641" s="6"/>
      <c r="V3641" s="6"/>
      <c r="W3641" s="18"/>
    </row>
    <row r="3642" spans="1:23" ht="14.25" customHeight="1" x14ac:dyDescent="0.2">
      <c r="A3642" s="10"/>
      <c r="B3642" s="19"/>
      <c r="C3642" s="19"/>
      <c r="D3642" s="19"/>
      <c r="E3642" s="19"/>
      <c r="F3642" s="19"/>
      <c r="G3642" s="19"/>
      <c r="H3642" s="19"/>
      <c r="I3642" s="19"/>
      <c r="J3642" s="19"/>
      <c r="K3642" s="19"/>
      <c r="L3642" s="19"/>
      <c r="M3642" s="19"/>
      <c r="N3642" s="19"/>
      <c r="O3642" s="19"/>
      <c r="P3642" s="19"/>
      <c r="Q3642" s="19"/>
      <c r="R3642" s="19"/>
      <c r="S3642" s="19"/>
      <c r="T3642" s="19"/>
      <c r="U3642" s="19"/>
      <c r="V3642" s="19"/>
      <c r="W3642" s="20"/>
    </row>
    <row r="3643" spans="1:23" ht="15" customHeight="1" x14ac:dyDescent="0.2">
      <c r="A3643" s="22">
        <v>414548</v>
      </c>
      <c r="B3643" s="23"/>
      <c r="C3643" s="14">
        <v>42052</v>
      </c>
      <c r="D3643" s="24" t="s">
        <v>1832</v>
      </c>
      <c r="E3643" s="25"/>
      <c r="F3643" s="26">
        <v>266</v>
      </c>
      <c r="G3643" s="27"/>
      <c r="H3643" s="27"/>
      <c r="I3643" s="27"/>
      <c r="J3643" s="27"/>
      <c r="K3643" s="27"/>
      <c r="L3643" s="27"/>
      <c r="M3643" s="27"/>
      <c r="N3643" s="27"/>
      <c r="O3643" s="27"/>
      <c r="P3643" s="27"/>
      <c r="Q3643" s="28"/>
      <c r="R3643" s="13" t="s">
        <v>63</v>
      </c>
      <c r="S3643" s="13" t="s">
        <v>99</v>
      </c>
      <c r="T3643" s="13" t="s">
        <v>100</v>
      </c>
      <c r="U3643" s="13" t="s">
        <v>101</v>
      </c>
      <c r="V3643" s="13" t="s">
        <v>63</v>
      </c>
      <c r="W3643" s="13" t="s">
        <v>15</v>
      </c>
    </row>
    <row r="3644" spans="1:23" ht="2.25" customHeight="1" x14ac:dyDescent="0.2">
      <c r="A3644" s="15"/>
      <c r="B3644" s="16"/>
      <c r="C3644" s="16"/>
      <c r="D3644" s="16"/>
      <c r="E3644" s="16"/>
      <c r="F3644" s="16"/>
      <c r="G3644" s="16"/>
      <c r="H3644" s="16"/>
      <c r="I3644" s="16"/>
      <c r="J3644" s="16"/>
      <c r="K3644" s="16"/>
      <c r="L3644" s="16"/>
      <c r="M3644" s="16"/>
      <c r="N3644" s="16"/>
      <c r="O3644" s="16"/>
      <c r="P3644" s="16"/>
      <c r="Q3644" s="16"/>
      <c r="R3644" s="16"/>
      <c r="S3644" s="16"/>
      <c r="T3644" s="16"/>
      <c r="U3644" s="16"/>
      <c r="V3644" s="16"/>
      <c r="W3644" s="17"/>
    </row>
    <row r="3645" spans="1:23" ht="13.5" customHeight="1" x14ac:dyDescent="0.2">
      <c r="A3645" s="7"/>
      <c r="B3645" s="6"/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  <c r="N3645" s="21">
        <f>SUM(hList_Frame_1!B2175:B2175)</f>
        <v>266</v>
      </c>
      <c r="O3645" s="21"/>
      <c r="P3645" s="21"/>
      <c r="Q3645" s="21"/>
      <c r="R3645" s="6"/>
      <c r="S3645" s="6"/>
      <c r="T3645" s="6"/>
      <c r="U3645" s="6"/>
      <c r="V3645" s="6"/>
      <c r="W3645" s="18"/>
    </row>
    <row r="3646" spans="1:23" ht="13.5" customHeight="1" x14ac:dyDescent="0.2">
      <c r="A3646" s="10"/>
      <c r="B3646" s="19"/>
      <c r="C3646" s="19"/>
      <c r="D3646" s="19"/>
      <c r="E3646" s="19"/>
      <c r="F3646" s="19"/>
      <c r="G3646" s="19"/>
      <c r="H3646" s="19"/>
      <c r="I3646" s="19"/>
      <c r="J3646" s="19"/>
      <c r="K3646" s="19"/>
      <c r="L3646" s="19"/>
      <c r="M3646" s="19"/>
      <c r="N3646" s="19"/>
      <c r="O3646" s="19"/>
      <c r="P3646" s="19"/>
      <c r="Q3646" s="19"/>
      <c r="R3646" s="19"/>
      <c r="S3646" s="19"/>
      <c r="T3646" s="19"/>
      <c r="U3646" s="19"/>
      <c r="V3646" s="19"/>
      <c r="W3646" s="20"/>
    </row>
    <row r="3647" spans="1:23" ht="15" customHeight="1" x14ac:dyDescent="0.2">
      <c r="A3647" s="22">
        <v>413834</v>
      </c>
      <c r="B3647" s="23"/>
      <c r="C3647" s="14">
        <v>42038</v>
      </c>
      <c r="D3647" s="24" t="s">
        <v>1833</v>
      </c>
      <c r="E3647" s="25"/>
      <c r="F3647" s="26">
        <v>250</v>
      </c>
      <c r="G3647" s="27"/>
      <c r="H3647" s="27"/>
      <c r="I3647" s="27"/>
      <c r="J3647" s="27"/>
      <c r="K3647" s="27"/>
      <c r="L3647" s="27"/>
      <c r="M3647" s="27"/>
      <c r="N3647" s="27"/>
      <c r="O3647" s="27"/>
      <c r="P3647" s="27"/>
      <c r="Q3647" s="28"/>
      <c r="R3647" s="13" t="s">
        <v>1355</v>
      </c>
      <c r="S3647" s="13" t="s">
        <v>388</v>
      </c>
      <c r="T3647" s="13" t="s">
        <v>130</v>
      </c>
      <c r="U3647" s="13" t="s">
        <v>216</v>
      </c>
      <c r="V3647" s="13" t="s">
        <v>1355</v>
      </c>
      <c r="W3647" s="13" t="s">
        <v>545</v>
      </c>
    </row>
    <row r="3648" spans="1:23" ht="2.25" customHeight="1" x14ac:dyDescent="0.2">
      <c r="A3648" s="15"/>
      <c r="B3648" s="16"/>
      <c r="C3648" s="16"/>
      <c r="D3648" s="16"/>
      <c r="E3648" s="16"/>
      <c r="F3648" s="16"/>
      <c r="G3648" s="16"/>
      <c r="H3648" s="16"/>
      <c r="I3648" s="16"/>
      <c r="J3648" s="16"/>
      <c r="K3648" s="16"/>
      <c r="L3648" s="16"/>
      <c r="M3648" s="16"/>
      <c r="N3648" s="16"/>
      <c r="O3648" s="16"/>
      <c r="P3648" s="16"/>
      <c r="Q3648" s="16"/>
      <c r="R3648" s="16"/>
      <c r="S3648" s="16"/>
      <c r="T3648" s="16"/>
      <c r="U3648" s="16"/>
      <c r="V3648" s="16"/>
      <c r="W3648" s="17"/>
    </row>
    <row r="3649" spans="1:23" ht="12.75" customHeight="1" x14ac:dyDescent="0.2">
      <c r="A3649" s="7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21">
        <f>SUM(hList_Frame_1!B2176:B2176)</f>
        <v>250</v>
      </c>
      <c r="O3649" s="21"/>
      <c r="P3649" s="21"/>
      <c r="Q3649" s="21"/>
      <c r="R3649" s="6"/>
      <c r="S3649" s="6"/>
      <c r="T3649" s="6"/>
      <c r="U3649" s="6"/>
      <c r="V3649" s="6"/>
      <c r="W3649" s="18"/>
    </row>
    <row r="3650" spans="1:23" ht="14.25" customHeight="1" x14ac:dyDescent="0.2">
      <c r="A3650" s="10"/>
      <c r="B3650" s="19"/>
      <c r="C3650" s="19"/>
      <c r="D3650" s="19"/>
      <c r="E3650" s="19"/>
      <c r="F3650" s="19"/>
      <c r="G3650" s="19"/>
      <c r="H3650" s="19"/>
      <c r="I3650" s="19"/>
      <c r="J3650" s="19"/>
      <c r="K3650" s="19"/>
      <c r="L3650" s="19"/>
      <c r="M3650" s="19"/>
      <c r="N3650" s="19"/>
      <c r="O3650" s="19"/>
      <c r="P3650" s="19"/>
      <c r="Q3650" s="19"/>
      <c r="R3650" s="19"/>
      <c r="S3650" s="19"/>
      <c r="T3650" s="19"/>
      <c r="U3650" s="19"/>
      <c r="V3650" s="19"/>
      <c r="W3650" s="20"/>
    </row>
    <row r="3651" spans="1:23" ht="15" customHeight="1" x14ac:dyDescent="0.2">
      <c r="A3651" s="22">
        <v>413940</v>
      </c>
      <c r="B3651" s="23"/>
      <c r="C3651" s="14">
        <v>42041</v>
      </c>
      <c r="D3651" s="24" t="s">
        <v>313</v>
      </c>
      <c r="E3651" s="25"/>
      <c r="F3651" s="26">
        <v>369.23</v>
      </c>
      <c r="G3651" s="27"/>
      <c r="H3651" s="27"/>
      <c r="I3651" s="27"/>
      <c r="J3651" s="27"/>
      <c r="K3651" s="27"/>
      <c r="L3651" s="27"/>
      <c r="M3651" s="27"/>
      <c r="N3651" s="27"/>
      <c r="O3651" s="27"/>
      <c r="P3651" s="27"/>
      <c r="Q3651" s="28"/>
      <c r="R3651" s="13" t="s">
        <v>409</v>
      </c>
      <c r="S3651" s="13" t="s">
        <v>1147</v>
      </c>
      <c r="T3651" s="13" t="s">
        <v>15</v>
      </c>
      <c r="U3651" s="13" t="s">
        <v>15</v>
      </c>
      <c r="V3651" s="13" t="s">
        <v>409</v>
      </c>
      <c r="W3651" s="13" t="s">
        <v>15</v>
      </c>
    </row>
    <row r="3652" spans="1:23" ht="2.25" customHeight="1" x14ac:dyDescent="0.2">
      <c r="A3652" s="15"/>
      <c r="B3652" s="16"/>
      <c r="C3652" s="16"/>
      <c r="D3652" s="16"/>
      <c r="E3652" s="16"/>
      <c r="F3652" s="16"/>
      <c r="G3652" s="16"/>
      <c r="H3652" s="16"/>
      <c r="I3652" s="16"/>
      <c r="J3652" s="16"/>
      <c r="K3652" s="16"/>
      <c r="L3652" s="16"/>
      <c r="M3652" s="16"/>
      <c r="N3652" s="16"/>
      <c r="O3652" s="16"/>
      <c r="P3652" s="16"/>
      <c r="Q3652" s="16"/>
      <c r="R3652" s="16"/>
      <c r="S3652" s="16"/>
      <c r="T3652" s="16"/>
      <c r="U3652" s="16"/>
      <c r="V3652" s="16"/>
      <c r="W3652" s="17"/>
    </row>
    <row r="3653" spans="1:23" ht="13.5" customHeight="1" x14ac:dyDescent="0.2">
      <c r="A3653" s="7"/>
      <c r="B3653" s="6"/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21">
        <f>SUM(hList_Frame_1!B2177:B2177)</f>
        <v>369.23</v>
      </c>
      <c r="O3653" s="21"/>
      <c r="P3653" s="21"/>
      <c r="Q3653" s="21"/>
      <c r="R3653" s="6"/>
      <c r="S3653" s="6"/>
      <c r="T3653" s="6"/>
      <c r="U3653" s="6"/>
      <c r="V3653" s="6"/>
      <c r="W3653" s="18"/>
    </row>
    <row r="3654" spans="1:23" ht="13.5" customHeight="1" x14ac:dyDescent="0.2">
      <c r="A3654" s="10"/>
      <c r="B3654" s="19"/>
      <c r="C3654" s="19"/>
      <c r="D3654" s="19"/>
      <c r="E3654" s="19"/>
      <c r="F3654" s="19"/>
      <c r="G3654" s="19"/>
      <c r="H3654" s="19"/>
      <c r="I3654" s="19"/>
      <c r="J3654" s="19"/>
      <c r="K3654" s="19"/>
      <c r="L3654" s="19"/>
      <c r="M3654" s="19"/>
      <c r="N3654" s="19"/>
      <c r="O3654" s="19"/>
      <c r="P3654" s="19"/>
      <c r="Q3654" s="19"/>
      <c r="R3654" s="19"/>
      <c r="S3654" s="19"/>
      <c r="T3654" s="19"/>
      <c r="U3654" s="19"/>
      <c r="V3654" s="19"/>
      <c r="W3654" s="20"/>
    </row>
    <row r="3655" spans="1:23" ht="15" customHeight="1" x14ac:dyDescent="0.2">
      <c r="A3655" s="22">
        <v>413835</v>
      </c>
      <c r="B3655" s="23"/>
      <c r="C3655" s="14">
        <v>42038</v>
      </c>
      <c r="D3655" s="39" t="s">
        <v>1834</v>
      </c>
      <c r="E3655" s="40"/>
      <c r="F3655" s="26">
        <v>1550</v>
      </c>
      <c r="G3655" s="27"/>
      <c r="H3655" s="27"/>
      <c r="I3655" s="27"/>
      <c r="J3655" s="27"/>
      <c r="K3655" s="27"/>
      <c r="L3655" s="27"/>
      <c r="M3655" s="27"/>
      <c r="N3655" s="27"/>
      <c r="O3655" s="27"/>
      <c r="P3655" s="27"/>
      <c r="Q3655" s="28"/>
      <c r="R3655" s="13" t="s">
        <v>1835</v>
      </c>
      <c r="S3655" s="13" t="s">
        <v>52</v>
      </c>
      <c r="T3655" s="13" t="s">
        <v>49</v>
      </c>
      <c r="U3655" s="13" t="s">
        <v>360</v>
      </c>
      <c r="V3655" s="13" t="s">
        <v>1835</v>
      </c>
      <c r="W3655" s="13" t="s">
        <v>361</v>
      </c>
    </row>
    <row r="3656" spans="1:23" ht="15" customHeight="1" x14ac:dyDescent="0.2">
      <c r="A3656" s="22">
        <v>414181</v>
      </c>
      <c r="B3656" s="23"/>
      <c r="C3656" s="14">
        <v>42045</v>
      </c>
      <c r="D3656" s="29"/>
      <c r="E3656" s="30"/>
      <c r="F3656" s="26">
        <v>450</v>
      </c>
      <c r="G3656" s="27"/>
      <c r="H3656" s="27"/>
      <c r="I3656" s="27"/>
      <c r="J3656" s="27"/>
      <c r="K3656" s="27"/>
      <c r="L3656" s="27"/>
      <c r="M3656" s="27"/>
      <c r="N3656" s="27"/>
      <c r="O3656" s="27"/>
      <c r="P3656" s="27"/>
      <c r="Q3656" s="28"/>
      <c r="R3656" s="13" t="s">
        <v>1836</v>
      </c>
      <c r="S3656" s="13" t="s">
        <v>52</v>
      </c>
      <c r="T3656" s="13" t="s">
        <v>49</v>
      </c>
      <c r="U3656" s="13" t="s">
        <v>49</v>
      </c>
      <c r="V3656" s="13" t="s">
        <v>1836</v>
      </c>
      <c r="W3656" s="13" t="s">
        <v>191</v>
      </c>
    </row>
    <row r="3657" spans="1:23" ht="15" customHeight="1" x14ac:dyDescent="0.2">
      <c r="A3657" s="22">
        <v>414549</v>
      </c>
      <c r="B3657" s="23"/>
      <c r="C3657" s="14">
        <v>42052</v>
      </c>
      <c r="D3657" s="34"/>
      <c r="E3657" s="35"/>
      <c r="F3657" s="26">
        <v>450</v>
      </c>
      <c r="G3657" s="27"/>
      <c r="H3657" s="27"/>
      <c r="I3657" s="27"/>
      <c r="J3657" s="27"/>
      <c r="K3657" s="27"/>
      <c r="L3657" s="27"/>
      <c r="M3657" s="27"/>
      <c r="N3657" s="27"/>
      <c r="O3657" s="27"/>
      <c r="P3657" s="27"/>
      <c r="Q3657" s="28"/>
      <c r="R3657" s="13" t="s">
        <v>1837</v>
      </c>
      <c r="S3657" s="13" t="s">
        <v>52</v>
      </c>
      <c r="T3657" s="13" t="s">
        <v>49</v>
      </c>
      <c r="U3657" s="13" t="s">
        <v>49</v>
      </c>
      <c r="V3657" s="13" t="s">
        <v>1837</v>
      </c>
      <c r="W3657" s="13" t="s">
        <v>393</v>
      </c>
    </row>
    <row r="3658" spans="1:23" ht="3" customHeight="1" x14ac:dyDescent="0.2">
      <c r="A3658" s="15"/>
      <c r="B3658" s="16"/>
      <c r="C3658" s="16"/>
      <c r="D3658" s="16"/>
      <c r="E3658" s="16"/>
      <c r="F3658" s="16"/>
      <c r="G3658" s="16"/>
      <c r="H3658" s="16"/>
      <c r="I3658" s="16"/>
      <c r="J3658" s="16"/>
      <c r="K3658" s="16"/>
      <c r="L3658" s="16"/>
      <c r="M3658" s="16"/>
      <c r="N3658" s="16"/>
      <c r="O3658" s="16"/>
      <c r="P3658" s="16"/>
      <c r="Q3658" s="16"/>
      <c r="R3658" s="16"/>
      <c r="S3658" s="16"/>
      <c r="T3658" s="16"/>
      <c r="U3658" s="16"/>
      <c r="V3658" s="16"/>
      <c r="W3658" s="17"/>
    </row>
    <row r="3659" spans="1:23" ht="12.75" customHeight="1" x14ac:dyDescent="0.2">
      <c r="A3659" s="7"/>
      <c r="B3659" s="6"/>
      <c r="C3659" s="6"/>
      <c r="D3659" s="6"/>
      <c r="E3659" s="6"/>
      <c r="F3659" s="6"/>
      <c r="G3659" s="6"/>
      <c r="H3659" s="6"/>
      <c r="I3659" s="6"/>
      <c r="J3659" s="6"/>
      <c r="K3659" s="6"/>
      <c r="L3659" s="21">
        <f>SUM(hList_Frame_1!B2178:B2180)</f>
        <v>2450</v>
      </c>
      <c r="M3659" s="21"/>
      <c r="N3659" s="21"/>
      <c r="O3659" s="21"/>
      <c r="P3659" s="21"/>
      <c r="Q3659" s="21"/>
      <c r="R3659" s="6"/>
      <c r="S3659" s="6"/>
      <c r="T3659" s="6"/>
      <c r="U3659" s="6"/>
      <c r="V3659" s="6"/>
      <c r="W3659" s="18"/>
    </row>
    <row r="3660" spans="1:23" ht="13.5" customHeight="1" x14ac:dyDescent="0.2">
      <c r="A3660" s="10"/>
      <c r="B3660" s="19"/>
      <c r="C3660" s="19"/>
      <c r="D3660" s="19"/>
      <c r="E3660" s="19"/>
      <c r="F3660" s="19"/>
      <c r="G3660" s="19"/>
      <c r="H3660" s="19"/>
      <c r="I3660" s="19"/>
      <c r="J3660" s="19"/>
      <c r="K3660" s="19"/>
      <c r="L3660" s="19"/>
      <c r="M3660" s="19"/>
      <c r="N3660" s="19"/>
      <c r="O3660" s="19"/>
      <c r="P3660" s="19"/>
      <c r="Q3660" s="19"/>
      <c r="R3660" s="19"/>
      <c r="S3660" s="19"/>
      <c r="T3660" s="19"/>
      <c r="U3660" s="19"/>
      <c r="V3660" s="19"/>
      <c r="W3660" s="20"/>
    </row>
    <row r="3661" spans="1:23" ht="15" customHeight="1" x14ac:dyDescent="0.2">
      <c r="A3661" s="22">
        <v>413836</v>
      </c>
      <c r="B3661" s="23"/>
      <c r="C3661" s="14">
        <v>42038</v>
      </c>
      <c r="D3661" s="39" t="s">
        <v>1838</v>
      </c>
      <c r="E3661" s="40"/>
      <c r="F3661" s="26">
        <v>511.42</v>
      </c>
      <c r="G3661" s="27"/>
      <c r="H3661" s="27"/>
      <c r="I3661" s="27"/>
      <c r="J3661" s="27"/>
      <c r="K3661" s="27"/>
      <c r="L3661" s="27"/>
      <c r="M3661" s="27"/>
      <c r="N3661" s="27"/>
      <c r="O3661" s="27"/>
      <c r="P3661" s="27"/>
      <c r="Q3661" s="28"/>
      <c r="R3661" s="13" t="s">
        <v>541</v>
      </c>
      <c r="S3661" s="13" t="s">
        <v>542</v>
      </c>
      <c r="T3661" s="13" t="s">
        <v>130</v>
      </c>
      <c r="U3661" s="13" t="s">
        <v>1839</v>
      </c>
      <c r="V3661" s="13" t="s">
        <v>541</v>
      </c>
      <c r="W3661" s="13" t="s">
        <v>1840</v>
      </c>
    </row>
    <row r="3662" spans="1:23" ht="15" customHeight="1" x14ac:dyDescent="0.2">
      <c r="A3662" s="37">
        <v>414182</v>
      </c>
      <c r="B3662" s="38"/>
      <c r="C3662" s="3">
        <v>42045</v>
      </c>
      <c r="D3662" s="29"/>
      <c r="E3662" s="30"/>
      <c r="F3662" s="31">
        <v>85.69</v>
      </c>
      <c r="G3662" s="32"/>
      <c r="H3662" s="32"/>
      <c r="I3662" s="32"/>
      <c r="J3662" s="32"/>
      <c r="K3662" s="32"/>
      <c r="L3662" s="32"/>
      <c r="M3662" s="32"/>
      <c r="N3662" s="32"/>
      <c r="O3662" s="32"/>
      <c r="P3662" s="32"/>
      <c r="Q3662" s="33"/>
      <c r="R3662" s="5" t="s">
        <v>11</v>
      </c>
      <c r="S3662" s="5" t="s">
        <v>1841</v>
      </c>
      <c r="T3662" s="5" t="s">
        <v>73</v>
      </c>
      <c r="U3662" s="5" t="s">
        <v>74</v>
      </c>
      <c r="V3662" s="5" t="s">
        <v>11</v>
      </c>
      <c r="W3662" s="5" t="s">
        <v>15</v>
      </c>
    </row>
    <row r="3663" spans="1:23" ht="14.25" customHeight="1" x14ac:dyDescent="0.2">
      <c r="A3663" s="29"/>
      <c r="B3663" s="30"/>
      <c r="C3663" s="8"/>
      <c r="D3663" s="29"/>
      <c r="E3663" s="30"/>
      <c r="F3663" s="29"/>
      <c r="G3663" s="41"/>
      <c r="H3663" s="41"/>
      <c r="I3663" s="41"/>
      <c r="J3663" s="41"/>
      <c r="K3663" s="41"/>
      <c r="L3663" s="41"/>
      <c r="M3663" s="41"/>
      <c r="N3663" s="41"/>
      <c r="O3663" s="41"/>
      <c r="P3663" s="41"/>
      <c r="Q3663" s="30"/>
      <c r="R3663" s="8"/>
      <c r="S3663" s="8"/>
      <c r="T3663" s="8"/>
      <c r="U3663" s="8"/>
      <c r="V3663" s="8"/>
      <c r="W3663" s="9" t="s">
        <v>15</v>
      </c>
    </row>
    <row r="3664" spans="1:23" ht="14.25" customHeight="1" x14ac:dyDescent="0.2">
      <c r="A3664" s="34"/>
      <c r="B3664" s="35"/>
      <c r="C3664" s="11"/>
      <c r="D3664" s="34"/>
      <c r="E3664" s="35"/>
      <c r="F3664" s="34"/>
      <c r="G3664" s="36"/>
      <c r="H3664" s="36"/>
      <c r="I3664" s="36"/>
      <c r="J3664" s="36"/>
      <c r="K3664" s="36"/>
      <c r="L3664" s="36"/>
      <c r="M3664" s="36"/>
      <c r="N3664" s="36"/>
      <c r="O3664" s="36"/>
      <c r="P3664" s="36"/>
      <c r="Q3664" s="35"/>
      <c r="R3664" s="11"/>
      <c r="S3664" s="11"/>
      <c r="T3664" s="11"/>
      <c r="U3664" s="11"/>
      <c r="V3664" s="11"/>
      <c r="W3664" s="12" t="s">
        <v>15</v>
      </c>
    </row>
    <row r="3665" spans="1:23" ht="2.25" customHeight="1" x14ac:dyDescent="0.2">
      <c r="A3665" s="15"/>
      <c r="B3665" s="16"/>
      <c r="C3665" s="16"/>
      <c r="D3665" s="16"/>
      <c r="E3665" s="16"/>
      <c r="F3665" s="16"/>
      <c r="G3665" s="16"/>
      <c r="H3665" s="16"/>
      <c r="I3665" s="16"/>
      <c r="J3665" s="16"/>
      <c r="K3665" s="16"/>
      <c r="L3665" s="16"/>
      <c r="M3665" s="16"/>
      <c r="N3665" s="16"/>
      <c r="O3665" s="16"/>
      <c r="P3665" s="16"/>
      <c r="Q3665" s="16"/>
      <c r="R3665" s="16"/>
      <c r="S3665" s="16"/>
      <c r="T3665" s="16"/>
      <c r="U3665" s="16"/>
      <c r="V3665" s="16"/>
      <c r="W3665" s="17"/>
    </row>
    <row r="3666" spans="1:23" ht="12.75" customHeight="1" x14ac:dyDescent="0.2">
      <c r="A3666" s="7"/>
      <c r="B3666" s="6"/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21">
        <f>SUM(hList_Frame_1!B2181:B2184)</f>
        <v>597.11</v>
      </c>
      <c r="P3666" s="21"/>
      <c r="Q3666" s="21"/>
      <c r="R3666" s="6"/>
      <c r="S3666" s="6"/>
      <c r="T3666" s="6"/>
      <c r="U3666" s="6"/>
      <c r="V3666" s="6"/>
      <c r="W3666" s="18"/>
    </row>
    <row r="3667" spans="1:23" ht="14.25" customHeight="1" x14ac:dyDescent="0.2">
      <c r="A3667" s="10"/>
      <c r="B3667" s="19"/>
      <c r="C3667" s="19"/>
      <c r="D3667" s="19"/>
      <c r="E3667" s="19"/>
      <c r="F3667" s="19"/>
      <c r="G3667" s="19"/>
      <c r="H3667" s="19"/>
      <c r="I3667" s="19"/>
      <c r="J3667" s="19"/>
      <c r="K3667" s="19"/>
      <c r="L3667" s="19"/>
      <c r="M3667" s="19"/>
      <c r="N3667" s="19"/>
      <c r="O3667" s="19"/>
      <c r="P3667" s="19"/>
      <c r="Q3667" s="19"/>
      <c r="R3667" s="19"/>
      <c r="S3667" s="19"/>
      <c r="T3667" s="19"/>
      <c r="U3667" s="19"/>
      <c r="V3667" s="19"/>
      <c r="W3667" s="20"/>
    </row>
    <row r="3668" spans="1:23" ht="15" customHeight="1" x14ac:dyDescent="0.2">
      <c r="A3668" s="37">
        <v>413837</v>
      </c>
      <c r="B3668" s="38"/>
      <c r="C3668" s="3">
        <v>42038</v>
      </c>
      <c r="D3668" s="39" t="s">
        <v>1842</v>
      </c>
      <c r="E3668" s="40"/>
      <c r="F3668" s="31">
        <v>354858.04</v>
      </c>
      <c r="G3668" s="32"/>
      <c r="H3668" s="32"/>
      <c r="I3668" s="32"/>
      <c r="J3668" s="32"/>
      <c r="K3668" s="32"/>
      <c r="L3668" s="32"/>
      <c r="M3668" s="32"/>
      <c r="N3668" s="32"/>
      <c r="O3668" s="32"/>
      <c r="P3668" s="32"/>
      <c r="Q3668" s="33"/>
      <c r="R3668" s="5" t="s">
        <v>63</v>
      </c>
      <c r="S3668" s="13" t="s">
        <v>758</v>
      </c>
      <c r="T3668" s="13" t="s">
        <v>44</v>
      </c>
      <c r="U3668" s="13" t="s">
        <v>759</v>
      </c>
      <c r="V3668" s="5" t="s">
        <v>63</v>
      </c>
      <c r="W3668" s="13" t="s">
        <v>15</v>
      </c>
    </row>
    <row r="3669" spans="1:23" ht="15" customHeight="1" x14ac:dyDescent="0.2">
      <c r="A3669" s="34"/>
      <c r="B3669" s="35"/>
      <c r="C3669" s="11"/>
      <c r="D3669" s="34"/>
      <c r="E3669" s="35"/>
      <c r="F3669" s="34"/>
      <c r="G3669" s="36"/>
      <c r="H3669" s="36"/>
      <c r="I3669" s="36"/>
      <c r="J3669" s="36"/>
      <c r="K3669" s="36"/>
      <c r="L3669" s="36"/>
      <c r="M3669" s="36"/>
      <c r="N3669" s="36"/>
      <c r="O3669" s="36"/>
      <c r="P3669" s="36"/>
      <c r="Q3669" s="35"/>
      <c r="R3669" s="11"/>
      <c r="S3669" s="13" t="s">
        <v>1843</v>
      </c>
      <c r="T3669" s="13" t="s">
        <v>32</v>
      </c>
      <c r="U3669" s="13" t="s">
        <v>33</v>
      </c>
      <c r="V3669" s="11"/>
      <c r="W3669" s="13" t="s">
        <v>15</v>
      </c>
    </row>
    <row r="3670" spans="1:23" ht="3" customHeight="1" x14ac:dyDescent="0.2">
      <c r="A3670" s="15"/>
      <c r="B3670" s="16"/>
      <c r="C3670" s="16"/>
      <c r="D3670" s="16"/>
      <c r="E3670" s="16"/>
      <c r="F3670" s="16"/>
      <c r="G3670" s="16"/>
      <c r="H3670" s="16"/>
      <c r="I3670" s="16"/>
      <c r="J3670" s="16"/>
      <c r="K3670" s="16"/>
      <c r="L3670" s="16"/>
      <c r="M3670" s="16"/>
      <c r="N3670" s="16"/>
      <c r="O3670" s="16"/>
      <c r="P3670" s="16"/>
      <c r="Q3670" s="16"/>
      <c r="R3670" s="16"/>
      <c r="S3670" s="16"/>
      <c r="T3670" s="16"/>
      <c r="U3670" s="16"/>
      <c r="V3670" s="16"/>
      <c r="W3670" s="17"/>
    </row>
    <row r="3671" spans="1:23" ht="12.75" customHeight="1" x14ac:dyDescent="0.2">
      <c r="A3671" s="7"/>
      <c r="B3671" s="6"/>
      <c r="C3671" s="6"/>
      <c r="D3671" s="6"/>
      <c r="E3671" s="6"/>
      <c r="F3671" s="6"/>
      <c r="G3671" s="6"/>
      <c r="H3671" s="21">
        <f>SUM(hList_Frame_1!B2185:B2186)</f>
        <v>354858.04</v>
      </c>
      <c r="I3671" s="21"/>
      <c r="J3671" s="21"/>
      <c r="K3671" s="21"/>
      <c r="L3671" s="21"/>
      <c r="M3671" s="21"/>
      <c r="N3671" s="21"/>
      <c r="O3671" s="21"/>
      <c r="P3671" s="21"/>
      <c r="Q3671" s="21"/>
      <c r="R3671" s="6"/>
      <c r="S3671" s="6"/>
      <c r="T3671" s="6"/>
      <c r="U3671" s="6"/>
      <c r="V3671" s="6"/>
      <c r="W3671" s="18"/>
    </row>
    <row r="3672" spans="1:23" ht="13.5" customHeight="1" x14ac:dyDescent="0.2">
      <c r="A3672" s="10"/>
      <c r="B3672" s="19"/>
      <c r="C3672" s="19"/>
      <c r="D3672" s="19"/>
      <c r="E3672" s="19"/>
      <c r="F3672" s="19"/>
      <c r="G3672" s="19"/>
      <c r="H3672" s="19"/>
      <c r="I3672" s="19"/>
      <c r="J3672" s="19"/>
      <c r="K3672" s="19"/>
      <c r="L3672" s="19"/>
      <c r="M3672" s="19"/>
      <c r="N3672" s="19"/>
      <c r="O3672" s="19"/>
      <c r="P3672" s="19"/>
      <c r="Q3672" s="19"/>
      <c r="R3672" s="19"/>
      <c r="S3672" s="19"/>
      <c r="T3672" s="19"/>
      <c r="U3672" s="19"/>
      <c r="V3672" s="19"/>
      <c r="W3672" s="20"/>
    </row>
    <row r="3673" spans="1:23" ht="15" customHeight="1" x14ac:dyDescent="0.2">
      <c r="A3673" s="22">
        <v>414550</v>
      </c>
      <c r="B3673" s="23"/>
      <c r="C3673" s="14">
        <v>42052</v>
      </c>
      <c r="D3673" s="24" t="s">
        <v>1844</v>
      </c>
      <c r="E3673" s="25"/>
      <c r="F3673" s="26">
        <v>750</v>
      </c>
      <c r="G3673" s="27"/>
      <c r="H3673" s="27"/>
      <c r="I3673" s="27"/>
      <c r="J3673" s="27"/>
      <c r="K3673" s="27"/>
      <c r="L3673" s="27"/>
      <c r="M3673" s="27"/>
      <c r="N3673" s="27"/>
      <c r="O3673" s="27"/>
      <c r="P3673" s="27"/>
      <c r="Q3673" s="28"/>
      <c r="R3673" s="13" t="s">
        <v>1845</v>
      </c>
      <c r="S3673" s="13" t="s">
        <v>52</v>
      </c>
      <c r="T3673" s="13" t="s">
        <v>49</v>
      </c>
      <c r="U3673" s="13" t="s">
        <v>49</v>
      </c>
      <c r="V3673" s="13" t="s">
        <v>1845</v>
      </c>
      <c r="W3673" s="13" t="s">
        <v>561</v>
      </c>
    </row>
    <row r="3674" spans="1:23" ht="2.25" customHeight="1" x14ac:dyDescent="0.2">
      <c r="A3674" s="15"/>
      <c r="B3674" s="16"/>
      <c r="C3674" s="16"/>
      <c r="D3674" s="16"/>
      <c r="E3674" s="16"/>
      <c r="F3674" s="16"/>
      <c r="G3674" s="16"/>
      <c r="H3674" s="16"/>
      <c r="I3674" s="16"/>
      <c r="J3674" s="16"/>
      <c r="K3674" s="16"/>
      <c r="L3674" s="16"/>
      <c r="M3674" s="16"/>
      <c r="N3674" s="16"/>
      <c r="O3674" s="16"/>
      <c r="P3674" s="16"/>
      <c r="Q3674" s="16"/>
      <c r="R3674" s="16"/>
      <c r="S3674" s="16"/>
      <c r="T3674" s="16"/>
      <c r="U3674" s="16"/>
      <c r="V3674" s="16"/>
      <c r="W3674" s="17"/>
    </row>
    <row r="3675" spans="1:23" ht="13.5" customHeight="1" x14ac:dyDescent="0.2">
      <c r="A3675" s="7"/>
      <c r="B3675" s="6"/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21">
        <f>SUM(hList_Frame_1!B2187:B2187)</f>
        <v>750</v>
      </c>
      <c r="O3675" s="21"/>
      <c r="P3675" s="21"/>
      <c r="Q3675" s="21"/>
      <c r="R3675" s="6"/>
      <c r="S3675" s="6"/>
      <c r="T3675" s="6"/>
      <c r="U3675" s="6"/>
      <c r="V3675" s="6"/>
      <c r="W3675" s="18"/>
    </row>
    <row r="3676" spans="1:23" ht="13.5" customHeight="1" x14ac:dyDescent="0.2">
      <c r="A3676" s="10"/>
      <c r="B3676" s="19"/>
      <c r="C3676" s="19"/>
      <c r="D3676" s="19"/>
      <c r="E3676" s="19"/>
      <c r="F3676" s="19"/>
      <c r="G3676" s="19"/>
      <c r="H3676" s="19"/>
      <c r="I3676" s="19"/>
      <c r="J3676" s="19"/>
      <c r="K3676" s="19"/>
      <c r="L3676" s="19"/>
      <c r="M3676" s="19"/>
      <c r="N3676" s="19"/>
      <c r="O3676" s="19"/>
      <c r="P3676" s="19"/>
      <c r="Q3676" s="19"/>
      <c r="R3676" s="19"/>
      <c r="S3676" s="19"/>
      <c r="T3676" s="19"/>
      <c r="U3676" s="19"/>
      <c r="V3676" s="19"/>
      <c r="W3676" s="20"/>
    </row>
    <row r="3677" spans="1:23" ht="15" customHeight="1" x14ac:dyDescent="0.2">
      <c r="A3677" s="22">
        <v>413838</v>
      </c>
      <c r="B3677" s="23"/>
      <c r="C3677" s="14">
        <v>42038</v>
      </c>
      <c r="D3677" s="39" t="s">
        <v>313</v>
      </c>
      <c r="E3677" s="40"/>
      <c r="F3677" s="26">
        <v>4800</v>
      </c>
      <c r="G3677" s="27"/>
      <c r="H3677" s="27"/>
      <c r="I3677" s="27"/>
      <c r="J3677" s="27"/>
      <c r="K3677" s="27"/>
      <c r="L3677" s="27"/>
      <c r="M3677" s="27"/>
      <c r="N3677" s="27"/>
      <c r="O3677" s="27"/>
      <c r="P3677" s="27"/>
      <c r="Q3677" s="28"/>
      <c r="R3677" s="13" t="s">
        <v>314</v>
      </c>
      <c r="S3677" s="13" t="s">
        <v>52</v>
      </c>
      <c r="T3677" s="13" t="s">
        <v>49</v>
      </c>
      <c r="U3677" s="13" t="s">
        <v>49</v>
      </c>
      <c r="V3677" s="13" t="s">
        <v>314</v>
      </c>
      <c r="W3677" s="13" t="s">
        <v>1229</v>
      </c>
    </row>
    <row r="3678" spans="1:23" ht="15" customHeight="1" x14ac:dyDescent="0.2">
      <c r="A3678" s="22">
        <v>414183</v>
      </c>
      <c r="B3678" s="23"/>
      <c r="C3678" s="14">
        <v>42045</v>
      </c>
      <c r="D3678" s="34"/>
      <c r="E3678" s="35"/>
      <c r="F3678" s="26">
        <v>7100</v>
      </c>
      <c r="G3678" s="27"/>
      <c r="H3678" s="27"/>
      <c r="I3678" s="27"/>
      <c r="J3678" s="27"/>
      <c r="K3678" s="27"/>
      <c r="L3678" s="27"/>
      <c r="M3678" s="27"/>
      <c r="N3678" s="27"/>
      <c r="O3678" s="27"/>
      <c r="P3678" s="27"/>
      <c r="Q3678" s="28"/>
      <c r="R3678" s="13" t="s">
        <v>314</v>
      </c>
      <c r="S3678" s="13" t="s">
        <v>52</v>
      </c>
      <c r="T3678" s="13" t="s">
        <v>49</v>
      </c>
      <c r="U3678" s="13" t="s">
        <v>49</v>
      </c>
      <c r="V3678" s="13" t="s">
        <v>314</v>
      </c>
      <c r="W3678" s="13" t="s">
        <v>1229</v>
      </c>
    </row>
    <row r="3679" spans="1:23" ht="2.25" customHeight="1" x14ac:dyDescent="0.2">
      <c r="A3679" s="15"/>
      <c r="B3679" s="16"/>
      <c r="C3679" s="16"/>
      <c r="D3679" s="16"/>
      <c r="E3679" s="16"/>
      <c r="F3679" s="16"/>
      <c r="G3679" s="16"/>
      <c r="H3679" s="16"/>
      <c r="I3679" s="16"/>
      <c r="J3679" s="16"/>
      <c r="K3679" s="16"/>
      <c r="L3679" s="16"/>
      <c r="M3679" s="16"/>
      <c r="N3679" s="16"/>
      <c r="O3679" s="16"/>
      <c r="P3679" s="16"/>
      <c r="Q3679" s="16"/>
      <c r="R3679" s="16"/>
      <c r="S3679" s="16"/>
      <c r="T3679" s="16"/>
      <c r="U3679" s="16"/>
      <c r="V3679" s="16"/>
      <c r="W3679" s="17"/>
    </row>
    <row r="3680" spans="1:23" ht="12.75" customHeight="1" x14ac:dyDescent="0.2">
      <c r="A3680" s="7"/>
      <c r="B3680" s="6"/>
      <c r="C3680" s="6"/>
      <c r="D3680" s="6"/>
      <c r="E3680" s="6"/>
      <c r="F3680" s="6"/>
      <c r="G3680" s="6"/>
      <c r="H3680" s="6"/>
      <c r="I3680" s="6"/>
      <c r="J3680" s="6"/>
      <c r="K3680" s="21">
        <f>SUM(hList_Frame_1!B2188:B2189)</f>
        <v>11900</v>
      </c>
      <c r="L3680" s="21"/>
      <c r="M3680" s="21"/>
      <c r="N3680" s="21"/>
      <c r="O3680" s="21"/>
      <c r="P3680" s="21"/>
      <c r="Q3680" s="21"/>
      <c r="R3680" s="6"/>
      <c r="S3680" s="6"/>
      <c r="T3680" s="6"/>
      <c r="U3680" s="6"/>
      <c r="V3680" s="6"/>
      <c r="W3680" s="18"/>
    </row>
    <row r="3681" spans="1:23" ht="14.25" customHeight="1" x14ac:dyDescent="0.2">
      <c r="A3681" s="10"/>
      <c r="B3681" s="19"/>
      <c r="C3681" s="19"/>
      <c r="D3681" s="19"/>
      <c r="E3681" s="19"/>
      <c r="F3681" s="19"/>
      <c r="G3681" s="19"/>
      <c r="H3681" s="19"/>
      <c r="I3681" s="19"/>
      <c r="J3681" s="19"/>
      <c r="K3681" s="19"/>
      <c r="L3681" s="19"/>
      <c r="M3681" s="19"/>
      <c r="N3681" s="19"/>
      <c r="O3681" s="19"/>
      <c r="P3681" s="19"/>
      <c r="Q3681" s="19"/>
      <c r="R3681" s="19"/>
      <c r="S3681" s="19"/>
      <c r="T3681" s="19"/>
      <c r="U3681" s="19"/>
      <c r="V3681" s="19"/>
      <c r="W3681" s="20"/>
    </row>
    <row r="3682" spans="1:23" ht="15" customHeight="1" x14ac:dyDescent="0.2">
      <c r="A3682" s="37">
        <v>413839</v>
      </c>
      <c r="B3682" s="38"/>
      <c r="C3682" s="3">
        <v>42038</v>
      </c>
      <c r="D3682" s="39" t="s">
        <v>1846</v>
      </c>
      <c r="E3682" s="40"/>
      <c r="F3682" s="31">
        <v>39.79</v>
      </c>
      <c r="G3682" s="32"/>
      <c r="H3682" s="32"/>
      <c r="I3682" s="32"/>
      <c r="J3682" s="32"/>
      <c r="K3682" s="32"/>
      <c r="L3682" s="32"/>
      <c r="M3682" s="32"/>
      <c r="N3682" s="32"/>
      <c r="O3682" s="32"/>
      <c r="P3682" s="32"/>
      <c r="Q3682" s="33"/>
      <c r="R3682" s="5" t="s">
        <v>1847</v>
      </c>
      <c r="S3682" s="13" t="s">
        <v>104</v>
      </c>
      <c r="T3682" s="13" t="s">
        <v>117</v>
      </c>
      <c r="U3682" s="13" t="s">
        <v>119</v>
      </c>
      <c r="V3682" s="5" t="s">
        <v>1847</v>
      </c>
      <c r="W3682" s="13" t="s">
        <v>15</v>
      </c>
    </row>
    <row r="3683" spans="1:23" ht="15" customHeight="1" x14ac:dyDescent="0.2">
      <c r="A3683" s="34"/>
      <c r="B3683" s="35"/>
      <c r="C3683" s="11"/>
      <c r="D3683" s="34"/>
      <c r="E3683" s="35"/>
      <c r="F3683" s="34"/>
      <c r="G3683" s="36"/>
      <c r="H3683" s="36"/>
      <c r="I3683" s="36"/>
      <c r="J3683" s="36"/>
      <c r="K3683" s="36"/>
      <c r="L3683" s="36"/>
      <c r="M3683" s="36"/>
      <c r="N3683" s="36"/>
      <c r="O3683" s="36"/>
      <c r="P3683" s="36"/>
      <c r="Q3683" s="35"/>
      <c r="R3683" s="11"/>
      <c r="S3683" s="13" t="s">
        <v>107</v>
      </c>
      <c r="T3683" s="13" t="s">
        <v>15</v>
      </c>
      <c r="U3683" s="13" t="s">
        <v>15</v>
      </c>
      <c r="V3683" s="11"/>
      <c r="W3683" s="13" t="s">
        <v>15</v>
      </c>
    </row>
    <row r="3684" spans="1:23" ht="2.25" customHeight="1" x14ac:dyDescent="0.2">
      <c r="A3684" s="15"/>
      <c r="B3684" s="16"/>
      <c r="C3684" s="16"/>
      <c r="D3684" s="16"/>
      <c r="E3684" s="16"/>
      <c r="F3684" s="16"/>
      <c r="G3684" s="16"/>
      <c r="H3684" s="16"/>
      <c r="I3684" s="16"/>
      <c r="J3684" s="16"/>
      <c r="K3684" s="16"/>
      <c r="L3684" s="16"/>
      <c r="M3684" s="16"/>
      <c r="N3684" s="16"/>
      <c r="O3684" s="16"/>
      <c r="P3684" s="16"/>
      <c r="Q3684" s="16"/>
      <c r="R3684" s="16"/>
      <c r="S3684" s="16"/>
      <c r="T3684" s="16"/>
      <c r="U3684" s="16"/>
      <c r="V3684" s="16"/>
      <c r="W3684" s="17"/>
    </row>
    <row r="3685" spans="1:23" ht="12.75" customHeight="1" x14ac:dyDescent="0.2">
      <c r="A3685" s="7"/>
      <c r="B3685" s="6"/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/>
      <c r="P3685" s="21">
        <f>SUM(hList_Frame_1!B2190:B2191)</f>
        <v>39.79</v>
      </c>
      <c r="Q3685" s="21"/>
      <c r="R3685" s="6"/>
      <c r="S3685" s="6"/>
      <c r="T3685" s="6"/>
      <c r="U3685" s="6"/>
      <c r="V3685" s="6"/>
      <c r="W3685" s="18"/>
    </row>
    <row r="3686" spans="1:23" ht="14.25" customHeight="1" x14ac:dyDescent="0.2">
      <c r="A3686" s="10"/>
      <c r="B3686" s="19"/>
      <c r="C3686" s="19"/>
      <c r="D3686" s="19"/>
      <c r="E3686" s="19"/>
      <c r="F3686" s="19"/>
      <c r="G3686" s="19"/>
      <c r="H3686" s="19"/>
      <c r="I3686" s="19"/>
      <c r="J3686" s="19"/>
      <c r="K3686" s="19"/>
      <c r="L3686" s="19"/>
      <c r="M3686" s="19"/>
      <c r="N3686" s="19"/>
      <c r="O3686" s="19"/>
      <c r="P3686" s="19"/>
      <c r="Q3686" s="19"/>
      <c r="R3686" s="19"/>
      <c r="S3686" s="19"/>
      <c r="T3686" s="19"/>
      <c r="U3686" s="19"/>
      <c r="V3686" s="19"/>
      <c r="W3686" s="20"/>
    </row>
    <row r="3687" spans="1:23" ht="15" customHeight="1" x14ac:dyDescent="0.2">
      <c r="A3687" s="22">
        <v>413840</v>
      </c>
      <c r="B3687" s="23"/>
      <c r="C3687" s="14">
        <v>42038</v>
      </c>
      <c r="D3687" s="24" t="s">
        <v>1848</v>
      </c>
      <c r="E3687" s="25"/>
      <c r="F3687" s="26">
        <v>640.15</v>
      </c>
      <c r="G3687" s="27"/>
      <c r="H3687" s="27"/>
      <c r="I3687" s="27"/>
      <c r="J3687" s="27"/>
      <c r="K3687" s="27"/>
      <c r="L3687" s="27"/>
      <c r="M3687" s="27"/>
      <c r="N3687" s="27"/>
      <c r="O3687" s="27"/>
      <c r="P3687" s="27"/>
      <c r="Q3687" s="28"/>
      <c r="R3687" s="13" t="s">
        <v>1849</v>
      </c>
      <c r="S3687" s="13" t="s">
        <v>104</v>
      </c>
      <c r="T3687" s="13" t="s">
        <v>126</v>
      </c>
      <c r="U3687" s="13" t="s">
        <v>127</v>
      </c>
      <c r="V3687" s="13" t="s">
        <v>1849</v>
      </c>
      <c r="W3687" s="13" t="s">
        <v>15</v>
      </c>
    </row>
    <row r="3688" spans="1:23" ht="2.25" customHeight="1" x14ac:dyDescent="0.2">
      <c r="A3688" s="15"/>
      <c r="B3688" s="16"/>
      <c r="C3688" s="16"/>
      <c r="D3688" s="16"/>
      <c r="E3688" s="16"/>
      <c r="F3688" s="16"/>
      <c r="G3688" s="16"/>
      <c r="H3688" s="16"/>
      <c r="I3688" s="16"/>
      <c r="J3688" s="16"/>
      <c r="K3688" s="16"/>
      <c r="L3688" s="16"/>
      <c r="M3688" s="16"/>
      <c r="N3688" s="16"/>
      <c r="O3688" s="16"/>
      <c r="P3688" s="16"/>
      <c r="Q3688" s="16"/>
      <c r="R3688" s="16"/>
      <c r="S3688" s="16"/>
      <c r="T3688" s="16"/>
      <c r="U3688" s="16"/>
      <c r="V3688" s="16"/>
      <c r="W3688" s="17"/>
    </row>
    <row r="3689" spans="1:23" ht="13.5" customHeight="1" x14ac:dyDescent="0.2">
      <c r="A3689" s="7"/>
      <c r="B3689" s="6"/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21">
        <f>SUM(hList_Frame_1!B2192:B2192)</f>
        <v>640.15</v>
      </c>
      <c r="O3689" s="21"/>
      <c r="P3689" s="21"/>
      <c r="Q3689" s="21"/>
      <c r="R3689" s="6"/>
      <c r="S3689" s="6"/>
      <c r="T3689" s="6"/>
      <c r="U3689" s="6"/>
      <c r="V3689" s="6"/>
      <c r="W3689" s="18"/>
    </row>
    <row r="3690" spans="1:23" ht="13.5" customHeight="1" x14ac:dyDescent="0.2">
      <c r="A3690" s="10"/>
      <c r="B3690" s="19"/>
      <c r="C3690" s="19"/>
      <c r="D3690" s="19"/>
      <c r="E3690" s="19"/>
      <c r="F3690" s="19"/>
      <c r="G3690" s="19"/>
      <c r="H3690" s="19"/>
      <c r="I3690" s="19"/>
      <c r="J3690" s="19"/>
      <c r="K3690" s="19"/>
      <c r="L3690" s="19"/>
      <c r="M3690" s="19"/>
      <c r="N3690" s="19"/>
      <c r="O3690" s="19"/>
      <c r="P3690" s="19"/>
      <c r="Q3690" s="19"/>
      <c r="R3690" s="19"/>
      <c r="S3690" s="19"/>
      <c r="T3690" s="19"/>
      <c r="U3690" s="19"/>
      <c r="V3690" s="19"/>
      <c r="W3690" s="20"/>
    </row>
    <row r="3691" spans="1:23" ht="15" customHeight="1" x14ac:dyDescent="0.2">
      <c r="A3691" s="22">
        <v>413841</v>
      </c>
      <c r="B3691" s="23"/>
      <c r="C3691" s="14">
        <v>42038</v>
      </c>
      <c r="D3691" s="24" t="s">
        <v>1850</v>
      </c>
      <c r="E3691" s="25"/>
      <c r="F3691" s="26">
        <v>722.5</v>
      </c>
      <c r="G3691" s="27"/>
      <c r="H3691" s="27"/>
      <c r="I3691" s="27"/>
      <c r="J3691" s="27"/>
      <c r="K3691" s="27"/>
      <c r="L3691" s="27"/>
      <c r="M3691" s="27"/>
      <c r="N3691" s="27"/>
      <c r="O3691" s="27"/>
      <c r="P3691" s="27"/>
      <c r="Q3691" s="28"/>
      <c r="R3691" s="13" t="s">
        <v>1851</v>
      </c>
      <c r="S3691" s="13" t="s">
        <v>1852</v>
      </c>
      <c r="T3691" s="13" t="s">
        <v>73</v>
      </c>
      <c r="U3691" s="13" t="s">
        <v>187</v>
      </c>
      <c r="V3691" s="13" t="s">
        <v>1851</v>
      </c>
      <c r="W3691" s="13" t="s">
        <v>1853</v>
      </c>
    </row>
    <row r="3692" spans="1:23" ht="2.25" customHeight="1" x14ac:dyDescent="0.2">
      <c r="A3692" s="15"/>
      <c r="B3692" s="16"/>
      <c r="C3692" s="16"/>
      <c r="D3692" s="16"/>
      <c r="E3692" s="16"/>
      <c r="F3692" s="16"/>
      <c r="G3692" s="16"/>
      <c r="H3692" s="16"/>
      <c r="I3692" s="16"/>
      <c r="J3692" s="16"/>
      <c r="K3692" s="16"/>
      <c r="L3692" s="16"/>
      <c r="M3692" s="16"/>
      <c r="N3692" s="16"/>
      <c r="O3692" s="16"/>
      <c r="P3692" s="16"/>
      <c r="Q3692" s="16"/>
      <c r="R3692" s="16"/>
      <c r="S3692" s="16"/>
      <c r="T3692" s="16"/>
      <c r="U3692" s="16"/>
      <c r="V3692" s="16"/>
      <c r="W3692" s="17"/>
    </row>
    <row r="3693" spans="1:23" ht="12.75" customHeight="1" x14ac:dyDescent="0.2">
      <c r="A3693" s="7"/>
      <c r="B3693" s="6"/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21">
        <f>SUM(hList_Frame_1!B2193:B2193)</f>
        <v>722.5</v>
      </c>
      <c r="O3693" s="21"/>
      <c r="P3693" s="21"/>
      <c r="Q3693" s="21"/>
      <c r="R3693" s="6"/>
      <c r="S3693" s="6"/>
      <c r="T3693" s="6"/>
      <c r="U3693" s="6"/>
      <c r="V3693" s="6"/>
      <c r="W3693" s="18"/>
    </row>
    <row r="3694" spans="1:23" ht="14.25" customHeight="1" x14ac:dyDescent="0.2">
      <c r="A3694" s="10"/>
      <c r="B3694" s="19"/>
      <c r="C3694" s="19"/>
      <c r="D3694" s="19"/>
      <c r="E3694" s="19"/>
      <c r="F3694" s="19"/>
      <c r="G3694" s="19"/>
      <c r="H3694" s="19"/>
      <c r="I3694" s="19"/>
      <c r="J3694" s="19"/>
      <c r="K3694" s="19"/>
      <c r="L3694" s="19"/>
      <c r="M3694" s="19"/>
      <c r="N3694" s="19"/>
      <c r="O3694" s="19"/>
      <c r="P3694" s="19"/>
      <c r="Q3694" s="19"/>
      <c r="R3694" s="19"/>
      <c r="S3694" s="19"/>
      <c r="T3694" s="19"/>
      <c r="U3694" s="19"/>
      <c r="V3694" s="19"/>
      <c r="W3694" s="20"/>
    </row>
    <row r="3695" spans="1:23" ht="15" customHeight="1" x14ac:dyDescent="0.2">
      <c r="A3695" s="22">
        <v>413842</v>
      </c>
      <c r="B3695" s="23"/>
      <c r="C3695" s="14">
        <v>42038</v>
      </c>
      <c r="D3695" s="39" t="s">
        <v>1854</v>
      </c>
      <c r="E3695" s="40"/>
      <c r="F3695" s="26">
        <v>16.88</v>
      </c>
      <c r="G3695" s="27"/>
      <c r="H3695" s="27"/>
      <c r="I3695" s="27"/>
      <c r="J3695" s="27"/>
      <c r="K3695" s="27"/>
      <c r="L3695" s="27"/>
      <c r="M3695" s="27"/>
      <c r="N3695" s="27"/>
      <c r="O3695" s="27"/>
      <c r="P3695" s="27"/>
      <c r="Q3695" s="28"/>
      <c r="R3695" s="13" t="s">
        <v>148</v>
      </c>
      <c r="S3695" s="13" t="s">
        <v>64</v>
      </c>
      <c r="T3695" s="13" t="s">
        <v>124</v>
      </c>
      <c r="U3695" s="13" t="s">
        <v>125</v>
      </c>
      <c r="V3695" s="13" t="s">
        <v>148</v>
      </c>
      <c r="W3695" s="13" t="s">
        <v>15</v>
      </c>
    </row>
    <row r="3696" spans="1:23" ht="15" customHeight="1" x14ac:dyDescent="0.2">
      <c r="A3696" s="37">
        <v>414184</v>
      </c>
      <c r="B3696" s="38"/>
      <c r="C3696" s="3">
        <v>42045</v>
      </c>
      <c r="D3696" s="29"/>
      <c r="E3696" s="30"/>
      <c r="F3696" s="31">
        <v>38.590000000000003</v>
      </c>
      <c r="G3696" s="32"/>
      <c r="H3696" s="32"/>
      <c r="I3696" s="32"/>
      <c r="J3696" s="32"/>
      <c r="K3696" s="32"/>
      <c r="L3696" s="32"/>
      <c r="M3696" s="32"/>
      <c r="N3696" s="32"/>
      <c r="O3696" s="32"/>
      <c r="P3696" s="32"/>
      <c r="Q3696" s="33"/>
      <c r="R3696" s="5" t="s">
        <v>148</v>
      </c>
      <c r="S3696" s="5" t="s">
        <v>64</v>
      </c>
      <c r="T3696" s="13" t="s">
        <v>105</v>
      </c>
      <c r="U3696" s="13" t="s">
        <v>106</v>
      </c>
      <c r="V3696" s="5" t="s">
        <v>148</v>
      </c>
      <c r="W3696" s="13" t="s">
        <v>15</v>
      </c>
    </row>
    <row r="3697" spans="1:23" ht="15" customHeight="1" x14ac:dyDescent="0.2">
      <c r="A3697" s="34"/>
      <c r="B3697" s="35"/>
      <c r="C3697" s="11"/>
      <c r="D3697" s="29"/>
      <c r="E3697" s="30"/>
      <c r="F3697" s="34"/>
      <c r="G3697" s="36"/>
      <c r="H3697" s="36"/>
      <c r="I3697" s="36"/>
      <c r="J3697" s="36"/>
      <c r="K3697" s="36"/>
      <c r="L3697" s="36"/>
      <c r="M3697" s="36"/>
      <c r="N3697" s="36"/>
      <c r="O3697" s="36"/>
      <c r="P3697" s="36"/>
      <c r="Q3697" s="35"/>
      <c r="R3697" s="11"/>
      <c r="S3697" s="11"/>
      <c r="T3697" s="13" t="s">
        <v>28</v>
      </c>
      <c r="U3697" s="13" t="s">
        <v>29</v>
      </c>
      <c r="V3697" s="11"/>
      <c r="W3697" s="13" t="s">
        <v>15</v>
      </c>
    </row>
    <row r="3698" spans="1:23" ht="15" customHeight="1" x14ac:dyDescent="0.2">
      <c r="A3698" s="37">
        <v>414551</v>
      </c>
      <c r="B3698" s="38"/>
      <c r="C3698" s="3">
        <v>42052</v>
      </c>
      <c r="D3698" s="29"/>
      <c r="E3698" s="30"/>
      <c r="F3698" s="31">
        <v>90.35</v>
      </c>
      <c r="G3698" s="32"/>
      <c r="H3698" s="32"/>
      <c r="I3698" s="32"/>
      <c r="J3698" s="32"/>
      <c r="K3698" s="32"/>
      <c r="L3698" s="32"/>
      <c r="M3698" s="32"/>
      <c r="N3698" s="32"/>
      <c r="O3698" s="32"/>
      <c r="P3698" s="32"/>
      <c r="Q3698" s="33"/>
      <c r="R3698" s="5" t="s">
        <v>148</v>
      </c>
      <c r="S3698" s="5" t="s">
        <v>64</v>
      </c>
      <c r="T3698" s="13" t="s">
        <v>124</v>
      </c>
      <c r="U3698" s="13" t="s">
        <v>125</v>
      </c>
      <c r="V3698" s="5" t="s">
        <v>148</v>
      </c>
      <c r="W3698" s="13" t="s">
        <v>15</v>
      </c>
    </row>
    <row r="3699" spans="1:23" ht="15" customHeight="1" x14ac:dyDescent="0.2">
      <c r="A3699" s="29"/>
      <c r="B3699" s="30"/>
      <c r="C3699" s="8"/>
      <c r="D3699" s="29"/>
      <c r="E3699" s="30"/>
      <c r="F3699" s="29"/>
      <c r="G3699" s="41"/>
      <c r="H3699" s="41"/>
      <c r="I3699" s="41"/>
      <c r="J3699" s="41"/>
      <c r="K3699" s="41"/>
      <c r="L3699" s="41"/>
      <c r="M3699" s="41"/>
      <c r="N3699" s="41"/>
      <c r="O3699" s="41"/>
      <c r="P3699" s="41"/>
      <c r="Q3699" s="30"/>
      <c r="R3699" s="8"/>
      <c r="S3699" s="8"/>
      <c r="T3699" s="13" t="s">
        <v>154</v>
      </c>
      <c r="U3699" s="13" t="s">
        <v>847</v>
      </c>
      <c r="V3699" s="8"/>
      <c r="W3699" s="13" t="s">
        <v>15</v>
      </c>
    </row>
    <row r="3700" spans="1:23" ht="15" customHeight="1" x14ac:dyDescent="0.2">
      <c r="A3700" s="34"/>
      <c r="B3700" s="35"/>
      <c r="C3700" s="11"/>
      <c r="D3700" s="34"/>
      <c r="E3700" s="35"/>
      <c r="F3700" s="34"/>
      <c r="G3700" s="36"/>
      <c r="H3700" s="36"/>
      <c r="I3700" s="36"/>
      <c r="J3700" s="36"/>
      <c r="K3700" s="36"/>
      <c r="L3700" s="36"/>
      <c r="M3700" s="36"/>
      <c r="N3700" s="36"/>
      <c r="O3700" s="36"/>
      <c r="P3700" s="36"/>
      <c r="Q3700" s="35"/>
      <c r="R3700" s="11"/>
      <c r="S3700" s="11"/>
      <c r="T3700" s="13" t="s">
        <v>28</v>
      </c>
      <c r="U3700" s="13" t="s">
        <v>29</v>
      </c>
      <c r="V3700" s="11"/>
      <c r="W3700" s="13" t="s">
        <v>15</v>
      </c>
    </row>
    <row r="3701" spans="1:23" ht="2.25" customHeight="1" x14ac:dyDescent="0.2">
      <c r="A3701" s="15"/>
      <c r="B3701" s="16"/>
      <c r="C3701" s="16"/>
      <c r="D3701" s="16"/>
      <c r="E3701" s="16"/>
      <c r="F3701" s="16"/>
      <c r="G3701" s="16"/>
      <c r="H3701" s="16"/>
      <c r="I3701" s="16"/>
      <c r="J3701" s="16"/>
      <c r="K3701" s="16"/>
      <c r="L3701" s="16"/>
      <c r="M3701" s="16"/>
      <c r="N3701" s="16"/>
      <c r="O3701" s="16"/>
      <c r="P3701" s="16"/>
      <c r="Q3701" s="16"/>
      <c r="R3701" s="16"/>
      <c r="S3701" s="16"/>
      <c r="T3701" s="16"/>
      <c r="U3701" s="16"/>
      <c r="V3701" s="16"/>
      <c r="W3701" s="17"/>
    </row>
    <row r="3702" spans="1:23" ht="13.5" customHeight="1" x14ac:dyDescent="0.2">
      <c r="A3702" s="7"/>
      <c r="B3702" s="6"/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21">
        <f>SUM(hList_Frame_1!B2194:B2199)</f>
        <v>145.82</v>
      </c>
      <c r="O3702" s="21"/>
      <c r="P3702" s="21"/>
      <c r="Q3702" s="21"/>
      <c r="R3702" s="6"/>
      <c r="S3702" s="6"/>
      <c r="T3702" s="6"/>
      <c r="U3702" s="6"/>
      <c r="V3702" s="6"/>
      <c r="W3702" s="18"/>
    </row>
    <row r="3703" spans="1:23" ht="13.5" customHeight="1" x14ac:dyDescent="0.2">
      <c r="A3703" s="10"/>
      <c r="B3703" s="19"/>
      <c r="C3703" s="19"/>
      <c r="D3703" s="19"/>
      <c r="E3703" s="19"/>
      <c r="F3703" s="19"/>
      <c r="G3703" s="19"/>
      <c r="H3703" s="19"/>
      <c r="I3703" s="19"/>
      <c r="J3703" s="19"/>
      <c r="K3703" s="19"/>
      <c r="L3703" s="19"/>
      <c r="M3703" s="19"/>
      <c r="N3703" s="19"/>
      <c r="O3703" s="19"/>
      <c r="P3703" s="19"/>
      <c r="Q3703" s="19"/>
      <c r="R3703" s="19"/>
      <c r="S3703" s="19"/>
      <c r="T3703" s="19"/>
      <c r="U3703" s="19"/>
      <c r="V3703" s="19"/>
      <c r="W3703" s="20"/>
    </row>
    <row r="3704" spans="1:23" ht="15" customHeight="1" x14ac:dyDescent="0.2">
      <c r="A3704" s="22">
        <v>413843</v>
      </c>
      <c r="B3704" s="23"/>
      <c r="C3704" s="14">
        <v>42038</v>
      </c>
      <c r="D3704" s="39" t="s">
        <v>1855</v>
      </c>
      <c r="E3704" s="40"/>
      <c r="F3704" s="26">
        <v>450</v>
      </c>
      <c r="G3704" s="27"/>
      <c r="H3704" s="27"/>
      <c r="I3704" s="27"/>
      <c r="J3704" s="27"/>
      <c r="K3704" s="27"/>
      <c r="L3704" s="27"/>
      <c r="M3704" s="27"/>
      <c r="N3704" s="27"/>
      <c r="O3704" s="27"/>
      <c r="P3704" s="27"/>
      <c r="Q3704" s="28"/>
      <c r="R3704" s="13" t="s">
        <v>1856</v>
      </c>
      <c r="S3704" s="13" t="s">
        <v>52</v>
      </c>
      <c r="T3704" s="13" t="s">
        <v>49</v>
      </c>
      <c r="U3704" s="13" t="s">
        <v>49</v>
      </c>
      <c r="V3704" s="13" t="s">
        <v>1856</v>
      </c>
      <c r="W3704" s="13" t="s">
        <v>301</v>
      </c>
    </row>
    <row r="3705" spans="1:23" ht="15" customHeight="1" x14ac:dyDescent="0.2">
      <c r="A3705" s="37">
        <v>414552</v>
      </c>
      <c r="B3705" s="38"/>
      <c r="C3705" s="3">
        <v>42052</v>
      </c>
      <c r="D3705" s="29"/>
      <c r="E3705" s="30"/>
      <c r="F3705" s="26">
        <v>450</v>
      </c>
      <c r="G3705" s="27"/>
      <c r="H3705" s="27"/>
      <c r="I3705" s="27"/>
      <c r="J3705" s="27"/>
      <c r="K3705" s="27"/>
      <c r="L3705" s="27"/>
      <c r="M3705" s="27"/>
      <c r="N3705" s="27"/>
      <c r="O3705" s="27"/>
      <c r="P3705" s="27"/>
      <c r="Q3705" s="28"/>
      <c r="R3705" s="13" t="s">
        <v>1857</v>
      </c>
      <c r="S3705" s="13" t="s">
        <v>52</v>
      </c>
      <c r="T3705" s="13" t="s">
        <v>49</v>
      </c>
      <c r="U3705" s="13" t="s">
        <v>49</v>
      </c>
      <c r="V3705" s="13" t="s">
        <v>1857</v>
      </c>
      <c r="W3705" s="13" t="s">
        <v>301</v>
      </c>
    </row>
    <row r="3706" spans="1:23" ht="15" customHeight="1" x14ac:dyDescent="0.2">
      <c r="A3706" s="29"/>
      <c r="B3706" s="30"/>
      <c r="C3706" s="8"/>
      <c r="D3706" s="29"/>
      <c r="E3706" s="30"/>
      <c r="F3706" s="26">
        <v>450</v>
      </c>
      <c r="G3706" s="27"/>
      <c r="H3706" s="27"/>
      <c r="I3706" s="27"/>
      <c r="J3706" s="27"/>
      <c r="K3706" s="27"/>
      <c r="L3706" s="27"/>
      <c r="M3706" s="27"/>
      <c r="N3706" s="27"/>
      <c r="O3706" s="27"/>
      <c r="P3706" s="27"/>
      <c r="Q3706" s="28"/>
      <c r="R3706" s="13" t="s">
        <v>1858</v>
      </c>
      <c r="S3706" s="13" t="s">
        <v>52</v>
      </c>
      <c r="T3706" s="13" t="s">
        <v>49</v>
      </c>
      <c r="U3706" s="13" t="s">
        <v>49</v>
      </c>
      <c r="V3706" s="13" t="s">
        <v>1858</v>
      </c>
      <c r="W3706" s="13" t="s">
        <v>212</v>
      </c>
    </row>
    <row r="3707" spans="1:23" ht="15" customHeight="1" x14ac:dyDescent="0.2">
      <c r="A3707" s="29"/>
      <c r="B3707" s="30"/>
      <c r="C3707" s="8"/>
      <c r="D3707" s="29"/>
      <c r="E3707" s="30"/>
      <c r="F3707" s="26">
        <v>500</v>
      </c>
      <c r="G3707" s="27"/>
      <c r="H3707" s="27"/>
      <c r="I3707" s="27"/>
      <c r="J3707" s="27"/>
      <c r="K3707" s="27"/>
      <c r="L3707" s="27"/>
      <c r="M3707" s="27"/>
      <c r="N3707" s="27"/>
      <c r="O3707" s="27"/>
      <c r="P3707" s="27"/>
      <c r="Q3707" s="28"/>
      <c r="R3707" s="13" t="s">
        <v>1859</v>
      </c>
      <c r="S3707" s="13" t="s">
        <v>52</v>
      </c>
      <c r="T3707" s="13" t="s">
        <v>49</v>
      </c>
      <c r="U3707" s="13" t="s">
        <v>49</v>
      </c>
      <c r="V3707" s="13" t="s">
        <v>1859</v>
      </c>
      <c r="W3707" s="13" t="s">
        <v>244</v>
      </c>
    </row>
    <row r="3708" spans="1:23" ht="15" customHeight="1" x14ac:dyDescent="0.2">
      <c r="A3708" s="34"/>
      <c r="B3708" s="35"/>
      <c r="C3708" s="11"/>
      <c r="D3708" s="34"/>
      <c r="E3708" s="35"/>
      <c r="F3708" s="26">
        <v>250</v>
      </c>
      <c r="G3708" s="27"/>
      <c r="H3708" s="27"/>
      <c r="I3708" s="27"/>
      <c r="J3708" s="27"/>
      <c r="K3708" s="27"/>
      <c r="L3708" s="27"/>
      <c r="M3708" s="27"/>
      <c r="N3708" s="27"/>
      <c r="O3708" s="27"/>
      <c r="P3708" s="27"/>
      <c r="Q3708" s="28"/>
      <c r="R3708" s="13" t="s">
        <v>1860</v>
      </c>
      <c r="S3708" s="13" t="s">
        <v>52</v>
      </c>
      <c r="T3708" s="13" t="s">
        <v>49</v>
      </c>
      <c r="U3708" s="13" t="s">
        <v>49</v>
      </c>
      <c r="V3708" s="13" t="s">
        <v>1860</v>
      </c>
      <c r="W3708" s="13" t="s">
        <v>244</v>
      </c>
    </row>
    <row r="3709" spans="1:23" ht="2.25" customHeight="1" x14ac:dyDescent="0.2">
      <c r="A3709" s="15"/>
      <c r="B3709" s="16"/>
      <c r="C3709" s="16"/>
      <c r="D3709" s="16"/>
      <c r="E3709" s="16"/>
      <c r="F3709" s="16"/>
      <c r="G3709" s="16"/>
      <c r="H3709" s="16"/>
      <c r="I3709" s="16"/>
      <c r="J3709" s="16"/>
      <c r="K3709" s="16"/>
      <c r="L3709" s="16"/>
      <c r="M3709" s="16"/>
      <c r="N3709" s="16"/>
      <c r="O3709" s="16"/>
      <c r="P3709" s="16"/>
      <c r="Q3709" s="16"/>
      <c r="R3709" s="16"/>
      <c r="S3709" s="16"/>
      <c r="T3709" s="16"/>
      <c r="U3709" s="16"/>
      <c r="V3709" s="16"/>
      <c r="W3709" s="17"/>
    </row>
    <row r="3710" spans="1:23" ht="12.75" customHeight="1" x14ac:dyDescent="0.2">
      <c r="A3710" s="7"/>
      <c r="B3710" s="6"/>
      <c r="C3710" s="6"/>
      <c r="D3710" s="6"/>
      <c r="E3710" s="6"/>
      <c r="F3710" s="6"/>
      <c r="G3710" s="6"/>
      <c r="H3710" s="6"/>
      <c r="I3710" s="6"/>
      <c r="J3710" s="6"/>
      <c r="K3710" s="6"/>
      <c r="L3710" s="21">
        <f>SUM(hList_Frame_1!B2200:B2204)</f>
        <v>2100</v>
      </c>
      <c r="M3710" s="21"/>
      <c r="N3710" s="21"/>
      <c r="O3710" s="21"/>
      <c r="P3710" s="21"/>
      <c r="Q3710" s="21"/>
      <c r="R3710" s="6"/>
      <c r="S3710" s="6"/>
      <c r="T3710" s="6"/>
      <c r="U3710" s="6"/>
      <c r="V3710" s="6"/>
      <c r="W3710" s="18"/>
    </row>
    <row r="3711" spans="1:23" ht="14.25" customHeight="1" x14ac:dyDescent="0.2">
      <c r="A3711" s="10"/>
      <c r="B3711" s="19"/>
      <c r="C3711" s="19"/>
      <c r="D3711" s="19"/>
      <c r="E3711" s="19"/>
      <c r="F3711" s="19"/>
      <c r="G3711" s="19"/>
      <c r="H3711" s="19"/>
      <c r="I3711" s="19"/>
      <c r="J3711" s="19"/>
      <c r="K3711" s="19"/>
      <c r="L3711" s="19"/>
      <c r="M3711" s="19"/>
      <c r="N3711" s="19"/>
      <c r="O3711" s="19"/>
      <c r="P3711" s="19"/>
      <c r="Q3711" s="19"/>
      <c r="R3711" s="19"/>
      <c r="S3711" s="19"/>
      <c r="T3711" s="19"/>
      <c r="U3711" s="19"/>
      <c r="V3711" s="19"/>
      <c r="W3711" s="20"/>
    </row>
    <row r="3712" spans="1:23" ht="15" customHeight="1" x14ac:dyDescent="0.2">
      <c r="A3712" s="22">
        <v>413844</v>
      </c>
      <c r="B3712" s="23"/>
      <c r="C3712" s="14">
        <v>42038</v>
      </c>
      <c r="D3712" s="39" t="s">
        <v>1861</v>
      </c>
      <c r="E3712" s="40"/>
      <c r="F3712" s="26">
        <v>110</v>
      </c>
      <c r="G3712" s="27"/>
      <c r="H3712" s="27"/>
      <c r="I3712" s="27"/>
      <c r="J3712" s="27"/>
      <c r="K3712" s="27"/>
      <c r="L3712" s="27"/>
      <c r="M3712" s="27"/>
      <c r="N3712" s="27"/>
      <c r="O3712" s="27"/>
      <c r="P3712" s="27"/>
      <c r="Q3712" s="28"/>
      <c r="R3712" s="13" t="s">
        <v>1021</v>
      </c>
      <c r="S3712" s="13" t="s">
        <v>782</v>
      </c>
      <c r="T3712" s="13" t="s">
        <v>177</v>
      </c>
      <c r="U3712" s="13" t="s">
        <v>178</v>
      </c>
      <c r="V3712" s="13" t="s">
        <v>1021</v>
      </c>
      <c r="W3712" s="13" t="s">
        <v>15</v>
      </c>
    </row>
    <row r="3713" spans="1:23" ht="15" customHeight="1" x14ac:dyDescent="0.2">
      <c r="A3713" s="22">
        <v>414553</v>
      </c>
      <c r="B3713" s="23"/>
      <c r="C3713" s="14">
        <v>42052</v>
      </c>
      <c r="D3713" s="34"/>
      <c r="E3713" s="35"/>
      <c r="F3713" s="26">
        <v>110</v>
      </c>
      <c r="G3713" s="27"/>
      <c r="H3713" s="27"/>
      <c r="I3713" s="27"/>
      <c r="J3713" s="27"/>
      <c r="K3713" s="27"/>
      <c r="L3713" s="27"/>
      <c r="M3713" s="27"/>
      <c r="N3713" s="27"/>
      <c r="O3713" s="27"/>
      <c r="P3713" s="27"/>
      <c r="Q3713" s="28"/>
      <c r="R3713" s="13" t="s">
        <v>1021</v>
      </c>
      <c r="S3713" s="13" t="s">
        <v>782</v>
      </c>
      <c r="T3713" s="13" t="s">
        <v>177</v>
      </c>
      <c r="U3713" s="13" t="s">
        <v>178</v>
      </c>
      <c r="V3713" s="13" t="s">
        <v>1021</v>
      </c>
      <c r="W3713" s="13" t="s">
        <v>15</v>
      </c>
    </row>
    <row r="3714" spans="1:23" ht="2.25" customHeight="1" x14ac:dyDescent="0.2">
      <c r="A3714" s="15"/>
      <c r="B3714" s="16"/>
      <c r="C3714" s="16"/>
      <c r="D3714" s="16"/>
      <c r="E3714" s="16"/>
      <c r="F3714" s="16"/>
      <c r="G3714" s="16"/>
      <c r="H3714" s="16"/>
      <c r="I3714" s="16"/>
      <c r="J3714" s="16"/>
      <c r="K3714" s="16"/>
      <c r="L3714" s="16"/>
      <c r="M3714" s="16"/>
      <c r="N3714" s="16"/>
      <c r="O3714" s="16"/>
      <c r="P3714" s="16"/>
      <c r="Q3714" s="16"/>
      <c r="R3714" s="16"/>
      <c r="S3714" s="16"/>
      <c r="T3714" s="16"/>
      <c r="U3714" s="16"/>
      <c r="V3714" s="16"/>
      <c r="W3714" s="17"/>
    </row>
    <row r="3715" spans="1:23" ht="12.75" customHeight="1" x14ac:dyDescent="0.2">
      <c r="A3715" s="7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21">
        <f>SUM(hList_Frame_1!B2205:B2206)</f>
        <v>220</v>
      </c>
      <c r="O3715" s="21"/>
      <c r="P3715" s="21"/>
      <c r="Q3715" s="21"/>
      <c r="R3715" s="6"/>
      <c r="S3715" s="6"/>
      <c r="T3715" s="6"/>
      <c r="U3715" s="6"/>
      <c r="V3715" s="6"/>
      <c r="W3715" s="18"/>
    </row>
    <row r="3716" spans="1:23" ht="14.25" customHeight="1" x14ac:dyDescent="0.2">
      <c r="A3716" s="10"/>
      <c r="B3716" s="19"/>
      <c r="C3716" s="19"/>
      <c r="D3716" s="19"/>
      <c r="E3716" s="19"/>
      <c r="F3716" s="19"/>
      <c r="G3716" s="19"/>
      <c r="H3716" s="19"/>
      <c r="I3716" s="19"/>
      <c r="J3716" s="19"/>
      <c r="K3716" s="19"/>
      <c r="L3716" s="19"/>
      <c r="M3716" s="19"/>
      <c r="N3716" s="19"/>
      <c r="O3716" s="19"/>
      <c r="P3716" s="19"/>
      <c r="Q3716" s="19"/>
      <c r="R3716" s="19"/>
      <c r="S3716" s="19"/>
      <c r="T3716" s="19"/>
      <c r="U3716" s="19"/>
      <c r="V3716" s="19"/>
      <c r="W3716" s="20"/>
    </row>
    <row r="3717" spans="1:23" ht="15" customHeight="1" x14ac:dyDescent="0.2">
      <c r="A3717" s="22">
        <v>414554</v>
      </c>
      <c r="B3717" s="23"/>
      <c r="C3717" s="14">
        <v>42052</v>
      </c>
      <c r="D3717" s="24" t="s">
        <v>1862</v>
      </c>
      <c r="E3717" s="25"/>
      <c r="F3717" s="26">
        <v>2654</v>
      </c>
      <c r="G3717" s="27"/>
      <c r="H3717" s="27"/>
      <c r="I3717" s="27"/>
      <c r="J3717" s="27"/>
      <c r="K3717" s="27"/>
      <c r="L3717" s="27"/>
      <c r="M3717" s="27"/>
      <c r="N3717" s="27"/>
      <c r="O3717" s="27"/>
      <c r="P3717" s="27"/>
      <c r="Q3717" s="28"/>
      <c r="R3717" s="13" t="s">
        <v>15</v>
      </c>
      <c r="S3717" s="13" t="s">
        <v>1863</v>
      </c>
      <c r="T3717" s="13" t="s">
        <v>28</v>
      </c>
      <c r="U3717" s="13" t="s">
        <v>29</v>
      </c>
      <c r="V3717" s="13" t="s">
        <v>15</v>
      </c>
      <c r="W3717" s="13" t="s">
        <v>15</v>
      </c>
    </row>
    <row r="3718" spans="1:23" ht="2.25" customHeight="1" x14ac:dyDescent="0.2">
      <c r="A3718" s="15"/>
      <c r="B3718" s="16"/>
      <c r="C3718" s="16"/>
      <c r="D3718" s="16"/>
      <c r="E3718" s="16"/>
      <c r="F3718" s="16"/>
      <c r="G3718" s="16"/>
      <c r="H3718" s="16"/>
      <c r="I3718" s="16"/>
      <c r="J3718" s="16"/>
      <c r="K3718" s="16"/>
      <c r="L3718" s="16"/>
      <c r="M3718" s="16"/>
      <c r="N3718" s="16"/>
      <c r="O3718" s="16"/>
      <c r="P3718" s="16"/>
      <c r="Q3718" s="16"/>
      <c r="R3718" s="16"/>
      <c r="S3718" s="16"/>
      <c r="T3718" s="16"/>
      <c r="U3718" s="16"/>
      <c r="V3718" s="16"/>
      <c r="W3718" s="17"/>
    </row>
    <row r="3719" spans="1:23" ht="13.5" customHeight="1" x14ac:dyDescent="0.2">
      <c r="A3719" s="7"/>
      <c r="B3719" s="6"/>
      <c r="C3719" s="6"/>
      <c r="D3719" s="6"/>
      <c r="E3719" s="6"/>
      <c r="F3719" s="6"/>
      <c r="G3719" s="6"/>
      <c r="H3719" s="6"/>
      <c r="I3719" s="6"/>
      <c r="J3719" s="6"/>
      <c r="K3719" s="6"/>
      <c r="L3719" s="21">
        <f>SUM(hList_Frame_1!B2207:B2207)</f>
        <v>2654</v>
      </c>
      <c r="M3719" s="21"/>
      <c r="N3719" s="21"/>
      <c r="O3719" s="21"/>
      <c r="P3719" s="21"/>
      <c r="Q3719" s="21"/>
      <c r="R3719" s="6"/>
      <c r="S3719" s="6"/>
      <c r="T3719" s="6"/>
      <c r="U3719" s="6"/>
      <c r="V3719" s="6"/>
      <c r="W3719" s="18"/>
    </row>
    <row r="3720" spans="1:23" ht="13.5" customHeight="1" x14ac:dyDescent="0.2">
      <c r="A3720" s="10"/>
      <c r="B3720" s="19"/>
      <c r="C3720" s="19"/>
      <c r="D3720" s="19"/>
      <c r="E3720" s="19"/>
      <c r="F3720" s="19"/>
      <c r="G3720" s="19"/>
      <c r="H3720" s="19"/>
      <c r="I3720" s="19"/>
      <c r="J3720" s="19"/>
      <c r="K3720" s="19"/>
      <c r="L3720" s="19"/>
      <c r="M3720" s="19"/>
      <c r="N3720" s="19"/>
      <c r="O3720" s="19"/>
      <c r="P3720" s="19"/>
      <c r="Q3720" s="19"/>
      <c r="R3720" s="19"/>
      <c r="S3720" s="19"/>
      <c r="T3720" s="19"/>
      <c r="U3720" s="19"/>
      <c r="V3720" s="19"/>
      <c r="W3720" s="20"/>
    </row>
    <row r="3721" spans="1:23" ht="15" customHeight="1" x14ac:dyDescent="0.2">
      <c r="A3721" s="37">
        <v>413845</v>
      </c>
      <c r="B3721" s="38"/>
      <c r="C3721" s="3">
        <v>42038</v>
      </c>
      <c r="D3721" s="39" t="s">
        <v>1864</v>
      </c>
      <c r="E3721" s="40"/>
      <c r="F3721" s="31">
        <v>131.32</v>
      </c>
      <c r="G3721" s="32"/>
      <c r="H3721" s="32"/>
      <c r="I3721" s="32"/>
      <c r="J3721" s="32"/>
      <c r="K3721" s="32"/>
      <c r="L3721" s="32"/>
      <c r="M3721" s="32"/>
      <c r="N3721" s="32"/>
      <c r="O3721" s="32"/>
      <c r="P3721" s="32"/>
      <c r="Q3721" s="33"/>
      <c r="R3721" s="5" t="s">
        <v>11</v>
      </c>
      <c r="S3721" s="13" t="s">
        <v>661</v>
      </c>
      <c r="T3721" s="13" t="s">
        <v>13</v>
      </c>
      <c r="U3721" s="13" t="s">
        <v>14</v>
      </c>
      <c r="V3721" s="5" t="s">
        <v>11</v>
      </c>
      <c r="W3721" s="13" t="s">
        <v>15</v>
      </c>
    </row>
    <row r="3722" spans="1:23" ht="15" customHeight="1" x14ac:dyDescent="0.2">
      <c r="A3722" s="34"/>
      <c r="B3722" s="35"/>
      <c r="C3722" s="11"/>
      <c r="D3722" s="29"/>
      <c r="E3722" s="30"/>
      <c r="F3722" s="34"/>
      <c r="G3722" s="36"/>
      <c r="H3722" s="36"/>
      <c r="I3722" s="36"/>
      <c r="J3722" s="36"/>
      <c r="K3722" s="36"/>
      <c r="L3722" s="36"/>
      <c r="M3722" s="36"/>
      <c r="N3722" s="36"/>
      <c r="O3722" s="36"/>
      <c r="P3722" s="36"/>
      <c r="Q3722" s="35"/>
      <c r="R3722" s="11"/>
      <c r="S3722" s="13" t="s">
        <v>76</v>
      </c>
      <c r="T3722" s="13" t="s">
        <v>13</v>
      </c>
      <c r="U3722" s="13" t="s">
        <v>14</v>
      </c>
      <c r="V3722" s="11"/>
      <c r="W3722" s="13" t="s">
        <v>15</v>
      </c>
    </row>
    <row r="3723" spans="1:23" ht="15" customHeight="1" x14ac:dyDescent="0.2">
      <c r="A3723" s="37">
        <v>414185</v>
      </c>
      <c r="B3723" s="38"/>
      <c r="C3723" s="3">
        <v>42045</v>
      </c>
      <c r="D3723" s="29"/>
      <c r="E3723" s="30"/>
      <c r="F3723" s="31">
        <v>876.63</v>
      </c>
      <c r="G3723" s="32"/>
      <c r="H3723" s="32"/>
      <c r="I3723" s="32"/>
      <c r="J3723" s="32"/>
      <c r="K3723" s="32"/>
      <c r="L3723" s="32"/>
      <c r="M3723" s="32"/>
      <c r="N3723" s="32"/>
      <c r="O3723" s="32"/>
      <c r="P3723" s="32"/>
      <c r="Q3723" s="33"/>
      <c r="R3723" s="5" t="s">
        <v>11</v>
      </c>
      <c r="S3723" s="5" t="s">
        <v>76</v>
      </c>
      <c r="T3723" s="5" t="s">
        <v>13</v>
      </c>
      <c r="U3723" s="5" t="s">
        <v>14</v>
      </c>
      <c r="V3723" s="5" t="s">
        <v>11</v>
      </c>
      <c r="W3723" s="5" t="s">
        <v>15</v>
      </c>
    </row>
    <row r="3724" spans="1:23" ht="14.25" customHeight="1" x14ac:dyDescent="0.2">
      <c r="A3724" s="29"/>
      <c r="B3724" s="30"/>
      <c r="C3724" s="8"/>
      <c r="D3724" s="29"/>
      <c r="E3724" s="30"/>
      <c r="F3724" s="34"/>
      <c r="G3724" s="36"/>
      <c r="H3724" s="36"/>
      <c r="I3724" s="36"/>
      <c r="J3724" s="36"/>
      <c r="K3724" s="36"/>
      <c r="L3724" s="36"/>
      <c r="M3724" s="36"/>
      <c r="N3724" s="36"/>
      <c r="O3724" s="36"/>
      <c r="P3724" s="36"/>
      <c r="Q3724" s="35"/>
      <c r="R3724" s="11"/>
      <c r="S3724" s="11"/>
      <c r="T3724" s="11"/>
      <c r="U3724" s="11"/>
      <c r="V3724" s="11"/>
      <c r="W3724" s="12" t="s">
        <v>15</v>
      </c>
    </row>
    <row r="3725" spans="1:23" ht="15" customHeight="1" x14ac:dyDescent="0.2">
      <c r="A3725" s="34"/>
      <c r="B3725" s="35"/>
      <c r="C3725" s="11"/>
      <c r="D3725" s="34"/>
      <c r="E3725" s="35"/>
      <c r="F3725" s="26">
        <v>3522.82</v>
      </c>
      <c r="G3725" s="27"/>
      <c r="H3725" s="27"/>
      <c r="I3725" s="27"/>
      <c r="J3725" s="27"/>
      <c r="K3725" s="27"/>
      <c r="L3725" s="27"/>
      <c r="M3725" s="27"/>
      <c r="N3725" s="27"/>
      <c r="O3725" s="27"/>
      <c r="P3725" s="27"/>
      <c r="Q3725" s="28"/>
      <c r="R3725" s="13" t="s">
        <v>89</v>
      </c>
      <c r="S3725" s="13" t="s">
        <v>76</v>
      </c>
      <c r="T3725" s="13" t="s">
        <v>13</v>
      </c>
      <c r="U3725" s="13" t="s">
        <v>14</v>
      </c>
      <c r="V3725" s="13" t="s">
        <v>89</v>
      </c>
      <c r="W3725" s="13" t="s">
        <v>15</v>
      </c>
    </row>
    <row r="3726" spans="1:23" ht="2.25" customHeight="1" x14ac:dyDescent="0.2">
      <c r="A3726" s="15"/>
      <c r="B3726" s="16"/>
      <c r="C3726" s="16"/>
      <c r="D3726" s="16"/>
      <c r="E3726" s="16"/>
      <c r="F3726" s="16"/>
      <c r="G3726" s="16"/>
      <c r="H3726" s="16"/>
      <c r="I3726" s="16"/>
      <c r="J3726" s="16"/>
      <c r="K3726" s="16"/>
      <c r="L3726" s="16"/>
      <c r="M3726" s="16"/>
      <c r="N3726" s="16"/>
      <c r="O3726" s="16"/>
      <c r="P3726" s="16"/>
      <c r="Q3726" s="16"/>
      <c r="R3726" s="16"/>
      <c r="S3726" s="16"/>
      <c r="T3726" s="16"/>
      <c r="U3726" s="16"/>
      <c r="V3726" s="16"/>
      <c r="W3726" s="17"/>
    </row>
    <row r="3727" spans="1:23" ht="12.75" customHeight="1" x14ac:dyDescent="0.2">
      <c r="A3727" s="7"/>
      <c r="B3727" s="6"/>
      <c r="C3727" s="6"/>
      <c r="D3727" s="6"/>
      <c r="E3727" s="6"/>
      <c r="F3727" s="6"/>
      <c r="G3727" s="6"/>
      <c r="H3727" s="6"/>
      <c r="I3727" s="6"/>
      <c r="J3727" s="6"/>
      <c r="K3727" s="6"/>
      <c r="L3727" s="21">
        <f>SUM(hList_Frame_1!B2208:B2212)</f>
        <v>4530.7700000000004</v>
      </c>
      <c r="M3727" s="21"/>
      <c r="N3727" s="21"/>
      <c r="O3727" s="21"/>
      <c r="P3727" s="21"/>
      <c r="Q3727" s="21"/>
      <c r="R3727" s="6"/>
      <c r="S3727" s="6"/>
      <c r="T3727" s="6"/>
      <c r="U3727" s="6"/>
      <c r="V3727" s="6"/>
      <c r="W3727" s="18"/>
    </row>
    <row r="3728" spans="1:23" ht="14.25" customHeight="1" x14ac:dyDescent="0.2">
      <c r="A3728" s="10"/>
      <c r="B3728" s="19"/>
      <c r="C3728" s="19"/>
      <c r="D3728" s="19"/>
      <c r="E3728" s="19"/>
      <c r="F3728" s="19"/>
      <c r="G3728" s="19"/>
      <c r="H3728" s="19"/>
      <c r="I3728" s="19"/>
      <c r="J3728" s="19"/>
      <c r="K3728" s="19"/>
      <c r="L3728" s="19"/>
      <c r="M3728" s="19"/>
      <c r="N3728" s="19"/>
      <c r="O3728" s="19"/>
      <c r="P3728" s="19"/>
      <c r="Q3728" s="19"/>
      <c r="R3728" s="19"/>
      <c r="S3728" s="19"/>
      <c r="T3728" s="19"/>
      <c r="U3728" s="19"/>
      <c r="V3728" s="19"/>
      <c r="W3728" s="20"/>
    </row>
    <row r="3729" spans="1:23" ht="15" customHeight="1" x14ac:dyDescent="0.2">
      <c r="A3729" s="22">
        <v>413846</v>
      </c>
      <c r="B3729" s="23"/>
      <c r="C3729" s="14">
        <v>42038</v>
      </c>
      <c r="D3729" s="39" t="s">
        <v>1865</v>
      </c>
      <c r="E3729" s="40"/>
      <c r="F3729" s="26">
        <v>500</v>
      </c>
      <c r="G3729" s="27"/>
      <c r="H3729" s="27"/>
      <c r="I3729" s="27"/>
      <c r="J3729" s="27"/>
      <c r="K3729" s="27"/>
      <c r="L3729" s="27"/>
      <c r="M3729" s="27"/>
      <c r="N3729" s="27"/>
      <c r="O3729" s="27"/>
      <c r="P3729" s="27"/>
      <c r="Q3729" s="28"/>
      <c r="R3729" s="13" t="s">
        <v>1866</v>
      </c>
      <c r="S3729" s="13" t="s">
        <v>52</v>
      </c>
      <c r="T3729" s="13" t="s">
        <v>49</v>
      </c>
      <c r="U3729" s="13" t="s">
        <v>49</v>
      </c>
      <c r="V3729" s="13" t="s">
        <v>1866</v>
      </c>
      <c r="W3729" s="13" t="s">
        <v>395</v>
      </c>
    </row>
    <row r="3730" spans="1:23" ht="15" customHeight="1" x14ac:dyDescent="0.2">
      <c r="A3730" s="22">
        <v>414186</v>
      </c>
      <c r="B3730" s="23"/>
      <c r="C3730" s="14">
        <v>42045</v>
      </c>
      <c r="D3730" s="29"/>
      <c r="E3730" s="30"/>
      <c r="F3730" s="26">
        <v>450</v>
      </c>
      <c r="G3730" s="27"/>
      <c r="H3730" s="27"/>
      <c r="I3730" s="27"/>
      <c r="J3730" s="27"/>
      <c r="K3730" s="27"/>
      <c r="L3730" s="27"/>
      <c r="M3730" s="27"/>
      <c r="N3730" s="27"/>
      <c r="O3730" s="27"/>
      <c r="P3730" s="27"/>
      <c r="Q3730" s="28"/>
      <c r="R3730" s="13" t="s">
        <v>1867</v>
      </c>
      <c r="S3730" s="13" t="s">
        <v>52</v>
      </c>
      <c r="T3730" s="13" t="s">
        <v>49</v>
      </c>
      <c r="U3730" s="13" t="s">
        <v>49</v>
      </c>
      <c r="V3730" s="13" t="s">
        <v>1867</v>
      </c>
      <c r="W3730" s="13" t="s">
        <v>306</v>
      </c>
    </row>
    <row r="3731" spans="1:23" ht="15" customHeight="1" x14ac:dyDescent="0.2">
      <c r="A3731" s="22">
        <v>414555</v>
      </c>
      <c r="B3731" s="23"/>
      <c r="C3731" s="14">
        <v>42052</v>
      </c>
      <c r="D3731" s="34"/>
      <c r="E3731" s="35"/>
      <c r="F3731" s="26">
        <v>450</v>
      </c>
      <c r="G3731" s="27"/>
      <c r="H3731" s="27"/>
      <c r="I3731" s="27"/>
      <c r="J3731" s="27"/>
      <c r="K3731" s="27"/>
      <c r="L3731" s="27"/>
      <c r="M3731" s="27"/>
      <c r="N3731" s="27"/>
      <c r="O3731" s="27"/>
      <c r="P3731" s="27"/>
      <c r="Q3731" s="28"/>
      <c r="R3731" s="13" t="s">
        <v>1868</v>
      </c>
      <c r="S3731" s="13" t="s">
        <v>52</v>
      </c>
      <c r="T3731" s="13" t="s">
        <v>49</v>
      </c>
      <c r="U3731" s="13" t="s">
        <v>49</v>
      </c>
      <c r="V3731" s="13" t="s">
        <v>1868</v>
      </c>
      <c r="W3731" s="13" t="s">
        <v>393</v>
      </c>
    </row>
    <row r="3732" spans="1:23" ht="2.25" customHeight="1" x14ac:dyDescent="0.2">
      <c r="A3732" s="15"/>
      <c r="B3732" s="16"/>
      <c r="C3732" s="16"/>
      <c r="D3732" s="16"/>
      <c r="E3732" s="16"/>
      <c r="F3732" s="16"/>
      <c r="G3732" s="16"/>
      <c r="H3732" s="16"/>
      <c r="I3732" s="16"/>
      <c r="J3732" s="16"/>
      <c r="K3732" s="16"/>
      <c r="L3732" s="16"/>
      <c r="M3732" s="16"/>
      <c r="N3732" s="16"/>
      <c r="O3732" s="16"/>
      <c r="P3732" s="16"/>
      <c r="Q3732" s="16"/>
      <c r="R3732" s="16"/>
      <c r="S3732" s="16"/>
      <c r="T3732" s="16"/>
      <c r="U3732" s="16"/>
      <c r="V3732" s="16"/>
      <c r="W3732" s="17"/>
    </row>
    <row r="3733" spans="1:23" ht="13.5" customHeight="1" x14ac:dyDescent="0.2">
      <c r="A3733" s="7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21">
        <f>SUM(hList_Frame_1!B2213:B2215)</f>
        <v>1400</v>
      </c>
      <c r="M3733" s="21"/>
      <c r="N3733" s="21"/>
      <c r="O3733" s="21"/>
      <c r="P3733" s="21"/>
      <c r="Q3733" s="21"/>
      <c r="R3733" s="6"/>
      <c r="S3733" s="6"/>
      <c r="T3733" s="6"/>
      <c r="U3733" s="6"/>
      <c r="V3733" s="6"/>
      <c r="W3733" s="18"/>
    </row>
    <row r="3734" spans="1:23" ht="13.5" customHeight="1" x14ac:dyDescent="0.2">
      <c r="A3734" s="10"/>
      <c r="B3734" s="19"/>
      <c r="C3734" s="19"/>
      <c r="D3734" s="19"/>
      <c r="E3734" s="19"/>
      <c r="F3734" s="19"/>
      <c r="G3734" s="19"/>
      <c r="H3734" s="19"/>
      <c r="I3734" s="19"/>
      <c r="J3734" s="19"/>
      <c r="K3734" s="19"/>
      <c r="L3734" s="19"/>
      <c r="M3734" s="19"/>
      <c r="N3734" s="19"/>
      <c r="O3734" s="19"/>
      <c r="P3734" s="19"/>
      <c r="Q3734" s="19"/>
      <c r="R3734" s="19"/>
      <c r="S3734" s="19"/>
      <c r="T3734" s="19"/>
      <c r="U3734" s="19"/>
      <c r="V3734" s="19"/>
      <c r="W3734" s="20"/>
    </row>
    <row r="3735" spans="1:23" ht="15" customHeight="1" x14ac:dyDescent="0.2">
      <c r="A3735" s="22">
        <v>413847</v>
      </c>
      <c r="B3735" s="23"/>
      <c r="C3735" s="14">
        <v>42038</v>
      </c>
      <c r="D3735" s="24" t="s">
        <v>1869</v>
      </c>
      <c r="E3735" s="25"/>
      <c r="F3735" s="26">
        <v>600</v>
      </c>
      <c r="G3735" s="27"/>
      <c r="H3735" s="27"/>
      <c r="I3735" s="27"/>
      <c r="J3735" s="27"/>
      <c r="K3735" s="27"/>
      <c r="L3735" s="27"/>
      <c r="M3735" s="27"/>
      <c r="N3735" s="27"/>
      <c r="O3735" s="27"/>
      <c r="P3735" s="27"/>
      <c r="Q3735" s="28"/>
      <c r="R3735" s="13" t="s">
        <v>94</v>
      </c>
      <c r="S3735" s="13" t="s">
        <v>104</v>
      </c>
      <c r="T3735" s="13" t="s">
        <v>28</v>
      </c>
      <c r="U3735" s="13" t="s">
        <v>623</v>
      </c>
      <c r="V3735" s="13" t="s">
        <v>94</v>
      </c>
      <c r="W3735" s="13" t="s">
        <v>624</v>
      </c>
    </row>
    <row r="3736" spans="1:23" ht="3" customHeight="1" x14ac:dyDescent="0.2">
      <c r="A3736" s="15"/>
      <c r="B3736" s="16"/>
      <c r="C3736" s="16"/>
      <c r="D3736" s="16"/>
      <c r="E3736" s="16"/>
      <c r="F3736" s="16"/>
      <c r="G3736" s="16"/>
      <c r="H3736" s="16"/>
      <c r="I3736" s="16"/>
      <c r="J3736" s="16"/>
      <c r="K3736" s="16"/>
      <c r="L3736" s="16"/>
      <c r="M3736" s="16"/>
      <c r="N3736" s="16"/>
      <c r="O3736" s="16"/>
      <c r="P3736" s="16"/>
      <c r="Q3736" s="16"/>
      <c r="R3736" s="16"/>
      <c r="S3736" s="16"/>
      <c r="T3736" s="16"/>
      <c r="U3736" s="16"/>
      <c r="V3736" s="16"/>
      <c r="W3736" s="17"/>
    </row>
    <row r="3737" spans="1:23" ht="12.75" customHeight="1" x14ac:dyDescent="0.2">
      <c r="A3737" s="7"/>
      <c r="B3737" s="6"/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21">
        <f>SUM(hList_Frame_1!B2216:B2216)</f>
        <v>600</v>
      </c>
      <c r="O3737" s="21"/>
      <c r="P3737" s="21"/>
      <c r="Q3737" s="21"/>
      <c r="R3737" s="6"/>
      <c r="S3737" s="6"/>
      <c r="T3737" s="6"/>
      <c r="U3737" s="6"/>
      <c r="V3737" s="6"/>
      <c r="W3737" s="18"/>
    </row>
    <row r="3738" spans="1:23" ht="13.5" customHeight="1" x14ac:dyDescent="0.2">
      <c r="A3738" s="10"/>
      <c r="B3738" s="19"/>
      <c r="C3738" s="19"/>
      <c r="D3738" s="19"/>
      <c r="E3738" s="19"/>
      <c r="F3738" s="19"/>
      <c r="G3738" s="19"/>
      <c r="H3738" s="19"/>
      <c r="I3738" s="19"/>
      <c r="J3738" s="19"/>
      <c r="K3738" s="19"/>
      <c r="L3738" s="19"/>
      <c r="M3738" s="19"/>
      <c r="N3738" s="19"/>
      <c r="O3738" s="19"/>
      <c r="P3738" s="19"/>
      <c r="Q3738" s="19"/>
      <c r="R3738" s="19"/>
      <c r="S3738" s="19"/>
      <c r="T3738" s="19"/>
      <c r="U3738" s="19"/>
      <c r="V3738" s="19"/>
      <c r="W3738" s="20"/>
    </row>
    <row r="3739" spans="1:23" ht="15" customHeight="1" x14ac:dyDescent="0.2">
      <c r="A3739" s="22">
        <v>414187</v>
      </c>
      <c r="B3739" s="23"/>
      <c r="C3739" s="14">
        <v>42045</v>
      </c>
      <c r="D3739" s="24" t="s">
        <v>1870</v>
      </c>
      <c r="E3739" s="25"/>
      <c r="F3739" s="26">
        <v>26.24</v>
      </c>
      <c r="G3739" s="27"/>
      <c r="H3739" s="27"/>
      <c r="I3739" s="27"/>
      <c r="J3739" s="27"/>
      <c r="K3739" s="27"/>
      <c r="L3739" s="27"/>
      <c r="M3739" s="27"/>
      <c r="N3739" s="27"/>
      <c r="O3739" s="27"/>
      <c r="P3739" s="27"/>
      <c r="Q3739" s="28"/>
      <c r="R3739" s="13" t="s">
        <v>15</v>
      </c>
      <c r="S3739" s="13" t="s">
        <v>208</v>
      </c>
      <c r="T3739" s="13" t="s">
        <v>44</v>
      </c>
      <c r="U3739" s="13" t="s">
        <v>170</v>
      </c>
      <c r="V3739" s="13" t="s">
        <v>15</v>
      </c>
      <c r="W3739" s="13" t="s">
        <v>209</v>
      </c>
    </row>
    <row r="3740" spans="1:23" ht="2.25" customHeight="1" x14ac:dyDescent="0.2">
      <c r="A3740" s="15"/>
      <c r="B3740" s="16"/>
      <c r="C3740" s="16"/>
      <c r="D3740" s="16"/>
      <c r="E3740" s="16"/>
      <c r="F3740" s="16"/>
      <c r="G3740" s="16"/>
      <c r="H3740" s="16"/>
      <c r="I3740" s="16"/>
      <c r="J3740" s="16"/>
      <c r="K3740" s="16"/>
      <c r="L3740" s="16"/>
      <c r="M3740" s="16"/>
      <c r="N3740" s="16"/>
      <c r="O3740" s="16"/>
      <c r="P3740" s="16"/>
      <c r="Q3740" s="16"/>
      <c r="R3740" s="16"/>
      <c r="S3740" s="16"/>
      <c r="T3740" s="16"/>
      <c r="U3740" s="16"/>
      <c r="V3740" s="16"/>
      <c r="W3740" s="17"/>
    </row>
    <row r="3741" spans="1:23" ht="13.5" customHeight="1" x14ac:dyDescent="0.2">
      <c r="A3741" s="7"/>
      <c r="B3741" s="6"/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  <c r="P3741" s="21">
        <f>SUM(hList_Frame_1!B2217:B2217)</f>
        <v>26.24</v>
      </c>
      <c r="Q3741" s="21"/>
      <c r="R3741" s="6"/>
      <c r="S3741" s="6"/>
      <c r="T3741" s="6"/>
      <c r="U3741" s="6"/>
      <c r="V3741" s="6"/>
      <c r="W3741" s="18"/>
    </row>
    <row r="3742" spans="1:23" ht="13.5" customHeight="1" x14ac:dyDescent="0.2">
      <c r="A3742" s="10"/>
      <c r="B3742" s="19"/>
      <c r="C3742" s="19"/>
      <c r="D3742" s="19"/>
      <c r="E3742" s="19"/>
      <c r="F3742" s="19"/>
      <c r="G3742" s="19"/>
      <c r="H3742" s="19"/>
      <c r="I3742" s="19"/>
      <c r="J3742" s="19"/>
      <c r="K3742" s="19"/>
      <c r="L3742" s="19"/>
      <c r="M3742" s="19"/>
      <c r="N3742" s="19"/>
      <c r="O3742" s="19"/>
      <c r="P3742" s="19"/>
      <c r="Q3742" s="19"/>
      <c r="R3742" s="19"/>
      <c r="S3742" s="19"/>
      <c r="T3742" s="19"/>
      <c r="U3742" s="19"/>
      <c r="V3742" s="19"/>
      <c r="W3742" s="20"/>
    </row>
    <row r="3743" spans="1:23" ht="15" customHeight="1" x14ac:dyDescent="0.2">
      <c r="A3743" s="37">
        <v>413848</v>
      </c>
      <c r="B3743" s="38"/>
      <c r="C3743" s="3">
        <v>42038</v>
      </c>
      <c r="D3743" s="39" t="s">
        <v>1871</v>
      </c>
      <c r="E3743" s="40"/>
      <c r="F3743" s="26">
        <v>500</v>
      </c>
      <c r="G3743" s="27"/>
      <c r="H3743" s="27"/>
      <c r="I3743" s="27"/>
      <c r="J3743" s="27"/>
      <c r="K3743" s="27"/>
      <c r="L3743" s="27"/>
      <c r="M3743" s="27"/>
      <c r="N3743" s="27"/>
      <c r="O3743" s="27"/>
      <c r="P3743" s="27"/>
      <c r="Q3743" s="28"/>
      <c r="R3743" s="13" t="s">
        <v>1872</v>
      </c>
      <c r="S3743" s="13" t="s">
        <v>52</v>
      </c>
      <c r="T3743" s="13" t="s">
        <v>49</v>
      </c>
      <c r="U3743" s="13" t="s">
        <v>49</v>
      </c>
      <c r="V3743" s="13" t="s">
        <v>1872</v>
      </c>
      <c r="W3743" s="13" t="s">
        <v>246</v>
      </c>
    </row>
    <row r="3744" spans="1:23" ht="15" customHeight="1" x14ac:dyDescent="0.2">
      <c r="A3744" s="29"/>
      <c r="B3744" s="30"/>
      <c r="C3744" s="8"/>
      <c r="D3744" s="29"/>
      <c r="E3744" s="30"/>
      <c r="F3744" s="26">
        <v>250</v>
      </c>
      <c r="G3744" s="27"/>
      <c r="H3744" s="27"/>
      <c r="I3744" s="27"/>
      <c r="J3744" s="27"/>
      <c r="K3744" s="27"/>
      <c r="L3744" s="27"/>
      <c r="M3744" s="27"/>
      <c r="N3744" s="27"/>
      <c r="O3744" s="27"/>
      <c r="P3744" s="27"/>
      <c r="Q3744" s="28"/>
      <c r="R3744" s="13" t="s">
        <v>1873</v>
      </c>
      <c r="S3744" s="13" t="s">
        <v>52</v>
      </c>
      <c r="T3744" s="13" t="s">
        <v>49</v>
      </c>
      <c r="U3744" s="13" t="s">
        <v>49</v>
      </c>
      <c r="V3744" s="13" t="s">
        <v>1873</v>
      </c>
      <c r="W3744" s="13" t="s">
        <v>246</v>
      </c>
    </row>
    <row r="3745" spans="1:23" ht="15" customHeight="1" x14ac:dyDescent="0.2">
      <c r="A3745" s="29"/>
      <c r="B3745" s="30"/>
      <c r="C3745" s="8"/>
      <c r="D3745" s="29"/>
      <c r="E3745" s="30"/>
      <c r="F3745" s="26">
        <v>500</v>
      </c>
      <c r="G3745" s="27"/>
      <c r="H3745" s="27"/>
      <c r="I3745" s="27"/>
      <c r="J3745" s="27"/>
      <c r="K3745" s="27"/>
      <c r="L3745" s="27"/>
      <c r="M3745" s="27"/>
      <c r="N3745" s="27"/>
      <c r="O3745" s="27"/>
      <c r="P3745" s="27"/>
      <c r="Q3745" s="28"/>
      <c r="R3745" s="13" t="s">
        <v>1874</v>
      </c>
      <c r="S3745" s="13" t="s">
        <v>52</v>
      </c>
      <c r="T3745" s="13" t="s">
        <v>49</v>
      </c>
      <c r="U3745" s="13" t="s">
        <v>49</v>
      </c>
      <c r="V3745" s="13" t="s">
        <v>1874</v>
      </c>
      <c r="W3745" s="13" t="s">
        <v>397</v>
      </c>
    </row>
    <row r="3746" spans="1:23" ht="15" customHeight="1" x14ac:dyDescent="0.2">
      <c r="A3746" s="34"/>
      <c r="B3746" s="35"/>
      <c r="C3746" s="11"/>
      <c r="D3746" s="34"/>
      <c r="E3746" s="35"/>
      <c r="F3746" s="26">
        <v>500</v>
      </c>
      <c r="G3746" s="27"/>
      <c r="H3746" s="27"/>
      <c r="I3746" s="27"/>
      <c r="J3746" s="27"/>
      <c r="K3746" s="27"/>
      <c r="L3746" s="27"/>
      <c r="M3746" s="27"/>
      <c r="N3746" s="27"/>
      <c r="O3746" s="27"/>
      <c r="P3746" s="27"/>
      <c r="Q3746" s="28"/>
      <c r="R3746" s="13" t="s">
        <v>1875</v>
      </c>
      <c r="S3746" s="13" t="s">
        <v>52</v>
      </c>
      <c r="T3746" s="13" t="s">
        <v>49</v>
      </c>
      <c r="U3746" s="13" t="s">
        <v>49</v>
      </c>
      <c r="V3746" s="13" t="s">
        <v>1875</v>
      </c>
      <c r="W3746" s="13" t="s">
        <v>434</v>
      </c>
    </row>
    <row r="3747" spans="1:23" ht="3" customHeight="1" x14ac:dyDescent="0.2">
      <c r="A3747" s="15"/>
      <c r="B3747" s="16"/>
      <c r="C3747" s="16"/>
      <c r="D3747" s="16"/>
      <c r="E3747" s="16"/>
      <c r="F3747" s="16"/>
      <c r="G3747" s="16"/>
      <c r="H3747" s="16"/>
      <c r="I3747" s="16"/>
      <c r="J3747" s="16"/>
      <c r="K3747" s="16"/>
      <c r="L3747" s="16"/>
      <c r="M3747" s="16"/>
      <c r="N3747" s="16"/>
      <c r="O3747" s="16"/>
      <c r="P3747" s="16"/>
      <c r="Q3747" s="16"/>
      <c r="R3747" s="16"/>
      <c r="S3747" s="16"/>
      <c r="T3747" s="16"/>
      <c r="U3747" s="16"/>
      <c r="V3747" s="16"/>
      <c r="W3747" s="17"/>
    </row>
    <row r="3748" spans="1:23" ht="12.75" customHeight="1" x14ac:dyDescent="0.2">
      <c r="A3748" s="7"/>
      <c r="B3748" s="6"/>
      <c r="C3748" s="6"/>
      <c r="D3748" s="6"/>
      <c r="E3748" s="6"/>
      <c r="F3748" s="6"/>
      <c r="G3748" s="6"/>
      <c r="H3748" s="6"/>
      <c r="I3748" s="6"/>
      <c r="J3748" s="6"/>
      <c r="K3748" s="6"/>
      <c r="L3748" s="21">
        <f>SUM(hList_Frame_1!B2218:B2221)</f>
        <v>1750</v>
      </c>
      <c r="M3748" s="21"/>
      <c r="N3748" s="21"/>
      <c r="O3748" s="21"/>
      <c r="P3748" s="21"/>
      <c r="Q3748" s="21"/>
      <c r="R3748" s="6"/>
      <c r="S3748" s="6"/>
      <c r="T3748" s="6"/>
      <c r="U3748" s="6"/>
      <c r="V3748" s="6"/>
      <c r="W3748" s="18"/>
    </row>
    <row r="3749" spans="1:23" ht="13.5" customHeight="1" x14ac:dyDescent="0.2">
      <c r="A3749" s="10"/>
      <c r="B3749" s="19"/>
      <c r="C3749" s="19"/>
      <c r="D3749" s="19"/>
      <c r="E3749" s="19"/>
      <c r="F3749" s="19"/>
      <c r="G3749" s="19"/>
      <c r="H3749" s="19"/>
      <c r="I3749" s="19"/>
      <c r="J3749" s="19"/>
      <c r="K3749" s="19"/>
      <c r="L3749" s="19"/>
      <c r="M3749" s="19"/>
      <c r="N3749" s="19"/>
      <c r="O3749" s="19"/>
      <c r="P3749" s="19"/>
      <c r="Q3749" s="19"/>
      <c r="R3749" s="19"/>
      <c r="S3749" s="19"/>
      <c r="T3749" s="19"/>
      <c r="U3749" s="19"/>
      <c r="V3749" s="19"/>
      <c r="W3749" s="20"/>
    </row>
    <row r="3750" spans="1:23" ht="15" customHeight="1" x14ac:dyDescent="0.2">
      <c r="A3750" s="37">
        <v>413849</v>
      </c>
      <c r="B3750" s="38"/>
      <c r="C3750" s="3">
        <v>42038</v>
      </c>
      <c r="D3750" s="39" t="s">
        <v>1876</v>
      </c>
      <c r="E3750" s="40"/>
      <c r="F3750" s="26">
        <v>811.4</v>
      </c>
      <c r="G3750" s="27"/>
      <c r="H3750" s="27"/>
      <c r="I3750" s="27"/>
      <c r="J3750" s="27"/>
      <c r="K3750" s="27"/>
      <c r="L3750" s="27"/>
      <c r="M3750" s="27"/>
      <c r="N3750" s="27"/>
      <c r="O3750" s="27"/>
      <c r="P3750" s="27"/>
      <c r="Q3750" s="28"/>
      <c r="R3750" s="13" t="s">
        <v>1877</v>
      </c>
      <c r="S3750" s="13" t="s">
        <v>546</v>
      </c>
      <c r="T3750" s="13" t="s">
        <v>15</v>
      </c>
      <c r="U3750" s="13" t="s">
        <v>15</v>
      </c>
      <c r="V3750" s="13" t="s">
        <v>1877</v>
      </c>
      <c r="W3750" s="13" t="s">
        <v>15</v>
      </c>
    </row>
    <row r="3751" spans="1:23" ht="15" customHeight="1" x14ac:dyDescent="0.2">
      <c r="A3751" s="34"/>
      <c r="B3751" s="35"/>
      <c r="C3751" s="11"/>
      <c r="D3751" s="34"/>
      <c r="E3751" s="35"/>
      <c r="F3751" s="26">
        <v>2591.64</v>
      </c>
      <c r="G3751" s="27"/>
      <c r="H3751" s="27"/>
      <c r="I3751" s="27"/>
      <c r="J3751" s="27"/>
      <c r="K3751" s="27"/>
      <c r="L3751" s="27"/>
      <c r="M3751" s="27"/>
      <c r="N3751" s="27"/>
      <c r="O3751" s="27"/>
      <c r="P3751" s="27"/>
      <c r="Q3751" s="28"/>
      <c r="R3751" s="13" t="s">
        <v>663</v>
      </c>
      <c r="S3751" s="13" t="s">
        <v>546</v>
      </c>
      <c r="T3751" s="13" t="s">
        <v>15</v>
      </c>
      <c r="U3751" s="13" t="s">
        <v>15</v>
      </c>
      <c r="V3751" s="13" t="s">
        <v>663</v>
      </c>
      <c r="W3751" s="13" t="s">
        <v>15</v>
      </c>
    </row>
    <row r="3752" spans="1:23" ht="2.25" customHeight="1" x14ac:dyDescent="0.2">
      <c r="A3752" s="15"/>
      <c r="B3752" s="16"/>
      <c r="C3752" s="16"/>
      <c r="D3752" s="16"/>
      <c r="E3752" s="16"/>
      <c r="F3752" s="16"/>
      <c r="G3752" s="16"/>
      <c r="H3752" s="16"/>
      <c r="I3752" s="16"/>
      <c r="J3752" s="16"/>
      <c r="K3752" s="16"/>
      <c r="L3752" s="16"/>
      <c r="M3752" s="16"/>
      <c r="N3752" s="16"/>
      <c r="O3752" s="16"/>
      <c r="P3752" s="16"/>
      <c r="Q3752" s="16"/>
      <c r="R3752" s="16"/>
      <c r="S3752" s="16"/>
      <c r="T3752" s="16"/>
      <c r="U3752" s="16"/>
      <c r="V3752" s="16"/>
      <c r="W3752" s="17"/>
    </row>
    <row r="3753" spans="1:23" ht="13.5" customHeight="1" x14ac:dyDescent="0.2">
      <c r="A3753" s="7"/>
      <c r="B3753" s="6"/>
      <c r="C3753" s="6"/>
      <c r="D3753" s="6"/>
      <c r="E3753" s="6"/>
      <c r="F3753" s="6"/>
      <c r="G3753" s="6"/>
      <c r="H3753" s="6"/>
      <c r="I3753" s="6"/>
      <c r="J3753" s="6"/>
      <c r="K3753" s="6"/>
      <c r="L3753" s="21">
        <f>SUM(hList_Frame_1!B2222:B2223)</f>
        <v>3403.04</v>
      </c>
      <c r="M3753" s="21"/>
      <c r="N3753" s="21"/>
      <c r="O3753" s="21"/>
      <c r="P3753" s="21"/>
      <c r="Q3753" s="21"/>
      <c r="R3753" s="6"/>
      <c r="S3753" s="6"/>
      <c r="T3753" s="6"/>
      <c r="U3753" s="6"/>
      <c r="V3753" s="6"/>
      <c r="W3753" s="18"/>
    </row>
    <row r="3754" spans="1:23" ht="13.5" customHeight="1" x14ac:dyDescent="0.2">
      <c r="A3754" s="10"/>
      <c r="B3754" s="19"/>
      <c r="C3754" s="19"/>
      <c r="D3754" s="19"/>
      <c r="E3754" s="19"/>
      <c r="F3754" s="19"/>
      <c r="G3754" s="19"/>
      <c r="H3754" s="19"/>
      <c r="I3754" s="19"/>
      <c r="J3754" s="19"/>
      <c r="K3754" s="19"/>
      <c r="L3754" s="19"/>
      <c r="M3754" s="19"/>
      <c r="N3754" s="19"/>
      <c r="O3754" s="19"/>
      <c r="P3754" s="19"/>
      <c r="Q3754" s="19"/>
      <c r="R3754" s="19"/>
      <c r="S3754" s="19"/>
      <c r="T3754" s="19"/>
      <c r="U3754" s="19"/>
      <c r="V3754" s="19"/>
      <c r="W3754" s="20"/>
    </row>
    <row r="3755" spans="1:23" ht="15" customHeight="1" x14ac:dyDescent="0.2">
      <c r="A3755" s="22">
        <v>414556</v>
      </c>
      <c r="B3755" s="23"/>
      <c r="C3755" s="14">
        <v>42052</v>
      </c>
      <c r="D3755" s="24" t="s">
        <v>1878</v>
      </c>
      <c r="E3755" s="25"/>
      <c r="F3755" s="26">
        <v>25.88</v>
      </c>
      <c r="G3755" s="27"/>
      <c r="H3755" s="27"/>
      <c r="I3755" s="27"/>
      <c r="J3755" s="27"/>
      <c r="K3755" s="27"/>
      <c r="L3755" s="27"/>
      <c r="M3755" s="27"/>
      <c r="N3755" s="27"/>
      <c r="O3755" s="27"/>
      <c r="P3755" s="27"/>
      <c r="Q3755" s="28"/>
      <c r="R3755" s="13" t="s">
        <v>15</v>
      </c>
      <c r="S3755" s="13" t="s">
        <v>208</v>
      </c>
      <c r="T3755" s="13" t="s">
        <v>772</v>
      </c>
      <c r="U3755" s="13" t="s">
        <v>773</v>
      </c>
      <c r="V3755" s="13" t="s">
        <v>15</v>
      </c>
      <c r="W3755" s="13" t="s">
        <v>15</v>
      </c>
    </row>
    <row r="3756" spans="1:23" ht="2.25" customHeight="1" x14ac:dyDescent="0.2">
      <c r="A3756" s="15"/>
      <c r="B3756" s="16"/>
      <c r="C3756" s="16"/>
      <c r="D3756" s="16"/>
      <c r="E3756" s="16"/>
      <c r="F3756" s="16"/>
      <c r="G3756" s="16"/>
      <c r="H3756" s="16"/>
      <c r="I3756" s="16"/>
      <c r="J3756" s="16"/>
      <c r="K3756" s="16"/>
      <c r="L3756" s="16"/>
      <c r="M3756" s="16"/>
      <c r="N3756" s="16"/>
      <c r="O3756" s="16"/>
      <c r="P3756" s="16"/>
      <c r="Q3756" s="16"/>
      <c r="R3756" s="16"/>
      <c r="S3756" s="16"/>
      <c r="T3756" s="16"/>
      <c r="U3756" s="16"/>
      <c r="V3756" s="16"/>
      <c r="W3756" s="17"/>
    </row>
    <row r="3757" spans="1:23" ht="13.5" customHeight="1" x14ac:dyDescent="0.2">
      <c r="A3757" s="7"/>
      <c r="B3757" s="6"/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/>
      <c r="P3757" s="21">
        <f>SUM(hList_Frame_1!B2224:B2224)</f>
        <v>25.88</v>
      </c>
      <c r="Q3757" s="21"/>
      <c r="R3757" s="6"/>
      <c r="S3757" s="6"/>
      <c r="T3757" s="6"/>
      <c r="U3757" s="6"/>
      <c r="V3757" s="6"/>
      <c r="W3757" s="18"/>
    </row>
    <row r="3758" spans="1:23" ht="13.5" customHeight="1" x14ac:dyDescent="0.2">
      <c r="A3758" s="10"/>
      <c r="B3758" s="19"/>
      <c r="C3758" s="19"/>
      <c r="D3758" s="19"/>
      <c r="E3758" s="19"/>
      <c r="F3758" s="19"/>
      <c r="G3758" s="19"/>
      <c r="H3758" s="19"/>
      <c r="I3758" s="19"/>
      <c r="J3758" s="19"/>
      <c r="K3758" s="19"/>
      <c r="L3758" s="19"/>
      <c r="M3758" s="19"/>
      <c r="N3758" s="19"/>
      <c r="O3758" s="19"/>
      <c r="P3758" s="19"/>
      <c r="Q3758" s="19"/>
      <c r="R3758" s="19"/>
      <c r="S3758" s="19"/>
      <c r="T3758" s="19"/>
      <c r="U3758" s="19"/>
      <c r="V3758" s="19"/>
      <c r="W3758" s="20"/>
    </row>
    <row r="3759" spans="1:23" ht="15" customHeight="1" x14ac:dyDescent="0.2">
      <c r="A3759" s="22">
        <v>414557</v>
      </c>
      <c r="B3759" s="23"/>
      <c r="C3759" s="14">
        <v>42052</v>
      </c>
      <c r="D3759" s="24" t="s">
        <v>1879</v>
      </c>
      <c r="E3759" s="25"/>
      <c r="F3759" s="26">
        <v>20</v>
      </c>
      <c r="G3759" s="27"/>
      <c r="H3759" s="27"/>
      <c r="I3759" s="27"/>
      <c r="J3759" s="27"/>
      <c r="K3759" s="27"/>
      <c r="L3759" s="27"/>
      <c r="M3759" s="27"/>
      <c r="N3759" s="27"/>
      <c r="O3759" s="27"/>
      <c r="P3759" s="27"/>
      <c r="Q3759" s="28"/>
      <c r="R3759" s="13" t="s">
        <v>11</v>
      </c>
      <c r="S3759" s="13" t="s">
        <v>12</v>
      </c>
      <c r="T3759" s="13" t="s">
        <v>13</v>
      </c>
      <c r="U3759" s="13" t="s">
        <v>14</v>
      </c>
      <c r="V3759" s="13" t="s">
        <v>11</v>
      </c>
      <c r="W3759" s="13" t="s">
        <v>15</v>
      </c>
    </row>
    <row r="3760" spans="1:23" ht="3" customHeight="1" x14ac:dyDescent="0.2">
      <c r="A3760" s="15"/>
      <c r="B3760" s="16"/>
      <c r="C3760" s="16"/>
      <c r="D3760" s="16"/>
      <c r="E3760" s="16"/>
      <c r="F3760" s="16"/>
      <c r="G3760" s="16"/>
      <c r="H3760" s="16"/>
      <c r="I3760" s="16"/>
      <c r="J3760" s="16"/>
      <c r="K3760" s="16"/>
      <c r="L3760" s="16"/>
      <c r="M3760" s="16"/>
      <c r="N3760" s="16"/>
      <c r="O3760" s="16"/>
      <c r="P3760" s="16"/>
      <c r="Q3760" s="16"/>
      <c r="R3760" s="16"/>
      <c r="S3760" s="16"/>
      <c r="T3760" s="16"/>
      <c r="U3760" s="16"/>
      <c r="V3760" s="16"/>
      <c r="W3760" s="17"/>
    </row>
    <row r="3761" spans="1:23" ht="12.75" customHeight="1" x14ac:dyDescent="0.2">
      <c r="A3761" s="7"/>
      <c r="B3761" s="6"/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  <c r="O3761" s="6"/>
      <c r="P3761" s="21">
        <f>SUM(hList_Frame_1!B2225:B2225)</f>
        <v>20</v>
      </c>
      <c r="Q3761" s="21"/>
      <c r="R3761" s="6"/>
      <c r="S3761" s="6"/>
      <c r="T3761" s="6"/>
      <c r="U3761" s="6"/>
      <c r="V3761" s="6"/>
      <c r="W3761" s="18"/>
    </row>
    <row r="3762" spans="1:23" ht="13.5" customHeight="1" x14ac:dyDescent="0.2">
      <c r="A3762" s="10"/>
      <c r="B3762" s="19"/>
      <c r="C3762" s="19"/>
      <c r="D3762" s="19"/>
      <c r="E3762" s="19"/>
      <c r="F3762" s="19"/>
      <c r="G3762" s="19"/>
      <c r="H3762" s="19"/>
      <c r="I3762" s="19"/>
      <c r="J3762" s="19"/>
      <c r="K3762" s="19"/>
      <c r="L3762" s="19"/>
      <c r="M3762" s="19"/>
      <c r="N3762" s="19"/>
      <c r="O3762" s="19"/>
      <c r="P3762" s="19"/>
      <c r="Q3762" s="19"/>
      <c r="R3762" s="19"/>
      <c r="S3762" s="19"/>
      <c r="T3762" s="19"/>
      <c r="U3762" s="19"/>
      <c r="V3762" s="19"/>
      <c r="W3762" s="20"/>
    </row>
    <row r="3763" spans="1:23" ht="15" customHeight="1" x14ac:dyDescent="0.2">
      <c r="A3763" s="22">
        <v>414558</v>
      </c>
      <c r="B3763" s="23"/>
      <c r="C3763" s="14">
        <v>42052</v>
      </c>
      <c r="D3763" s="24" t="s">
        <v>1880</v>
      </c>
      <c r="E3763" s="25"/>
      <c r="F3763" s="26">
        <v>399</v>
      </c>
      <c r="G3763" s="27"/>
      <c r="H3763" s="27"/>
      <c r="I3763" s="27"/>
      <c r="J3763" s="27"/>
      <c r="K3763" s="27"/>
      <c r="L3763" s="27"/>
      <c r="M3763" s="27"/>
      <c r="N3763" s="27"/>
      <c r="O3763" s="27"/>
      <c r="P3763" s="27"/>
      <c r="Q3763" s="28"/>
      <c r="R3763" s="13" t="s">
        <v>94</v>
      </c>
      <c r="S3763" s="13" t="s">
        <v>43</v>
      </c>
      <c r="T3763" s="13" t="s">
        <v>13</v>
      </c>
      <c r="U3763" s="13" t="s">
        <v>129</v>
      </c>
      <c r="V3763" s="13" t="s">
        <v>94</v>
      </c>
      <c r="W3763" s="13" t="s">
        <v>15</v>
      </c>
    </row>
    <row r="3764" spans="1:23" ht="2.25" customHeight="1" x14ac:dyDescent="0.2">
      <c r="A3764" s="15"/>
      <c r="B3764" s="16"/>
      <c r="C3764" s="16"/>
      <c r="D3764" s="16"/>
      <c r="E3764" s="16"/>
      <c r="F3764" s="16"/>
      <c r="G3764" s="16"/>
      <c r="H3764" s="16"/>
      <c r="I3764" s="16"/>
      <c r="J3764" s="16"/>
      <c r="K3764" s="16"/>
      <c r="L3764" s="16"/>
      <c r="M3764" s="16"/>
      <c r="N3764" s="16"/>
      <c r="O3764" s="16"/>
      <c r="P3764" s="16"/>
      <c r="Q3764" s="16"/>
      <c r="R3764" s="16"/>
      <c r="S3764" s="16"/>
      <c r="T3764" s="16"/>
      <c r="U3764" s="16"/>
      <c r="V3764" s="16"/>
      <c r="W3764" s="17"/>
    </row>
    <row r="3765" spans="1:23" ht="13.5" customHeight="1" x14ac:dyDescent="0.2">
      <c r="A3765" s="7"/>
      <c r="B3765" s="6"/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21">
        <f>SUM(hList_Frame_1!B2226:B2226)</f>
        <v>399</v>
      </c>
      <c r="O3765" s="21"/>
      <c r="P3765" s="21"/>
      <c r="Q3765" s="21"/>
      <c r="R3765" s="6"/>
      <c r="S3765" s="6"/>
      <c r="T3765" s="6"/>
      <c r="U3765" s="6"/>
      <c r="V3765" s="6"/>
      <c r="W3765" s="18"/>
    </row>
    <row r="3766" spans="1:23" ht="13.5" customHeight="1" x14ac:dyDescent="0.2">
      <c r="A3766" s="10"/>
      <c r="B3766" s="19"/>
      <c r="C3766" s="19"/>
      <c r="D3766" s="19"/>
      <c r="E3766" s="19"/>
      <c r="F3766" s="19"/>
      <c r="G3766" s="19"/>
      <c r="H3766" s="19"/>
      <c r="I3766" s="19"/>
      <c r="J3766" s="19"/>
      <c r="K3766" s="19"/>
      <c r="L3766" s="19"/>
      <c r="M3766" s="19"/>
      <c r="N3766" s="19"/>
      <c r="O3766" s="19"/>
      <c r="P3766" s="19"/>
      <c r="Q3766" s="19"/>
      <c r="R3766" s="19"/>
      <c r="S3766" s="19"/>
      <c r="T3766" s="19"/>
      <c r="U3766" s="19"/>
      <c r="V3766" s="19"/>
      <c r="W3766" s="20"/>
    </row>
    <row r="3767" spans="1:23" ht="15" customHeight="1" x14ac:dyDescent="0.2">
      <c r="A3767" s="22">
        <v>414188</v>
      </c>
      <c r="B3767" s="23"/>
      <c r="C3767" s="14">
        <v>42045</v>
      </c>
      <c r="D3767" s="39" t="s">
        <v>1881</v>
      </c>
      <c r="E3767" s="40"/>
      <c r="F3767" s="26">
        <v>275.11</v>
      </c>
      <c r="G3767" s="27"/>
      <c r="H3767" s="27"/>
      <c r="I3767" s="27"/>
      <c r="J3767" s="27"/>
      <c r="K3767" s="27"/>
      <c r="L3767" s="27"/>
      <c r="M3767" s="27"/>
      <c r="N3767" s="27"/>
      <c r="O3767" s="27"/>
      <c r="P3767" s="27"/>
      <c r="Q3767" s="28"/>
      <c r="R3767" s="13" t="s">
        <v>1882</v>
      </c>
      <c r="S3767" s="13" t="s">
        <v>780</v>
      </c>
      <c r="T3767" s="13" t="s">
        <v>68</v>
      </c>
      <c r="U3767" s="13" t="s">
        <v>69</v>
      </c>
      <c r="V3767" s="13" t="s">
        <v>1882</v>
      </c>
      <c r="W3767" s="13" t="s">
        <v>15</v>
      </c>
    </row>
    <row r="3768" spans="1:23" ht="15" customHeight="1" x14ac:dyDescent="0.2">
      <c r="A3768" s="22">
        <v>414559</v>
      </c>
      <c r="B3768" s="23"/>
      <c r="C3768" s="14">
        <v>42052</v>
      </c>
      <c r="D3768" s="34"/>
      <c r="E3768" s="35"/>
      <c r="F3768" s="26">
        <v>1496.21</v>
      </c>
      <c r="G3768" s="27"/>
      <c r="H3768" s="27"/>
      <c r="I3768" s="27"/>
      <c r="J3768" s="27"/>
      <c r="K3768" s="27"/>
      <c r="L3768" s="27"/>
      <c r="M3768" s="27"/>
      <c r="N3768" s="27"/>
      <c r="O3768" s="27"/>
      <c r="P3768" s="27"/>
      <c r="Q3768" s="28"/>
      <c r="R3768" s="13" t="s">
        <v>1882</v>
      </c>
      <c r="S3768" s="13" t="s">
        <v>780</v>
      </c>
      <c r="T3768" s="13" t="s">
        <v>68</v>
      </c>
      <c r="U3768" s="13" t="s">
        <v>69</v>
      </c>
      <c r="V3768" s="13" t="s">
        <v>1882</v>
      </c>
      <c r="W3768" s="13" t="s">
        <v>15</v>
      </c>
    </row>
    <row r="3769" spans="1:23" ht="2.25" customHeight="1" x14ac:dyDescent="0.2">
      <c r="A3769" s="15"/>
      <c r="B3769" s="16"/>
      <c r="C3769" s="16"/>
      <c r="D3769" s="16"/>
      <c r="E3769" s="16"/>
      <c r="F3769" s="16"/>
      <c r="G3769" s="16"/>
      <c r="H3769" s="16"/>
      <c r="I3769" s="16"/>
      <c r="J3769" s="16"/>
      <c r="K3769" s="16"/>
      <c r="L3769" s="16"/>
      <c r="M3769" s="16"/>
      <c r="N3769" s="16"/>
      <c r="O3769" s="16"/>
      <c r="P3769" s="16"/>
      <c r="Q3769" s="16"/>
      <c r="R3769" s="16"/>
      <c r="S3769" s="16"/>
      <c r="T3769" s="16"/>
      <c r="U3769" s="16"/>
      <c r="V3769" s="16"/>
      <c r="W3769" s="17"/>
    </row>
    <row r="3770" spans="1:23" ht="12.75" customHeight="1" x14ac:dyDescent="0.2">
      <c r="A3770" s="7"/>
      <c r="B3770" s="6"/>
      <c r="C3770" s="6"/>
      <c r="D3770" s="6"/>
      <c r="E3770" s="6"/>
      <c r="F3770" s="6"/>
      <c r="G3770" s="6"/>
      <c r="H3770" s="6"/>
      <c r="I3770" s="6"/>
      <c r="J3770" s="6"/>
      <c r="K3770" s="6"/>
      <c r="L3770" s="21">
        <f>SUM(hList_Frame_1!B2227:B2228)</f>
        <v>1771.3200000000002</v>
      </c>
      <c r="M3770" s="21"/>
      <c r="N3770" s="21"/>
      <c r="O3770" s="21"/>
      <c r="P3770" s="21"/>
      <c r="Q3770" s="21"/>
      <c r="R3770" s="6"/>
      <c r="S3770" s="6"/>
      <c r="T3770" s="6"/>
      <c r="U3770" s="6"/>
      <c r="V3770" s="6"/>
      <c r="W3770" s="18"/>
    </row>
    <row r="3771" spans="1:23" ht="14.25" customHeight="1" x14ac:dyDescent="0.2">
      <c r="A3771" s="10"/>
      <c r="B3771" s="19"/>
      <c r="C3771" s="19"/>
      <c r="D3771" s="19"/>
      <c r="E3771" s="19"/>
      <c r="F3771" s="19"/>
      <c r="G3771" s="19"/>
      <c r="H3771" s="19"/>
      <c r="I3771" s="19"/>
      <c r="J3771" s="19"/>
      <c r="K3771" s="19"/>
      <c r="L3771" s="19"/>
      <c r="M3771" s="19"/>
      <c r="N3771" s="19"/>
      <c r="O3771" s="19"/>
      <c r="P3771" s="19"/>
      <c r="Q3771" s="19"/>
      <c r="R3771" s="19"/>
      <c r="S3771" s="19"/>
      <c r="T3771" s="19"/>
      <c r="U3771" s="19"/>
      <c r="V3771" s="19"/>
      <c r="W3771" s="20"/>
    </row>
    <row r="3772" spans="1:23" ht="15" customHeight="1" x14ac:dyDescent="0.2">
      <c r="A3772" s="22">
        <v>414560</v>
      </c>
      <c r="B3772" s="23"/>
      <c r="C3772" s="14">
        <v>42052</v>
      </c>
      <c r="D3772" s="24" t="s">
        <v>1883</v>
      </c>
      <c r="E3772" s="25"/>
      <c r="F3772" s="26">
        <v>750</v>
      </c>
      <c r="G3772" s="27"/>
      <c r="H3772" s="27"/>
      <c r="I3772" s="27"/>
      <c r="J3772" s="27"/>
      <c r="K3772" s="27"/>
      <c r="L3772" s="27"/>
      <c r="M3772" s="27"/>
      <c r="N3772" s="27"/>
      <c r="O3772" s="27"/>
      <c r="P3772" s="27"/>
      <c r="Q3772" s="28"/>
      <c r="R3772" s="13" t="s">
        <v>1884</v>
      </c>
      <c r="S3772" s="13" t="s">
        <v>52</v>
      </c>
      <c r="T3772" s="13" t="s">
        <v>49</v>
      </c>
      <c r="U3772" s="13" t="s">
        <v>49</v>
      </c>
      <c r="V3772" s="13" t="s">
        <v>1884</v>
      </c>
      <c r="W3772" s="13" t="s">
        <v>240</v>
      </c>
    </row>
    <row r="3773" spans="1:23" ht="2.25" customHeight="1" x14ac:dyDescent="0.2">
      <c r="A3773" s="15"/>
      <c r="B3773" s="16"/>
      <c r="C3773" s="16"/>
      <c r="D3773" s="16"/>
      <c r="E3773" s="16"/>
      <c r="F3773" s="16"/>
      <c r="G3773" s="16"/>
      <c r="H3773" s="16"/>
      <c r="I3773" s="16"/>
      <c r="J3773" s="16"/>
      <c r="K3773" s="16"/>
      <c r="L3773" s="16"/>
      <c r="M3773" s="16"/>
      <c r="N3773" s="16"/>
      <c r="O3773" s="16"/>
      <c r="P3773" s="16"/>
      <c r="Q3773" s="16"/>
      <c r="R3773" s="16"/>
      <c r="S3773" s="16"/>
      <c r="T3773" s="16"/>
      <c r="U3773" s="16"/>
      <c r="V3773" s="16"/>
      <c r="W3773" s="17"/>
    </row>
    <row r="3774" spans="1:23" ht="13.5" customHeight="1" x14ac:dyDescent="0.2">
      <c r="A3774" s="7"/>
      <c r="B3774" s="6"/>
      <c r="C3774" s="6"/>
      <c r="D3774" s="6"/>
      <c r="E3774" s="6"/>
      <c r="F3774" s="6"/>
      <c r="G3774" s="6"/>
      <c r="H3774" s="6"/>
      <c r="I3774" s="6"/>
      <c r="J3774" s="6"/>
      <c r="K3774" s="6"/>
      <c r="L3774" s="6"/>
      <c r="M3774" s="6"/>
      <c r="N3774" s="21">
        <f>SUM(hList_Frame_1!B2229:B2229)</f>
        <v>750</v>
      </c>
      <c r="O3774" s="21"/>
      <c r="P3774" s="21"/>
      <c r="Q3774" s="21"/>
      <c r="R3774" s="6"/>
      <c r="S3774" s="6"/>
      <c r="T3774" s="6"/>
      <c r="U3774" s="6"/>
      <c r="V3774" s="6"/>
      <c r="W3774" s="18"/>
    </row>
    <row r="3775" spans="1:23" ht="13.5" customHeight="1" x14ac:dyDescent="0.2">
      <c r="A3775" s="10"/>
      <c r="B3775" s="19"/>
      <c r="C3775" s="19"/>
      <c r="D3775" s="19"/>
      <c r="E3775" s="19"/>
      <c r="F3775" s="19"/>
      <c r="G3775" s="19"/>
      <c r="H3775" s="19"/>
      <c r="I3775" s="19"/>
      <c r="J3775" s="19"/>
      <c r="K3775" s="19"/>
      <c r="L3775" s="19"/>
      <c r="M3775" s="19"/>
      <c r="N3775" s="19"/>
      <c r="O3775" s="19"/>
      <c r="P3775" s="19"/>
      <c r="Q3775" s="19"/>
      <c r="R3775" s="19"/>
      <c r="S3775" s="19"/>
      <c r="T3775" s="19"/>
      <c r="U3775" s="19"/>
      <c r="V3775" s="19"/>
      <c r="W3775" s="20"/>
    </row>
    <row r="3776" spans="1:23" ht="15" customHeight="1" x14ac:dyDescent="0.2">
      <c r="A3776" s="22">
        <v>414189</v>
      </c>
      <c r="B3776" s="23"/>
      <c r="C3776" s="14">
        <v>42045</v>
      </c>
      <c r="D3776" s="24" t="s">
        <v>1885</v>
      </c>
      <c r="E3776" s="25"/>
      <c r="F3776" s="26">
        <v>105</v>
      </c>
      <c r="G3776" s="27"/>
      <c r="H3776" s="27"/>
      <c r="I3776" s="27"/>
      <c r="J3776" s="27"/>
      <c r="K3776" s="27"/>
      <c r="L3776" s="27"/>
      <c r="M3776" s="27"/>
      <c r="N3776" s="27"/>
      <c r="O3776" s="27"/>
      <c r="P3776" s="27"/>
      <c r="Q3776" s="28"/>
      <c r="R3776" s="13" t="s">
        <v>63</v>
      </c>
      <c r="S3776" s="13" t="s">
        <v>568</v>
      </c>
      <c r="T3776" s="13" t="s">
        <v>126</v>
      </c>
      <c r="U3776" s="13" t="s">
        <v>1886</v>
      </c>
      <c r="V3776" s="13" t="s">
        <v>63</v>
      </c>
      <c r="W3776" s="13" t="s">
        <v>15</v>
      </c>
    </row>
    <row r="3777" spans="1:23" ht="2.25" customHeight="1" x14ac:dyDescent="0.2">
      <c r="A3777" s="15"/>
      <c r="B3777" s="16"/>
      <c r="C3777" s="16"/>
      <c r="D3777" s="16"/>
      <c r="E3777" s="16"/>
      <c r="F3777" s="16"/>
      <c r="G3777" s="16"/>
      <c r="H3777" s="16"/>
      <c r="I3777" s="16"/>
      <c r="J3777" s="16"/>
      <c r="K3777" s="16"/>
      <c r="L3777" s="16"/>
      <c r="M3777" s="16"/>
      <c r="N3777" s="16"/>
      <c r="O3777" s="16"/>
      <c r="P3777" s="16"/>
      <c r="Q3777" s="16"/>
      <c r="R3777" s="16"/>
      <c r="S3777" s="16"/>
      <c r="T3777" s="16"/>
      <c r="U3777" s="16"/>
      <c r="V3777" s="16"/>
      <c r="W3777" s="17"/>
    </row>
    <row r="3778" spans="1:23" ht="13.5" customHeight="1" x14ac:dyDescent="0.2">
      <c r="A3778" s="7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21">
        <f>SUM(hList_Frame_1!B2230:B2230)</f>
        <v>105</v>
      </c>
      <c r="O3778" s="21"/>
      <c r="P3778" s="21"/>
      <c r="Q3778" s="21"/>
      <c r="R3778" s="6"/>
      <c r="S3778" s="6"/>
      <c r="T3778" s="6"/>
      <c r="U3778" s="6"/>
      <c r="V3778" s="6"/>
      <c r="W3778" s="18"/>
    </row>
    <row r="3779" spans="1:23" ht="13.5" customHeight="1" x14ac:dyDescent="0.2">
      <c r="A3779" s="10"/>
      <c r="B3779" s="19"/>
      <c r="C3779" s="19"/>
      <c r="D3779" s="19"/>
      <c r="E3779" s="19"/>
      <c r="F3779" s="19"/>
      <c r="G3779" s="19"/>
      <c r="H3779" s="19"/>
      <c r="I3779" s="19"/>
      <c r="J3779" s="19"/>
      <c r="K3779" s="19"/>
      <c r="L3779" s="19"/>
      <c r="M3779" s="19"/>
      <c r="N3779" s="19"/>
      <c r="O3779" s="19"/>
      <c r="P3779" s="19"/>
      <c r="Q3779" s="19"/>
      <c r="R3779" s="19"/>
      <c r="S3779" s="19"/>
      <c r="T3779" s="19"/>
      <c r="U3779" s="19"/>
      <c r="V3779" s="19"/>
      <c r="W3779" s="20"/>
    </row>
    <row r="3780" spans="1:23" ht="15" customHeight="1" x14ac:dyDescent="0.2">
      <c r="A3780" s="22">
        <v>414561</v>
      </c>
      <c r="B3780" s="23"/>
      <c r="C3780" s="14">
        <v>42052</v>
      </c>
      <c r="D3780" s="24" t="s">
        <v>1887</v>
      </c>
      <c r="E3780" s="25"/>
      <c r="F3780" s="26">
        <v>60</v>
      </c>
      <c r="G3780" s="27"/>
      <c r="H3780" s="27"/>
      <c r="I3780" s="27"/>
      <c r="J3780" s="27"/>
      <c r="K3780" s="27"/>
      <c r="L3780" s="27"/>
      <c r="M3780" s="27"/>
      <c r="N3780" s="27"/>
      <c r="O3780" s="27"/>
      <c r="P3780" s="27"/>
      <c r="Q3780" s="28"/>
      <c r="R3780" s="13" t="s">
        <v>277</v>
      </c>
      <c r="S3780" s="13" t="s">
        <v>143</v>
      </c>
      <c r="T3780" s="13" t="s">
        <v>28</v>
      </c>
      <c r="U3780" s="13" t="s">
        <v>139</v>
      </c>
      <c r="V3780" s="13" t="s">
        <v>277</v>
      </c>
      <c r="W3780" s="13" t="s">
        <v>15</v>
      </c>
    </row>
    <row r="3781" spans="1:23" ht="3" customHeight="1" x14ac:dyDescent="0.2">
      <c r="A3781" s="15"/>
      <c r="B3781" s="16"/>
      <c r="C3781" s="16"/>
      <c r="D3781" s="16"/>
      <c r="E3781" s="16"/>
      <c r="F3781" s="16"/>
      <c r="G3781" s="16"/>
      <c r="H3781" s="16"/>
      <c r="I3781" s="16"/>
      <c r="J3781" s="16"/>
      <c r="K3781" s="16"/>
      <c r="L3781" s="16"/>
      <c r="M3781" s="16"/>
      <c r="N3781" s="16"/>
      <c r="O3781" s="16"/>
      <c r="P3781" s="16"/>
      <c r="Q3781" s="16"/>
      <c r="R3781" s="16"/>
      <c r="S3781" s="16"/>
      <c r="T3781" s="16"/>
      <c r="U3781" s="16"/>
      <c r="V3781" s="16"/>
      <c r="W3781" s="17"/>
    </row>
    <row r="3782" spans="1:23" ht="12.75" customHeight="1" x14ac:dyDescent="0.2">
      <c r="A3782" s="7"/>
      <c r="B3782" s="6"/>
      <c r="C3782" s="6"/>
      <c r="D3782" s="6"/>
      <c r="E3782" s="6"/>
      <c r="F3782" s="6"/>
      <c r="G3782" s="6"/>
      <c r="H3782" s="6"/>
      <c r="I3782" s="6"/>
      <c r="J3782" s="6"/>
      <c r="K3782" s="6"/>
      <c r="L3782" s="6"/>
      <c r="M3782" s="6"/>
      <c r="N3782" s="6"/>
      <c r="O3782" s="6"/>
      <c r="P3782" s="21">
        <f>SUM(hList_Frame_1!B2231:B2231)</f>
        <v>60</v>
      </c>
      <c r="Q3782" s="21"/>
      <c r="R3782" s="6"/>
      <c r="S3782" s="6"/>
      <c r="T3782" s="6"/>
      <c r="U3782" s="6"/>
      <c r="V3782" s="6"/>
      <c r="W3782" s="18"/>
    </row>
    <row r="3783" spans="1:23" ht="13.5" customHeight="1" x14ac:dyDescent="0.2">
      <c r="A3783" s="10"/>
      <c r="B3783" s="19"/>
      <c r="C3783" s="19"/>
      <c r="D3783" s="19"/>
      <c r="E3783" s="19"/>
      <c r="F3783" s="19"/>
      <c r="G3783" s="19"/>
      <c r="H3783" s="19"/>
      <c r="I3783" s="19"/>
      <c r="J3783" s="19"/>
      <c r="K3783" s="19"/>
      <c r="L3783" s="19"/>
      <c r="M3783" s="19"/>
      <c r="N3783" s="19"/>
      <c r="O3783" s="19"/>
      <c r="P3783" s="19"/>
      <c r="Q3783" s="19"/>
      <c r="R3783" s="19"/>
      <c r="S3783" s="19"/>
      <c r="T3783" s="19"/>
      <c r="U3783" s="19"/>
      <c r="V3783" s="19"/>
      <c r="W3783" s="20"/>
    </row>
    <row r="3784" spans="1:23" ht="15" customHeight="1" x14ac:dyDescent="0.2">
      <c r="A3784" s="22">
        <v>413850</v>
      </c>
      <c r="B3784" s="23"/>
      <c r="C3784" s="14">
        <v>42038</v>
      </c>
      <c r="D3784" s="24" t="s">
        <v>1888</v>
      </c>
      <c r="E3784" s="25"/>
      <c r="F3784" s="26">
        <v>521</v>
      </c>
      <c r="G3784" s="27"/>
      <c r="H3784" s="27"/>
      <c r="I3784" s="27"/>
      <c r="J3784" s="27"/>
      <c r="K3784" s="27"/>
      <c r="L3784" s="27"/>
      <c r="M3784" s="27"/>
      <c r="N3784" s="27"/>
      <c r="O3784" s="27"/>
      <c r="P3784" s="27"/>
      <c r="Q3784" s="28"/>
      <c r="R3784" s="13" t="s">
        <v>482</v>
      </c>
      <c r="S3784" s="13" t="s">
        <v>693</v>
      </c>
      <c r="T3784" s="13" t="s">
        <v>68</v>
      </c>
      <c r="U3784" s="13" t="s">
        <v>69</v>
      </c>
      <c r="V3784" s="13" t="s">
        <v>482</v>
      </c>
      <c r="W3784" s="13" t="s">
        <v>15</v>
      </c>
    </row>
    <row r="3785" spans="1:23" ht="2.25" customHeight="1" x14ac:dyDescent="0.2">
      <c r="A3785" s="15"/>
      <c r="B3785" s="16"/>
      <c r="C3785" s="16"/>
      <c r="D3785" s="16"/>
      <c r="E3785" s="16"/>
      <c r="F3785" s="16"/>
      <c r="G3785" s="16"/>
      <c r="H3785" s="16"/>
      <c r="I3785" s="16"/>
      <c r="J3785" s="16"/>
      <c r="K3785" s="16"/>
      <c r="L3785" s="16"/>
      <c r="M3785" s="16"/>
      <c r="N3785" s="16"/>
      <c r="O3785" s="16"/>
      <c r="P3785" s="16"/>
      <c r="Q3785" s="16"/>
      <c r="R3785" s="16"/>
      <c r="S3785" s="16"/>
      <c r="T3785" s="16"/>
      <c r="U3785" s="16"/>
      <c r="V3785" s="16"/>
      <c r="W3785" s="17"/>
    </row>
    <row r="3786" spans="1:23" ht="13.5" customHeight="1" x14ac:dyDescent="0.2">
      <c r="A3786" s="7"/>
      <c r="B3786" s="6"/>
      <c r="C3786" s="6"/>
      <c r="D3786" s="6"/>
      <c r="E3786" s="6"/>
      <c r="F3786" s="6"/>
      <c r="G3786" s="6"/>
      <c r="H3786" s="6"/>
      <c r="I3786" s="6"/>
      <c r="J3786" s="6"/>
      <c r="K3786" s="6"/>
      <c r="L3786" s="6"/>
      <c r="M3786" s="6"/>
      <c r="N3786" s="21">
        <f>SUM(hList_Frame_1!B2232:B2232)</f>
        <v>521</v>
      </c>
      <c r="O3786" s="21"/>
      <c r="P3786" s="21"/>
      <c r="Q3786" s="21"/>
      <c r="R3786" s="6"/>
      <c r="S3786" s="6"/>
      <c r="T3786" s="6"/>
      <c r="U3786" s="6"/>
      <c r="V3786" s="6"/>
      <c r="W3786" s="18"/>
    </row>
    <row r="3787" spans="1:23" ht="13.5" customHeight="1" x14ac:dyDescent="0.2">
      <c r="A3787" s="10"/>
      <c r="B3787" s="19"/>
      <c r="C3787" s="19"/>
      <c r="D3787" s="19"/>
      <c r="E3787" s="19"/>
      <c r="F3787" s="19"/>
      <c r="G3787" s="19"/>
      <c r="H3787" s="19"/>
      <c r="I3787" s="19"/>
      <c r="J3787" s="19"/>
      <c r="K3787" s="19"/>
      <c r="L3787" s="19"/>
      <c r="M3787" s="19"/>
      <c r="N3787" s="19"/>
      <c r="O3787" s="19"/>
      <c r="P3787" s="19"/>
      <c r="Q3787" s="19"/>
      <c r="R3787" s="19"/>
      <c r="S3787" s="19"/>
      <c r="T3787" s="19"/>
      <c r="U3787" s="19"/>
      <c r="V3787" s="19"/>
      <c r="W3787" s="20"/>
    </row>
    <row r="3788" spans="1:23" ht="15" customHeight="1" x14ac:dyDescent="0.2">
      <c r="A3788" s="37">
        <v>413851</v>
      </c>
      <c r="B3788" s="38"/>
      <c r="C3788" s="3">
        <v>42038</v>
      </c>
      <c r="D3788" s="39" t="s">
        <v>1889</v>
      </c>
      <c r="E3788" s="40"/>
      <c r="F3788" s="31">
        <v>953.2</v>
      </c>
      <c r="G3788" s="32"/>
      <c r="H3788" s="32"/>
      <c r="I3788" s="32"/>
      <c r="J3788" s="32"/>
      <c r="K3788" s="32"/>
      <c r="L3788" s="32"/>
      <c r="M3788" s="32"/>
      <c r="N3788" s="32"/>
      <c r="O3788" s="32"/>
      <c r="P3788" s="32"/>
      <c r="Q3788" s="33"/>
      <c r="R3788" s="5" t="s">
        <v>63</v>
      </c>
      <c r="S3788" s="5" t="s">
        <v>38</v>
      </c>
      <c r="T3788" s="5" t="s">
        <v>39</v>
      </c>
      <c r="U3788" s="5" t="s">
        <v>1468</v>
      </c>
      <c r="V3788" s="5" t="s">
        <v>63</v>
      </c>
      <c r="W3788" s="5" t="s">
        <v>15</v>
      </c>
    </row>
    <row r="3789" spans="1:23" ht="14.25" customHeight="1" x14ac:dyDescent="0.2">
      <c r="A3789" s="29"/>
      <c r="B3789" s="30"/>
      <c r="C3789" s="8"/>
      <c r="D3789" s="29"/>
      <c r="E3789" s="30"/>
      <c r="F3789" s="29"/>
      <c r="G3789" s="41"/>
      <c r="H3789" s="41"/>
      <c r="I3789" s="41"/>
      <c r="J3789" s="41"/>
      <c r="K3789" s="41"/>
      <c r="L3789" s="41"/>
      <c r="M3789" s="41"/>
      <c r="N3789" s="41"/>
      <c r="O3789" s="41"/>
      <c r="P3789" s="41"/>
      <c r="Q3789" s="30"/>
      <c r="R3789" s="8"/>
      <c r="S3789" s="8"/>
      <c r="T3789" s="8"/>
      <c r="U3789" s="8"/>
      <c r="V3789" s="8"/>
      <c r="W3789" s="9" t="s">
        <v>15</v>
      </c>
    </row>
    <row r="3790" spans="1:23" ht="14.25" customHeight="1" x14ac:dyDescent="0.2">
      <c r="A3790" s="29"/>
      <c r="B3790" s="30"/>
      <c r="C3790" s="8"/>
      <c r="D3790" s="29"/>
      <c r="E3790" s="30"/>
      <c r="F3790" s="29"/>
      <c r="G3790" s="41"/>
      <c r="H3790" s="41"/>
      <c r="I3790" s="41"/>
      <c r="J3790" s="41"/>
      <c r="K3790" s="41"/>
      <c r="L3790" s="41"/>
      <c r="M3790" s="41"/>
      <c r="N3790" s="41"/>
      <c r="O3790" s="41"/>
      <c r="P3790" s="41"/>
      <c r="Q3790" s="30"/>
      <c r="R3790" s="8"/>
      <c r="S3790" s="8"/>
      <c r="T3790" s="8"/>
      <c r="U3790" s="8"/>
      <c r="V3790" s="8"/>
      <c r="W3790" s="9" t="s">
        <v>15</v>
      </c>
    </row>
    <row r="3791" spans="1:23" ht="14.25" customHeight="1" x14ac:dyDescent="0.2">
      <c r="A3791" s="29"/>
      <c r="B3791" s="30"/>
      <c r="C3791" s="8"/>
      <c r="D3791" s="29"/>
      <c r="E3791" s="30"/>
      <c r="F3791" s="29"/>
      <c r="G3791" s="41"/>
      <c r="H3791" s="41"/>
      <c r="I3791" s="41"/>
      <c r="J3791" s="41"/>
      <c r="K3791" s="41"/>
      <c r="L3791" s="41"/>
      <c r="M3791" s="41"/>
      <c r="N3791" s="41"/>
      <c r="O3791" s="41"/>
      <c r="P3791" s="41"/>
      <c r="Q3791" s="30"/>
      <c r="R3791" s="8"/>
      <c r="S3791" s="8"/>
      <c r="T3791" s="8"/>
      <c r="U3791" s="8"/>
      <c r="V3791" s="8"/>
      <c r="W3791" s="9" t="s">
        <v>15</v>
      </c>
    </row>
    <row r="3792" spans="1:23" ht="14.25" customHeight="1" x14ac:dyDescent="0.2">
      <c r="A3792" s="29"/>
      <c r="B3792" s="30"/>
      <c r="C3792" s="8"/>
      <c r="D3792" s="29"/>
      <c r="E3792" s="30"/>
      <c r="F3792" s="29"/>
      <c r="G3792" s="41"/>
      <c r="H3792" s="41"/>
      <c r="I3792" s="41"/>
      <c r="J3792" s="41"/>
      <c r="K3792" s="41"/>
      <c r="L3792" s="41"/>
      <c r="M3792" s="41"/>
      <c r="N3792" s="41"/>
      <c r="O3792" s="41"/>
      <c r="P3792" s="41"/>
      <c r="Q3792" s="30"/>
      <c r="R3792" s="8"/>
      <c r="S3792" s="8"/>
      <c r="T3792" s="8"/>
      <c r="U3792" s="8"/>
      <c r="V3792" s="8"/>
      <c r="W3792" s="9" t="s">
        <v>15</v>
      </c>
    </row>
    <row r="3793" spans="1:23" ht="14.25" customHeight="1" x14ac:dyDescent="0.2">
      <c r="A3793" s="29"/>
      <c r="B3793" s="30"/>
      <c r="C3793" s="8"/>
      <c r="D3793" s="29"/>
      <c r="E3793" s="30"/>
      <c r="F3793" s="29"/>
      <c r="G3793" s="41"/>
      <c r="H3793" s="41"/>
      <c r="I3793" s="41"/>
      <c r="J3793" s="41"/>
      <c r="K3793" s="41"/>
      <c r="L3793" s="41"/>
      <c r="M3793" s="41"/>
      <c r="N3793" s="41"/>
      <c r="O3793" s="41"/>
      <c r="P3793" s="41"/>
      <c r="Q3793" s="30"/>
      <c r="R3793" s="8"/>
      <c r="S3793" s="8"/>
      <c r="T3793" s="8"/>
      <c r="U3793" s="8"/>
      <c r="V3793" s="8"/>
      <c r="W3793" s="9" t="s">
        <v>15</v>
      </c>
    </row>
    <row r="3794" spans="1:23" ht="14.25" customHeight="1" x14ac:dyDescent="0.2">
      <c r="A3794" s="29"/>
      <c r="B3794" s="30"/>
      <c r="C3794" s="8"/>
      <c r="D3794" s="29"/>
      <c r="E3794" s="30"/>
      <c r="F3794" s="29"/>
      <c r="G3794" s="41"/>
      <c r="H3794" s="41"/>
      <c r="I3794" s="41"/>
      <c r="J3794" s="41"/>
      <c r="K3794" s="41"/>
      <c r="L3794" s="41"/>
      <c r="M3794" s="41"/>
      <c r="N3794" s="41"/>
      <c r="O3794" s="41"/>
      <c r="P3794" s="41"/>
      <c r="Q3794" s="30"/>
      <c r="R3794" s="8"/>
      <c r="S3794" s="8"/>
      <c r="T3794" s="8"/>
      <c r="U3794" s="8"/>
      <c r="V3794" s="8"/>
      <c r="W3794" s="9" t="s">
        <v>15</v>
      </c>
    </row>
    <row r="3795" spans="1:23" ht="14.25" customHeight="1" x14ac:dyDescent="0.2">
      <c r="A3795" s="29"/>
      <c r="B3795" s="30"/>
      <c r="C3795" s="8"/>
      <c r="D3795" s="29"/>
      <c r="E3795" s="30"/>
      <c r="F3795" s="29"/>
      <c r="G3795" s="41"/>
      <c r="H3795" s="41"/>
      <c r="I3795" s="41"/>
      <c r="J3795" s="41"/>
      <c r="K3795" s="41"/>
      <c r="L3795" s="41"/>
      <c r="M3795" s="41"/>
      <c r="N3795" s="41"/>
      <c r="O3795" s="41"/>
      <c r="P3795" s="41"/>
      <c r="Q3795" s="30"/>
      <c r="R3795" s="8"/>
      <c r="S3795" s="8"/>
      <c r="T3795" s="8"/>
      <c r="U3795" s="8"/>
      <c r="V3795" s="8"/>
      <c r="W3795" s="9" t="s">
        <v>15</v>
      </c>
    </row>
    <row r="3796" spans="1:23" ht="14.25" customHeight="1" x14ac:dyDescent="0.2">
      <c r="A3796" s="34"/>
      <c r="B3796" s="35"/>
      <c r="C3796" s="11"/>
      <c r="D3796" s="29"/>
      <c r="E3796" s="30"/>
      <c r="F3796" s="34"/>
      <c r="G3796" s="36"/>
      <c r="H3796" s="36"/>
      <c r="I3796" s="36"/>
      <c r="J3796" s="36"/>
      <c r="K3796" s="36"/>
      <c r="L3796" s="36"/>
      <c r="M3796" s="36"/>
      <c r="N3796" s="36"/>
      <c r="O3796" s="36"/>
      <c r="P3796" s="36"/>
      <c r="Q3796" s="35"/>
      <c r="R3796" s="11"/>
      <c r="S3796" s="11"/>
      <c r="T3796" s="11"/>
      <c r="U3796" s="11"/>
      <c r="V3796" s="11"/>
      <c r="W3796" s="12" t="s">
        <v>15</v>
      </c>
    </row>
    <row r="3797" spans="1:23" ht="15" customHeight="1" x14ac:dyDescent="0.2">
      <c r="A3797" s="22">
        <v>414190</v>
      </c>
      <c r="B3797" s="23"/>
      <c r="C3797" s="14">
        <v>42045</v>
      </c>
      <c r="D3797" s="34"/>
      <c r="E3797" s="35"/>
      <c r="F3797" s="26">
        <v>289.86</v>
      </c>
      <c r="G3797" s="27"/>
      <c r="H3797" s="27"/>
      <c r="I3797" s="27"/>
      <c r="J3797" s="27"/>
      <c r="K3797" s="27"/>
      <c r="L3797" s="27"/>
      <c r="M3797" s="27"/>
      <c r="N3797" s="27"/>
      <c r="O3797" s="27"/>
      <c r="P3797" s="27"/>
      <c r="Q3797" s="28"/>
      <c r="R3797" s="13" t="s">
        <v>11</v>
      </c>
      <c r="S3797" s="13" t="s">
        <v>38</v>
      </c>
      <c r="T3797" s="13" t="s">
        <v>39</v>
      </c>
      <c r="U3797" s="13" t="s">
        <v>40</v>
      </c>
      <c r="V3797" s="13" t="s">
        <v>11</v>
      </c>
      <c r="W3797" s="13" t="s">
        <v>15</v>
      </c>
    </row>
    <row r="3798" spans="1:23" ht="2.25" customHeight="1" x14ac:dyDescent="0.2">
      <c r="A3798" s="15"/>
      <c r="B3798" s="16"/>
      <c r="C3798" s="16"/>
      <c r="D3798" s="16"/>
      <c r="E3798" s="16"/>
      <c r="F3798" s="16"/>
      <c r="G3798" s="16"/>
      <c r="H3798" s="16"/>
      <c r="I3798" s="16"/>
      <c r="J3798" s="16"/>
      <c r="K3798" s="16"/>
      <c r="L3798" s="16"/>
      <c r="M3798" s="16"/>
      <c r="N3798" s="16"/>
      <c r="O3798" s="16"/>
      <c r="P3798" s="16"/>
      <c r="Q3798" s="16"/>
      <c r="R3798" s="16"/>
      <c r="S3798" s="16"/>
      <c r="T3798" s="16"/>
      <c r="U3798" s="16"/>
      <c r="V3798" s="16"/>
      <c r="W3798" s="17"/>
    </row>
    <row r="3799" spans="1:23" ht="13.5" customHeight="1" x14ac:dyDescent="0.2">
      <c r="A3799" s="7"/>
      <c r="B3799" s="6"/>
      <c r="C3799" s="6"/>
      <c r="D3799" s="6"/>
      <c r="E3799" s="6"/>
      <c r="F3799" s="6"/>
      <c r="G3799" s="6"/>
      <c r="H3799" s="6"/>
      <c r="I3799" s="6"/>
      <c r="J3799" s="6"/>
      <c r="K3799" s="6"/>
      <c r="L3799" s="21">
        <f>SUM(hList_Frame_1!B2233:B2242)</f>
        <v>1243.06</v>
      </c>
      <c r="M3799" s="21"/>
      <c r="N3799" s="21"/>
      <c r="O3799" s="21"/>
      <c r="P3799" s="21"/>
      <c r="Q3799" s="21"/>
      <c r="R3799" s="6"/>
      <c r="S3799" s="6"/>
      <c r="T3799" s="6"/>
      <c r="U3799" s="6"/>
      <c r="V3799" s="6"/>
      <c r="W3799" s="18"/>
    </row>
    <row r="3800" spans="1:23" ht="13.5" customHeight="1" x14ac:dyDescent="0.2">
      <c r="A3800" s="10"/>
      <c r="B3800" s="19"/>
      <c r="C3800" s="19"/>
      <c r="D3800" s="19"/>
      <c r="E3800" s="19"/>
      <c r="F3800" s="19"/>
      <c r="G3800" s="19"/>
      <c r="H3800" s="19"/>
      <c r="I3800" s="19"/>
      <c r="J3800" s="19"/>
      <c r="K3800" s="19"/>
      <c r="L3800" s="19"/>
      <c r="M3800" s="19"/>
      <c r="N3800" s="19"/>
      <c r="O3800" s="19"/>
      <c r="P3800" s="19"/>
      <c r="Q3800" s="19"/>
      <c r="R3800" s="19"/>
      <c r="S3800" s="19"/>
      <c r="T3800" s="19"/>
      <c r="U3800" s="19"/>
      <c r="V3800" s="19"/>
      <c r="W3800" s="20"/>
    </row>
    <row r="3801" spans="1:23" ht="15" customHeight="1" x14ac:dyDescent="0.2">
      <c r="A3801" s="22">
        <v>414191</v>
      </c>
      <c r="B3801" s="23"/>
      <c r="C3801" s="14">
        <v>42045</v>
      </c>
      <c r="D3801" s="24" t="s">
        <v>1890</v>
      </c>
      <c r="E3801" s="25"/>
      <c r="F3801" s="26">
        <v>13.8</v>
      </c>
      <c r="G3801" s="27"/>
      <c r="H3801" s="27"/>
      <c r="I3801" s="27"/>
      <c r="J3801" s="27"/>
      <c r="K3801" s="27"/>
      <c r="L3801" s="27"/>
      <c r="M3801" s="27"/>
      <c r="N3801" s="27"/>
      <c r="O3801" s="27"/>
      <c r="P3801" s="27"/>
      <c r="Q3801" s="28"/>
      <c r="R3801" s="13" t="s">
        <v>15</v>
      </c>
      <c r="S3801" s="13" t="s">
        <v>208</v>
      </c>
      <c r="T3801" s="13" t="s">
        <v>28</v>
      </c>
      <c r="U3801" s="13" t="s">
        <v>837</v>
      </c>
      <c r="V3801" s="13" t="s">
        <v>15</v>
      </c>
      <c r="W3801" s="13" t="s">
        <v>15</v>
      </c>
    </row>
    <row r="3802" spans="1:23" ht="2.25" customHeight="1" x14ac:dyDescent="0.2">
      <c r="A3802" s="15"/>
      <c r="B3802" s="16"/>
      <c r="C3802" s="16"/>
      <c r="D3802" s="16"/>
      <c r="E3802" s="16"/>
      <c r="F3802" s="16"/>
      <c r="G3802" s="16"/>
      <c r="H3802" s="16"/>
      <c r="I3802" s="16"/>
      <c r="J3802" s="16"/>
      <c r="K3802" s="16"/>
      <c r="L3802" s="16"/>
      <c r="M3802" s="16"/>
      <c r="N3802" s="16"/>
      <c r="O3802" s="16"/>
      <c r="P3802" s="16"/>
      <c r="Q3802" s="16"/>
      <c r="R3802" s="16"/>
      <c r="S3802" s="16"/>
      <c r="T3802" s="16"/>
      <c r="U3802" s="16"/>
      <c r="V3802" s="16"/>
      <c r="W3802" s="17"/>
    </row>
    <row r="3803" spans="1:23" ht="12.75" customHeight="1" x14ac:dyDescent="0.2">
      <c r="A3803" s="7"/>
      <c r="B3803" s="6"/>
      <c r="C3803" s="6"/>
      <c r="D3803" s="6"/>
      <c r="E3803" s="6"/>
      <c r="F3803" s="6"/>
      <c r="G3803" s="6"/>
      <c r="H3803" s="6"/>
      <c r="I3803" s="6"/>
      <c r="J3803" s="6"/>
      <c r="K3803" s="6"/>
      <c r="L3803" s="6"/>
      <c r="M3803" s="6"/>
      <c r="N3803" s="6"/>
      <c r="O3803" s="6"/>
      <c r="P3803" s="21">
        <f>SUM(hList_Frame_1!B2243:B2243)</f>
        <v>13.8</v>
      </c>
      <c r="Q3803" s="21"/>
      <c r="R3803" s="6"/>
      <c r="S3803" s="6"/>
      <c r="T3803" s="6"/>
      <c r="U3803" s="6"/>
      <c r="V3803" s="6"/>
      <c r="W3803" s="18"/>
    </row>
    <row r="3804" spans="1:23" ht="14.25" customHeight="1" x14ac:dyDescent="0.2">
      <c r="A3804" s="10"/>
      <c r="B3804" s="19"/>
      <c r="C3804" s="19"/>
      <c r="D3804" s="19"/>
      <c r="E3804" s="19"/>
      <c r="F3804" s="19"/>
      <c r="G3804" s="19"/>
      <c r="H3804" s="19"/>
      <c r="I3804" s="19"/>
      <c r="J3804" s="19"/>
      <c r="K3804" s="19"/>
      <c r="L3804" s="19"/>
      <c r="M3804" s="19"/>
      <c r="N3804" s="19"/>
      <c r="O3804" s="19"/>
      <c r="P3804" s="19"/>
      <c r="Q3804" s="19"/>
      <c r="R3804" s="19"/>
      <c r="S3804" s="19"/>
      <c r="T3804" s="19"/>
      <c r="U3804" s="19"/>
      <c r="V3804" s="19"/>
      <c r="W3804" s="20"/>
    </row>
    <row r="3805" spans="1:23" ht="15" customHeight="1" x14ac:dyDescent="0.2">
      <c r="A3805" s="22">
        <v>413852</v>
      </c>
      <c r="B3805" s="23"/>
      <c r="C3805" s="14">
        <v>42038</v>
      </c>
      <c r="D3805" s="24" t="s">
        <v>1891</v>
      </c>
      <c r="E3805" s="25"/>
      <c r="F3805" s="26">
        <v>450</v>
      </c>
      <c r="G3805" s="27"/>
      <c r="H3805" s="27"/>
      <c r="I3805" s="27"/>
      <c r="J3805" s="27"/>
      <c r="K3805" s="27"/>
      <c r="L3805" s="27"/>
      <c r="M3805" s="27"/>
      <c r="N3805" s="27"/>
      <c r="O3805" s="27"/>
      <c r="P3805" s="27"/>
      <c r="Q3805" s="28"/>
      <c r="R3805" s="13" t="s">
        <v>94</v>
      </c>
      <c r="S3805" s="13" t="s">
        <v>104</v>
      </c>
      <c r="T3805" s="13" t="s">
        <v>162</v>
      </c>
      <c r="U3805" s="13" t="s">
        <v>725</v>
      </c>
      <c r="V3805" s="13" t="s">
        <v>94</v>
      </c>
      <c r="W3805" s="13" t="s">
        <v>15</v>
      </c>
    </row>
    <row r="3806" spans="1:23" ht="2.25" customHeight="1" x14ac:dyDescent="0.2">
      <c r="A3806" s="15"/>
      <c r="B3806" s="16"/>
      <c r="C3806" s="16"/>
      <c r="D3806" s="16"/>
      <c r="E3806" s="16"/>
      <c r="F3806" s="16"/>
      <c r="G3806" s="16"/>
      <c r="H3806" s="16"/>
      <c r="I3806" s="16"/>
      <c r="J3806" s="16"/>
      <c r="K3806" s="16"/>
      <c r="L3806" s="16"/>
      <c r="M3806" s="16"/>
      <c r="N3806" s="16"/>
      <c r="O3806" s="16"/>
      <c r="P3806" s="16"/>
      <c r="Q3806" s="16"/>
      <c r="R3806" s="16"/>
      <c r="S3806" s="16"/>
      <c r="T3806" s="16"/>
      <c r="U3806" s="16"/>
      <c r="V3806" s="16"/>
      <c r="W3806" s="17"/>
    </row>
    <row r="3807" spans="1:23" ht="13.5" customHeight="1" x14ac:dyDescent="0.2">
      <c r="A3807" s="7"/>
      <c r="B3807" s="6"/>
      <c r="C3807" s="6"/>
      <c r="D3807" s="6"/>
      <c r="E3807" s="6"/>
      <c r="F3807" s="6"/>
      <c r="G3807" s="6"/>
      <c r="H3807" s="6"/>
      <c r="I3807" s="6"/>
      <c r="J3807" s="6"/>
      <c r="K3807" s="6"/>
      <c r="L3807" s="6"/>
      <c r="M3807" s="6"/>
      <c r="N3807" s="21">
        <f>SUM(hList_Frame_1!B2244:B2244)</f>
        <v>450</v>
      </c>
      <c r="O3807" s="21"/>
      <c r="P3807" s="21"/>
      <c r="Q3807" s="21"/>
      <c r="R3807" s="6"/>
      <c r="S3807" s="6"/>
      <c r="T3807" s="6"/>
      <c r="U3807" s="6"/>
      <c r="V3807" s="6"/>
      <c r="W3807" s="18"/>
    </row>
    <row r="3808" spans="1:23" ht="13.5" customHeight="1" x14ac:dyDescent="0.2">
      <c r="A3808" s="10"/>
      <c r="B3808" s="19"/>
      <c r="C3808" s="19"/>
      <c r="D3808" s="19"/>
      <c r="E3808" s="19"/>
      <c r="F3808" s="19"/>
      <c r="G3808" s="19"/>
      <c r="H3808" s="19"/>
      <c r="I3808" s="19"/>
      <c r="J3808" s="19"/>
      <c r="K3808" s="19"/>
      <c r="L3808" s="19"/>
      <c r="M3808" s="19"/>
      <c r="N3808" s="19"/>
      <c r="O3808" s="19"/>
      <c r="P3808" s="19"/>
      <c r="Q3808" s="19"/>
      <c r="R3808" s="19"/>
      <c r="S3808" s="19"/>
      <c r="T3808" s="19"/>
      <c r="U3808" s="19"/>
      <c r="V3808" s="19"/>
      <c r="W3808" s="20"/>
    </row>
    <row r="3809" spans="1:23" ht="15" customHeight="1" x14ac:dyDescent="0.2">
      <c r="A3809" s="22">
        <v>413853</v>
      </c>
      <c r="B3809" s="23"/>
      <c r="C3809" s="14">
        <v>42038</v>
      </c>
      <c r="D3809" s="24" t="s">
        <v>1892</v>
      </c>
      <c r="E3809" s="25"/>
      <c r="F3809" s="26">
        <v>20</v>
      </c>
      <c r="G3809" s="27"/>
      <c r="H3809" s="27"/>
      <c r="I3809" s="27"/>
      <c r="J3809" s="27"/>
      <c r="K3809" s="27"/>
      <c r="L3809" s="27"/>
      <c r="M3809" s="27"/>
      <c r="N3809" s="27"/>
      <c r="O3809" s="27"/>
      <c r="P3809" s="27"/>
      <c r="Q3809" s="28"/>
      <c r="R3809" s="13" t="s">
        <v>94</v>
      </c>
      <c r="S3809" s="13" t="s">
        <v>104</v>
      </c>
      <c r="T3809" s="13" t="s">
        <v>690</v>
      </c>
      <c r="U3809" s="13" t="s">
        <v>691</v>
      </c>
      <c r="V3809" s="13" t="s">
        <v>94</v>
      </c>
      <c r="W3809" s="13" t="s">
        <v>15</v>
      </c>
    </row>
    <row r="3810" spans="1:23" ht="2.25" customHeight="1" x14ac:dyDescent="0.2">
      <c r="A3810" s="15"/>
      <c r="B3810" s="16"/>
      <c r="C3810" s="16"/>
      <c r="D3810" s="16"/>
      <c r="E3810" s="16"/>
      <c r="F3810" s="16"/>
      <c r="G3810" s="16"/>
      <c r="H3810" s="16"/>
      <c r="I3810" s="16"/>
      <c r="J3810" s="16"/>
      <c r="K3810" s="16"/>
      <c r="L3810" s="16"/>
      <c r="M3810" s="16"/>
      <c r="N3810" s="16"/>
      <c r="O3810" s="16"/>
      <c r="P3810" s="16"/>
      <c r="Q3810" s="16"/>
      <c r="R3810" s="16"/>
      <c r="S3810" s="16"/>
      <c r="T3810" s="16"/>
      <c r="U3810" s="16"/>
      <c r="V3810" s="16"/>
      <c r="W3810" s="17"/>
    </row>
    <row r="3811" spans="1:23" ht="12.75" customHeight="1" x14ac:dyDescent="0.2">
      <c r="A3811" s="7"/>
      <c r="B3811" s="6"/>
      <c r="C3811" s="6"/>
      <c r="D3811" s="6"/>
      <c r="E3811" s="6"/>
      <c r="F3811" s="6"/>
      <c r="G3811" s="6"/>
      <c r="H3811" s="6"/>
      <c r="I3811" s="6"/>
      <c r="J3811" s="6"/>
      <c r="K3811" s="6"/>
      <c r="L3811" s="6"/>
      <c r="M3811" s="6"/>
      <c r="N3811" s="6"/>
      <c r="O3811" s="6"/>
      <c r="P3811" s="21">
        <f>SUM(hList_Frame_1!B2245:B2245)</f>
        <v>20</v>
      </c>
      <c r="Q3811" s="21"/>
      <c r="R3811" s="6"/>
      <c r="S3811" s="6"/>
      <c r="T3811" s="6"/>
      <c r="U3811" s="6"/>
      <c r="V3811" s="6"/>
      <c r="W3811" s="18"/>
    </row>
    <row r="3812" spans="1:23" ht="14.25" customHeight="1" x14ac:dyDescent="0.2">
      <c r="A3812" s="10"/>
      <c r="B3812" s="19"/>
      <c r="C3812" s="19"/>
      <c r="D3812" s="19"/>
      <c r="E3812" s="19"/>
      <c r="F3812" s="19"/>
      <c r="G3812" s="19"/>
      <c r="H3812" s="19"/>
      <c r="I3812" s="19"/>
      <c r="J3812" s="19"/>
      <c r="K3812" s="19"/>
      <c r="L3812" s="19"/>
      <c r="M3812" s="19"/>
      <c r="N3812" s="19"/>
      <c r="O3812" s="19"/>
      <c r="P3812" s="19"/>
      <c r="Q3812" s="19"/>
      <c r="R3812" s="19"/>
      <c r="S3812" s="19"/>
      <c r="T3812" s="19"/>
      <c r="U3812" s="19"/>
      <c r="V3812" s="19"/>
      <c r="W3812" s="20"/>
    </row>
    <row r="3813" spans="1:23" ht="15" customHeight="1" x14ac:dyDescent="0.2">
      <c r="A3813" s="22">
        <v>414192</v>
      </c>
      <c r="B3813" s="23"/>
      <c r="C3813" s="14">
        <v>42045</v>
      </c>
      <c r="D3813" s="39" t="s">
        <v>478</v>
      </c>
      <c r="E3813" s="40"/>
      <c r="F3813" s="26">
        <v>125.72</v>
      </c>
      <c r="G3813" s="27"/>
      <c r="H3813" s="27"/>
      <c r="I3813" s="27"/>
      <c r="J3813" s="27"/>
      <c r="K3813" s="27"/>
      <c r="L3813" s="27"/>
      <c r="M3813" s="27"/>
      <c r="N3813" s="27"/>
      <c r="O3813" s="27"/>
      <c r="P3813" s="27"/>
      <c r="Q3813" s="28"/>
      <c r="R3813" s="13" t="s">
        <v>479</v>
      </c>
      <c r="S3813" s="13" t="s">
        <v>480</v>
      </c>
      <c r="T3813" s="13" t="s">
        <v>133</v>
      </c>
      <c r="U3813" s="13" t="s">
        <v>481</v>
      </c>
      <c r="V3813" s="13" t="s">
        <v>479</v>
      </c>
      <c r="W3813" s="13" t="s">
        <v>15</v>
      </c>
    </row>
    <row r="3814" spans="1:23" ht="15" customHeight="1" x14ac:dyDescent="0.2">
      <c r="A3814" s="22">
        <v>414562</v>
      </c>
      <c r="B3814" s="23"/>
      <c r="C3814" s="14">
        <v>42052</v>
      </c>
      <c r="D3814" s="34"/>
      <c r="E3814" s="35"/>
      <c r="F3814" s="26">
        <v>19621.740000000002</v>
      </c>
      <c r="G3814" s="27"/>
      <c r="H3814" s="27"/>
      <c r="I3814" s="27"/>
      <c r="J3814" s="27"/>
      <c r="K3814" s="27"/>
      <c r="L3814" s="27"/>
      <c r="M3814" s="27"/>
      <c r="N3814" s="27"/>
      <c r="O3814" s="27"/>
      <c r="P3814" s="27"/>
      <c r="Q3814" s="28"/>
      <c r="R3814" s="13" t="s">
        <v>479</v>
      </c>
      <c r="S3814" s="13" t="s">
        <v>480</v>
      </c>
      <c r="T3814" s="13" t="s">
        <v>133</v>
      </c>
      <c r="U3814" s="13" t="s">
        <v>481</v>
      </c>
      <c r="V3814" s="13" t="s">
        <v>479</v>
      </c>
      <c r="W3814" s="13" t="s">
        <v>15</v>
      </c>
    </row>
    <row r="3815" spans="1:23" ht="3" customHeight="1" x14ac:dyDescent="0.2">
      <c r="A3815" s="15"/>
      <c r="B3815" s="16"/>
      <c r="C3815" s="16"/>
      <c r="D3815" s="16"/>
      <c r="E3815" s="16"/>
      <c r="F3815" s="16"/>
      <c r="G3815" s="16"/>
      <c r="H3815" s="16"/>
      <c r="I3815" s="16"/>
      <c r="J3815" s="16"/>
      <c r="K3815" s="16"/>
      <c r="L3815" s="16"/>
      <c r="M3815" s="16"/>
      <c r="N3815" s="16"/>
      <c r="O3815" s="16"/>
      <c r="P3815" s="16"/>
      <c r="Q3815" s="16"/>
      <c r="R3815" s="16"/>
      <c r="S3815" s="16"/>
      <c r="T3815" s="16"/>
      <c r="U3815" s="16"/>
      <c r="V3815" s="16"/>
      <c r="W3815" s="17"/>
    </row>
    <row r="3816" spans="1:23" ht="12.75" customHeight="1" x14ac:dyDescent="0.2">
      <c r="A3816" s="7"/>
      <c r="B3816" s="6"/>
      <c r="C3816" s="6"/>
      <c r="D3816" s="6"/>
      <c r="E3816" s="6"/>
      <c r="F3816" s="6"/>
      <c r="G3816" s="6"/>
      <c r="H3816" s="6"/>
      <c r="I3816" s="6"/>
      <c r="J3816" s="21">
        <f>SUM(hList_Frame_1!B2246:B2247)</f>
        <v>19747.460000000003</v>
      </c>
      <c r="K3816" s="21"/>
      <c r="L3816" s="21"/>
      <c r="M3816" s="21"/>
      <c r="N3816" s="21"/>
      <c r="O3816" s="21"/>
      <c r="P3816" s="21"/>
      <c r="Q3816" s="21"/>
      <c r="R3816" s="6"/>
      <c r="S3816" s="6"/>
      <c r="T3816" s="6"/>
      <c r="U3816" s="6"/>
      <c r="V3816" s="6"/>
      <c r="W3816" s="18"/>
    </row>
    <row r="3817" spans="1:23" ht="14.25" customHeight="1" x14ac:dyDescent="0.2">
      <c r="A3817" s="10"/>
      <c r="B3817" s="19"/>
      <c r="C3817" s="19"/>
      <c r="D3817" s="19"/>
      <c r="E3817" s="19"/>
      <c r="F3817" s="19"/>
      <c r="G3817" s="19"/>
      <c r="H3817" s="19"/>
      <c r="I3817" s="19"/>
      <c r="J3817" s="19"/>
      <c r="K3817" s="19"/>
      <c r="L3817" s="19"/>
      <c r="M3817" s="19"/>
      <c r="N3817" s="19"/>
      <c r="O3817" s="19"/>
      <c r="P3817" s="19"/>
      <c r="Q3817" s="19"/>
      <c r="R3817" s="19"/>
      <c r="S3817" s="19"/>
      <c r="T3817" s="19"/>
      <c r="U3817" s="19"/>
      <c r="V3817" s="19"/>
      <c r="W3817" s="20"/>
    </row>
    <row r="3818" spans="1:23" ht="15" customHeight="1" x14ac:dyDescent="0.2">
      <c r="A3818" s="37">
        <v>413855</v>
      </c>
      <c r="B3818" s="38"/>
      <c r="C3818" s="3">
        <v>42038</v>
      </c>
      <c r="D3818" s="39" t="s">
        <v>1893</v>
      </c>
      <c r="E3818" s="40"/>
      <c r="F3818" s="31">
        <v>293.64</v>
      </c>
      <c r="G3818" s="32"/>
      <c r="H3818" s="32"/>
      <c r="I3818" s="32"/>
      <c r="J3818" s="32"/>
      <c r="K3818" s="32"/>
      <c r="L3818" s="32"/>
      <c r="M3818" s="32"/>
      <c r="N3818" s="32"/>
      <c r="O3818" s="32"/>
      <c r="P3818" s="32"/>
      <c r="Q3818" s="33"/>
      <c r="R3818" s="5" t="s">
        <v>1894</v>
      </c>
      <c r="S3818" s="5" t="s">
        <v>780</v>
      </c>
      <c r="T3818" s="5" t="s">
        <v>130</v>
      </c>
      <c r="U3818" s="5" t="s">
        <v>216</v>
      </c>
      <c r="V3818" s="5" t="s">
        <v>1894</v>
      </c>
      <c r="W3818" s="5" t="s">
        <v>544</v>
      </c>
    </row>
    <row r="3819" spans="1:23" ht="14.25" customHeight="1" x14ac:dyDescent="0.2">
      <c r="A3819" s="29"/>
      <c r="B3819" s="30"/>
      <c r="C3819" s="8"/>
      <c r="D3819" s="29"/>
      <c r="E3819" s="30"/>
      <c r="F3819" s="29"/>
      <c r="G3819" s="41"/>
      <c r="H3819" s="41"/>
      <c r="I3819" s="41"/>
      <c r="J3819" s="41"/>
      <c r="K3819" s="41"/>
      <c r="L3819" s="41"/>
      <c r="M3819" s="41"/>
      <c r="N3819" s="41"/>
      <c r="O3819" s="41"/>
      <c r="P3819" s="41"/>
      <c r="Q3819" s="30"/>
      <c r="R3819" s="8"/>
      <c r="S3819" s="8"/>
      <c r="T3819" s="8"/>
      <c r="U3819" s="8"/>
      <c r="V3819" s="8"/>
      <c r="W3819" s="9" t="s">
        <v>544</v>
      </c>
    </row>
    <row r="3820" spans="1:23" ht="14.25" customHeight="1" x14ac:dyDescent="0.2">
      <c r="A3820" s="29"/>
      <c r="B3820" s="30"/>
      <c r="C3820" s="8"/>
      <c r="D3820" s="29"/>
      <c r="E3820" s="30"/>
      <c r="F3820" s="29"/>
      <c r="G3820" s="41"/>
      <c r="H3820" s="41"/>
      <c r="I3820" s="41"/>
      <c r="J3820" s="41"/>
      <c r="K3820" s="41"/>
      <c r="L3820" s="41"/>
      <c r="M3820" s="41"/>
      <c r="N3820" s="41"/>
      <c r="O3820" s="41"/>
      <c r="P3820" s="41"/>
      <c r="Q3820" s="30"/>
      <c r="R3820" s="8"/>
      <c r="S3820" s="8"/>
      <c r="T3820" s="8"/>
      <c r="U3820" s="8"/>
      <c r="V3820" s="8"/>
      <c r="W3820" s="9" t="s">
        <v>545</v>
      </c>
    </row>
    <row r="3821" spans="1:23" ht="14.25" customHeight="1" x14ac:dyDescent="0.2">
      <c r="A3821" s="29"/>
      <c r="B3821" s="30"/>
      <c r="C3821" s="8"/>
      <c r="D3821" s="29"/>
      <c r="E3821" s="30"/>
      <c r="F3821" s="29"/>
      <c r="G3821" s="41"/>
      <c r="H3821" s="41"/>
      <c r="I3821" s="41"/>
      <c r="J3821" s="41"/>
      <c r="K3821" s="41"/>
      <c r="L3821" s="41"/>
      <c r="M3821" s="41"/>
      <c r="N3821" s="41"/>
      <c r="O3821" s="41"/>
      <c r="P3821" s="41"/>
      <c r="Q3821" s="30"/>
      <c r="R3821" s="8"/>
      <c r="S3821" s="8"/>
      <c r="T3821" s="8"/>
      <c r="U3821" s="8"/>
      <c r="V3821" s="8"/>
      <c r="W3821" s="9" t="s">
        <v>545</v>
      </c>
    </row>
    <row r="3822" spans="1:23" ht="14.25" customHeight="1" x14ac:dyDescent="0.2">
      <c r="A3822" s="29"/>
      <c r="B3822" s="30"/>
      <c r="C3822" s="8"/>
      <c r="D3822" s="29"/>
      <c r="E3822" s="30"/>
      <c r="F3822" s="29"/>
      <c r="G3822" s="41"/>
      <c r="H3822" s="41"/>
      <c r="I3822" s="41"/>
      <c r="J3822" s="41"/>
      <c r="K3822" s="41"/>
      <c r="L3822" s="41"/>
      <c r="M3822" s="41"/>
      <c r="N3822" s="41"/>
      <c r="O3822" s="41"/>
      <c r="P3822" s="41"/>
      <c r="Q3822" s="30"/>
      <c r="R3822" s="8"/>
      <c r="S3822" s="8"/>
      <c r="T3822" s="8"/>
      <c r="U3822" s="8"/>
      <c r="V3822" s="8"/>
      <c r="W3822" s="9" t="s">
        <v>217</v>
      </c>
    </row>
    <row r="3823" spans="1:23" ht="14.25" customHeight="1" x14ac:dyDescent="0.2">
      <c r="A3823" s="29"/>
      <c r="B3823" s="30"/>
      <c r="C3823" s="8"/>
      <c r="D3823" s="29"/>
      <c r="E3823" s="30"/>
      <c r="F3823" s="29"/>
      <c r="G3823" s="41"/>
      <c r="H3823" s="41"/>
      <c r="I3823" s="41"/>
      <c r="J3823" s="41"/>
      <c r="K3823" s="41"/>
      <c r="L3823" s="41"/>
      <c r="M3823" s="41"/>
      <c r="N3823" s="41"/>
      <c r="O3823" s="41"/>
      <c r="P3823" s="41"/>
      <c r="Q3823" s="30"/>
      <c r="R3823" s="8"/>
      <c r="S3823" s="8"/>
      <c r="T3823" s="8"/>
      <c r="U3823" s="11"/>
      <c r="V3823" s="8"/>
      <c r="W3823" s="12" t="s">
        <v>217</v>
      </c>
    </row>
    <row r="3824" spans="1:23" ht="15" customHeight="1" x14ac:dyDescent="0.2">
      <c r="A3824" s="29"/>
      <c r="B3824" s="30"/>
      <c r="C3824" s="8"/>
      <c r="D3824" s="29"/>
      <c r="E3824" s="30"/>
      <c r="F3824" s="29"/>
      <c r="G3824" s="41"/>
      <c r="H3824" s="41"/>
      <c r="I3824" s="41"/>
      <c r="J3824" s="41"/>
      <c r="K3824" s="41"/>
      <c r="L3824" s="41"/>
      <c r="M3824" s="41"/>
      <c r="N3824" s="41"/>
      <c r="O3824" s="41"/>
      <c r="P3824" s="41"/>
      <c r="Q3824" s="30"/>
      <c r="R3824" s="8"/>
      <c r="S3824" s="8"/>
      <c r="T3824" s="8"/>
      <c r="U3824" s="13" t="s">
        <v>250</v>
      </c>
      <c r="V3824" s="8"/>
      <c r="W3824" s="13" t="s">
        <v>251</v>
      </c>
    </row>
    <row r="3825" spans="1:23" ht="15" customHeight="1" x14ac:dyDescent="0.2">
      <c r="A3825" s="29"/>
      <c r="B3825" s="30"/>
      <c r="C3825" s="8"/>
      <c r="D3825" s="29"/>
      <c r="E3825" s="30"/>
      <c r="F3825" s="29"/>
      <c r="G3825" s="41"/>
      <c r="H3825" s="41"/>
      <c r="I3825" s="41"/>
      <c r="J3825" s="41"/>
      <c r="K3825" s="41"/>
      <c r="L3825" s="41"/>
      <c r="M3825" s="41"/>
      <c r="N3825" s="41"/>
      <c r="O3825" s="41"/>
      <c r="P3825" s="41"/>
      <c r="Q3825" s="30"/>
      <c r="R3825" s="8"/>
      <c r="S3825" s="8"/>
      <c r="T3825" s="8"/>
      <c r="U3825" s="5" t="s">
        <v>819</v>
      </c>
      <c r="V3825" s="8"/>
      <c r="W3825" s="5" t="s">
        <v>818</v>
      </c>
    </row>
    <row r="3826" spans="1:23" ht="14.25" customHeight="1" x14ac:dyDescent="0.2">
      <c r="A3826" s="29"/>
      <c r="B3826" s="30"/>
      <c r="C3826" s="8"/>
      <c r="D3826" s="29"/>
      <c r="E3826" s="30"/>
      <c r="F3826" s="29"/>
      <c r="G3826" s="41"/>
      <c r="H3826" s="41"/>
      <c r="I3826" s="41"/>
      <c r="J3826" s="41"/>
      <c r="K3826" s="41"/>
      <c r="L3826" s="41"/>
      <c r="M3826" s="41"/>
      <c r="N3826" s="41"/>
      <c r="O3826" s="41"/>
      <c r="P3826" s="41"/>
      <c r="Q3826" s="30"/>
      <c r="R3826" s="8"/>
      <c r="S3826" s="11"/>
      <c r="T3826" s="11"/>
      <c r="U3826" s="11"/>
      <c r="V3826" s="8"/>
      <c r="W3826" s="12" t="s">
        <v>818</v>
      </c>
    </row>
    <row r="3827" spans="1:23" ht="15" customHeight="1" x14ac:dyDescent="0.2">
      <c r="A3827" s="29"/>
      <c r="B3827" s="30"/>
      <c r="C3827" s="8"/>
      <c r="D3827" s="29"/>
      <c r="E3827" s="30"/>
      <c r="F3827" s="34"/>
      <c r="G3827" s="36"/>
      <c r="H3827" s="36"/>
      <c r="I3827" s="36"/>
      <c r="J3827" s="36"/>
      <c r="K3827" s="36"/>
      <c r="L3827" s="36"/>
      <c r="M3827" s="36"/>
      <c r="N3827" s="36"/>
      <c r="O3827" s="36"/>
      <c r="P3827" s="36"/>
      <c r="Q3827" s="35"/>
      <c r="R3827" s="11"/>
      <c r="S3827" s="13" t="s">
        <v>834</v>
      </c>
      <c r="T3827" s="13" t="s">
        <v>165</v>
      </c>
      <c r="U3827" s="13" t="s">
        <v>166</v>
      </c>
      <c r="V3827" s="11"/>
      <c r="W3827" s="13" t="s">
        <v>15</v>
      </c>
    </row>
    <row r="3828" spans="1:23" ht="15" customHeight="1" x14ac:dyDescent="0.2">
      <c r="A3828" s="29"/>
      <c r="B3828" s="30"/>
      <c r="C3828" s="8"/>
      <c r="D3828" s="29"/>
      <c r="E3828" s="30"/>
      <c r="F3828" s="31">
        <v>149.13999999999999</v>
      </c>
      <c r="G3828" s="32"/>
      <c r="H3828" s="32"/>
      <c r="I3828" s="32"/>
      <c r="J3828" s="32"/>
      <c r="K3828" s="32"/>
      <c r="L3828" s="32"/>
      <c r="M3828" s="32"/>
      <c r="N3828" s="32"/>
      <c r="O3828" s="32"/>
      <c r="P3828" s="32"/>
      <c r="Q3828" s="33"/>
      <c r="R3828" s="5" t="s">
        <v>94</v>
      </c>
      <c r="S3828" s="5" t="s">
        <v>57</v>
      </c>
      <c r="T3828" s="5" t="s">
        <v>13</v>
      </c>
      <c r="U3828" s="5" t="s">
        <v>129</v>
      </c>
      <c r="V3828" s="5" t="s">
        <v>94</v>
      </c>
      <c r="W3828" s="5" t="s">
        <v>15</v>
      </c>
    </row>
    <row r="3829" spans="1:23" ht="14.25" customHeight="1" x14ac:dyDescent="0.2">
      <c r="A3829" s="29"/>
      <c r="B3829" s="30"/>
      <c r="C3829" s="8"/>
      <c r="D3829" s="29"/>
      <c r="E3829" s="30"/>
      <c r="F3829" s="29"/>
      <c r="G3829" s="41"/>
      <c r="H3829" s="41"/>
      <c r="I3829" s="41"/>
      <c r="J3829" s="41"/>
      <c r="K3829" s="41"/>
      <c r="L3829" s="41"/>
      <c r="M3829" s="41"/>
      <c r="N3829" s="41"/>
      <c r="O3829" s="41"/>
      <c r="P3829" s="41"/>
      <c r="Q3829" s="30"/>
      <c r="R3829" s="8"/>
      <c r="S3829" s="11"/>
      <c r="T3829" s="11"/>
      <c r="U3829" s="11"/>
      <c r="V3829" s="8"/>
      <c r="W3829" s="12" t="s">
        <v>15</v>
      </c>
    </row>
    <row r="3830" spans="1:23" ht="15" customHeight="1" x14ac:dyDescent="0.2">
      <c r="A3830" s="29"/>
      <c r="B3830" s="30"/>
      <c r="C3830" s="8"/>
      <c r="D3830" s="29"/>
      <c r="E3830" s="30"/>
      <c r="F3830" s="29"/>
      <c r="G3830" s="41"/>
      <c r="H3830" s="41"/>
      <c r="I3830" s="41"/>
      <c r="J3830" s="41"/>
      <c r="K3830" s="41"/>
      <c r="L3830" s="41"/>
      <c r="M3830" s="41"/>
      <c r="N3830" s="41"/>
      <c r="O3830" s="41"/>
      <c r="P3830" s="41"/>
      <c r="Q3830" s="30"/>
      <c r="R3830" s="8"/>
      <c r="S3830" s="5" t="s">
        <v>834</v>
      </c>
      <c r="T3830" s="13" t="s">
        <v>690</v>
      </c>
      <c r="U3830" s="13" t="s">
        <v>691</v>
      </c>
      <c r="V3830" s="8"/>
      <c r="W3830" s="13" t="s">
        <v>15</v>
      </c>
    </row>
    <row r="3831" spans="1:23" ht="15" customHeight="1" x14ac:dyDescent="0.2">
      <c r="A3831" s="29"/>
      <c r="B3831" s="30"/>
      <c r="C3831" s="8"/>
      <c r="D3831" s="29"/>
      <c r="E3831" s="30"/>
      <c r="F3831" s="29"/>
      <c r="G3831" s="41"/>
      <c r="H3831" s="41"/>
      <c r="I3831" s="41"/>
      <c r="J3831" s="41"/>
      <c r="K3831" s="41"/>
      <c r="L3831" s="41"/>
      <c r="M3831" s="41"/>
      <c r="N3831" s="41"/>
      <c r="O3831" s="41"/>
      <c r="P3831" s="41"/>
      <c r="Q3831" s="30"/>
      <c r="R3831" s="8"/>
      <c r="S3831" s="8"/>
      <c r="T3831" s="5" t="s">
        <v>13</v>
      </c>
      <c r="U3831" s="5" t="s">
        <v>129</v>
      </c>
      <c r="V3831" s="8"/>
      <c r="W3831" s="5" t="s">
        <v>15</v>
      </c>
    </row>
    <row r="3832" spans="1:23" ht="14.25" customHeight="1" x14ac:dyDescent="0.2">
      <c r="A3832" s="29"/>
      <c r="B3832" s="30"/>
      <c r="C3832" s="8"/>
      <c r="D3832" s="29"/>
      <c r="E3832" s="30"/>
      <c r="F3832" s="34"/>
      <c r="G3832" s="36"/>
      <c r="H3832" s="36"/>
      <c r="I3832" s="36"/>
      <c r="J3832" s="36"/>
      <c r="K3832" s="36"/>
      <c r="L3832" s="36"/>
      <c r="M3832" s="36"/>
      <c r="N3832" s="36"/>
      <c r="O3832" s="36"/>
      <c r="P3832" s="36"/>
      <c r="Q3832" s="35"/>
      <c r="R3832" s="11"/>
      <c r="S3832" s="11"/>
      <c r="T3832" s="11"/>
      <c r="U3832" s="11"/>
      <c r="V3832" s="11"/>
      <c r="W3832" s="12" t="s">
        <v>15</v>
      </c>
    </row>
    <row r="3833" spans="1:23" ht="15" customHeight="1" x14ac:dyDescent="0.2">
      <c r="A3833" s="29"/>
      <c r="B3833" s="30"/>
      <c r="C3833" s="8"/>
      <c r="D3833" s="29"/>
      <c r="E3833" s="30"/>
      <c r="F3833" s="31">
        <v>606.71</v>
      </c>
      <c r="G3833" s="32"/>
      <c r="H3833" s="32"/>
      <c r="I3833" s="32"/>
      <c r="J3833" s="32"/>
      <c r="K3833" s="32"/>
      <c r="L3833" s="32"/>
      <c r="M3833" s="32"/>
      <c r="N3833" s="32"/>
      <c r="O3833" s="32"/>
      <c r="P3833" s="32"/>
      <c r="Q3833" s="33"/>
      <c r="R3833" s="5" t="s">
        <v>1895</v>
      </c>
      <c r="S3833" s="5" t="s">
        <v>834</v>
      </c>
      <c r="T3833" s="5" t="s">
        <v>130</v>
      </c>
      <c r="U3833" s="5" t="s">
        <v>131</v>
      </c>
      <c r="V3833" s="5" t="s">
        <v>1895</v>
      </c>
      <c r="W3833" s="5" t="s">
        <v>15</v>
      </c>
    </row>
    <row r="3834" spans="1:23" ht="14.25" customHeight="1" x14ac:dyDescent="0.2">
      <c r="A3834" s="29"/>
      <c r="B3834" s="30"/>
      <c r="C3834" s="8"/>
      <c r="D3834" s="29"/>
      <c r="E3834" s="30"/>
      <c r="F3834" s="29"/>
      <c r="G3834" s="41"/>
      <c r="H3834" s="41"/>
      <c r="I3834" s="41"/>
      <c r="J3834" s="41"/>
      <c r="K3834" s="41"/>
      <c r="L3834" s="41"/>
      <c r="M3834" s="41"/>
      <c r="N3834" s="41"/>
      <c r="O3834" s="41"/>
      <c r="P3834" s="41"/>
      <c r="Q3834" s="30"/>
      <c r="R3834" s="8"/>
      <c r="S3834" s="8"/>
      <c r="T3834" s="8"/>
      <c r="U3834" s="8"/>
      <c r="V3834" s="8"/>
      <c r="W3834" s="9" t="s">
        <v>15</v>
      </c>
    </row>
    <row r="3835" spans="1:23" ht="14.25" customHeight="1" x14ac:dyDescent="0.2">
      <c r="A3835" s="29"/>
      <c r="B3835" s="30"/>
      <c r="C3835" s="8"/>
      <c r="D3835" s="29"/>
      <c r="E3835" s="30"/>
      <c r="F3835" s="29"/>
      <c r="G3835" s="41"/>
      <c r="H3835" s="41"/>
      <c r="I3835" s="41"/>
      <c r="J3835" s="41"/>
      <c r="K3835" s="41"/>
      <c r="L3835" s="41"/>
      <c r="M3835" s="41"/>
      <c r="N3835" s="41"/>
      <c r="O3835" s="41"/>
      <c r="P3835" s="41"/>
      <c r="Q3835" s="30"/>
      <c r="R3835" s="8"/>
      <c r="S3835" s="8"/>
      <c r="T3835" s="8"/>
      <c r="U3835" s="8"/>
      <c r="V3835" s="8"/>
      <c r="W3835" s="9" t="s">
        <v>15</v>
      </c>
    </row>
    <row r="3836" spans="1:23" ht="14.25" customHeight="1" x14ac:dyDescent="0.2">
      <c r="A3836" s="29"/>
      <c r="B3836" s="30"/>
      <c r="C3836" s="8"/>
      <c r="D3836" s="29"/>
      <c r="E3836" s="30"/>
      <c r="F3836" s="29"/>
      <c r="G3836" s="41"/>
      <c r="H3836" s="41"/>
      <c r="I3836" s="41"/>
      <c r="J3836" s="41"/>
      <c r="K3836" s="41"/>
      <c r="L3836" s="41"/>
      <c r="M3836" s="41"/>
      <c r="N3836" s="41"/>
      <c r="O3836" s="41"/>
      <c r="P3836" s="41"/>
      <c r="Q3836" s="30"/>
      <c r="R3836" s="8"/>
      <c r="S3836" s="8"/>
      <c r="T3836" s="11"/>
      <c r="U3836" s="11"/>
      <c r="V3836" s="8"/>
      <c r="W3836" s="12" t="s">
        <v>15</v>
      </c>
    </row>
    <row r="3837" spans="1:23" ht="15" customHeight="1" x14ac:dyDescent="0.2">
      <c r="A3837" s="34"/>
      <c r="B3837" s="35"/>
      <c r="C3837" s="11"/>
      <c r="D3837" s="29"/>
      <c r="E3837" s="30"/>
      <c r="F3837" s="34"/>
      <c r="G3837" s="36"/>
      <c r="H3837" s="36"/>
      <c r="I3837" s="36"/>
      <c r="J3837" s="36"/>
      <c r="K3837" s="36"/>
      <c r="L3837" s="36"/>
      <c r="M3837" s="36"/>
      <c r="N3837" s="36"/>
      <c r="O3837" s="36"/>
      <c r="P3837" s="36"/>
      <c r="Q3837" s="35"/>
      <c r="R3837" s="11"/>
      <c r="S3837" s="11"/>
      <c r="T3837" s="13" t="s">
        <v>165</v>
      </c>
      <c r="U3837" s="13" t="s">
        <v>166</v>
      </c>
      <c r="V3837" s="11"/>
      <c r="W3837" s="13" t="s">
        <v>15</v>
      </c>
    </row>
    <row r="3838" spans="1:23" ht="15" customHeight="1" x14ac:dyDescent="0.2">
      <c r="A3838" s="37">
        <v>414193</v>
      </c>
      <c r="B3838" s="38"/>
      <c r="C3838" s="3">
        <v>42045</v>
      </c>
      <c r="D3838" s="29"/>
      <c r="E3838" s="30"/>
      <c r="F3838" s="31">
        <v>21.16</v>
      </c>
      <c r="G3838" s="32"/>
      <c r="H3838" s="32"/>
      <c r="I3838" s="32"/>
      <c r="J3838" s="32"/>
      <c r="K3838" s="32"/>
      <c r="L3838" s="32"/>
      <c r="M3838" s="32"/>
      <c r="N3838" s="32"/>
      <c r="O3838" s="32"/>
      <c r="P3838" s="32"/>
      <c r="Q3838" s="33"/>
      <c r="R3838" s="5" t="s">
        <v>1894</v>
      </c>
      <c r="S3838" s="5" t="s">
        <v>780</v>
      </c>
      <c r="T3838" s="5" t="s">
        <v>130</v>
      </c>
      <c r="U3838" s="5" t="s">
        <v>250</v>
      </c>
      <c r="V3838" s="5" t="s">
        <v>1894</v>
      </c>
      <c r="W3838" s="5" t="s">
        <v>251</v>
      </c>
    </row>
    <row r="3839" spans="1:23" ht="14.25" customHeight="1" x14ac:dyDescent="0.2">
      <c r="A3839" s="29"/>
      <c r="B3839" s="30"/>
      <c r="C3839" s="8"/>
      <c r="D3839" s="29"/>
      <c r="E3839" s="30"/>
      <c r="F3839" s="29"/>
      <c r="G3839" s="41"/>
      <c r="H3839" s="41"/>
      <c r="I3839" s="41"/>
      <c r="J3839" s="41"/>
      <c r="K3839" s="41"/>
      <c r="L3839" s="41"/>
      <c r="M3839" s="41"/>
      <c r="N3839" s="41"/>
      <c r="O3839" s="41"/>
      <c r="P3839" s="41"/>
      <c r="Q3839" s="30"/>
      <c r="R3839" s="8"/>
      <c r="S3839" s="11"/>
      <c r="T3839" s="11"/>
      <c r="U3839" s="11"/>
      <c r="V3839" s="8"/>
      <c r="W3839" s="12" t="s">
        <v>251</v>
      </c>
    </row>
    <row r="3840" spans="1:23" ht="15" customHeight="1" x14ac:dyDescent="0.2">
      <c r="A3840" s="29"/>
      <c r="B3840" s="30"/>
      <c r="C3840" s="8"/>
      <c r="D3840" s="29"/>
      <c r="E3840" s="30"/>
      <c r="F3840" s="34"/>
      <c r="G3840" s="36"/>
      <c r="H3840" s="36"/>
      <c r="I3840" s="36"/>
      <c r="J3840" s="36"/>
      <c r="K3840" s="36"/>
      <c r="L3840" s="36"/>
      <c r="M3840" s="36"/>
      <c r="N3840" s="36"/>
      <c r="O3840" s="36"/>
      <c r="P3840" s="36"/>
      <c r="Q3840" s="35"/>
      <c r="R3840" s="11"/>
      <c r="S3840" s="13" t="s">
        <v>834</v>
      </c>
      <c r="T3840" s="13" t="s">
        <v>165</v>
      </c>
      <c r="U3840" s="13" t="s">
        <v>166</v>
      </c>
      <c r="V3840" s="11"/>
      <c r="W3840" s="13" t="s">
        <v>15</v>
      </c>
    </row>
    <row r="3841" spans="1:23" ht="15" customHeight="1" x14ac:dyDescent="0.2">
      <c r="A3841" s="29"/>
      <c r="B3841" s="30"/>
      <c r="C3841" s="8"/>
      <c r="D3841" s="29"/>
      <c r="E3841" s="30"/>
      <c r="F3841" s="31">
        <v>1064.28</v>
      </c>
      <c r="G3841" s="32"/>
      <c r="H3841" s="32"/>
      <c r="I3841" s="32"/>
      <c r="J3841" s="32"/>
      <c r="K3841" s="32"/>
      <c r="L3841" s="32"/>
      <c r="M3841" s="32"/>
      <c r="N3841" s="32"/>
      <c r="O3841" s="32"/>
      <c r="P3841" s="32"/>
      <c r="Q3841" s="33"/>
      <c r="R3841" s="5" t="s">
        <v>94</v>
      </c>
      <c r="S3841" s="13" t="s">
        <v>57</v>
      </c>
      <c r="T3841" s="13" t="s">
        <v>13</v>
      </c>
      <c r="U3841" s="13" t="s">
        <v>129</v>
      </c>
      <c r="V3841" s="5" t="s">
        <v>94</v>
      </c>
      <c r="W3841" s="13" t="s">
        <v>15</v>
      </c>
    </row>
    <row r="3842" spans="1:23" ht="15" customHeight="1" x14ac:dyDescent="0.2">
      <c r="A3842" s="29"/>
      <c r="B3842" s="30"/>
      <c r="C3842" s="8"/>
      <c r="D3842" s="29"/>
      <c r="E3842" s="30"/>
      <c r="F3842" s="29"/>
      <c r="G3842" s="41"/>
      <c r="H3842" s="41"/>
      <c r="I3842" s="41"/>
      <c r="J3842" s="41"/>
      <c r="K3842" s="41"/>
      <c r="L3842" s="41"/>
      <c r="M3842" s="41"/>
      <c r="N3842" s="41"/>
      <c r="O3842" s="41"/>
      <c r="P3842" s="41"/>
      <c r="Q3842" s="30"/>
      <c r="R3842" s="8"/>
      <c r="S3842" s="5" t="s">
        <v>834</v>
      </c>
      <c r="T3842" s="13" t="s">
        <v>690</v>
      </c>
      <c r="U3842" s="13" t="s">
        <v>691</v>
      </c>
      <c r="V3842" s="8"/>
      <c r="W3842" s="13" t="s">
        <v>15</v>
      </c>
    </row>
    <row r="3843" spans="1:23" ht="15" customHeight="1" x14ac:dyDescent="0.2">
      <c r="A3843" s="29"/>
      <c r="B3843" s="30"/>
      <c r="C3843" s="8"/>
      <c r="D3843" s="29"/>
      <c r="E3843" s="30"/>
      <c r="F3843" s="29"/>
      <c r="G3843" s="41"/>
      <c r="H3843" s="41"/>
      <c r="I3843" s="41"/>
      <c r="J3843" s="41"/>
      <c r="K3843" s="41"/>
      <c r="L3843" s="41"/>
      <c r="M3843" s="41"/>
      <c r="N3843" s="41"/>
      <c r="O3843" s="41"/>
      <c r="P3843" s="41"/>
      <c r="Q3843" s="30"/>
      <c r="R3843" s="8"/>
      <c r="S3843" s="8"/>
      <c r="T3843" s="13" t="s">
        <v>13</v>
      </c>
      <c r="U3843" s="13" t="s">
        <v>129</v>
      </c>
      <c r="V3843" s="8"/>
      <c r="W3843" s="13" t="s">
        <v>15</v>
      </c>
    </row>
    <row r="3844" spans="1:23" ht="15" customHeight="1" x14ac:dyDescent="0.2">
      <c r="A3844" s="29"/>
      <c r="B3844" s="30"/>
      <c r="C3844" s="8"/>
      <c r="D3844" s="29"/>
      <c r="E3844" s="30"/>
      <c r="F3844" s="29"/>
      <c r="G3844" s="41"/>
      <c r="H3844" s="41"/>
      <c r="I3844" s="41"/>
      <c r="J3844" s="41"/>
      <c r="K3844" s="41"/>
      <c r="L3844" s="41"/>
      <c r="M3844" s="41"/>
      <c r="N3844" s="41"/>
      <c r="O3844" s="41"/>
      <c r="P3844" s="41"/>
      <c r="Q3844" s="30"/>
      <c r="R3844" s="8"/>
      <c r="S3844" s="8"/>
      <c r="T3844" s="5" t="s">
        <v>73</v>
      </c>
      <c r="U3844" s="5" t="s">
        <v>74</v>
      </c>
      <c r="V3844" s="8"/>
      <c r="W3844" s="5" t="s">
        <v>15</v>
      </c>
    </row>
    <row r="3845" spans="1:23" ht="14.25" customHeight="1" x14ac:dyDescent="0.2">
      <c r="A3845" s="29"/>
      <c r="B3845" s="30"/>
      <c r="C3845" s="8"/>
      <c r="D3845" s="29"/>
      <c r="E3845" s="30"/>
      <c r="F3845" s="29"/>
      <c r="G3845" s="41"/>
      <c r="H3845" s="41"/>
      <c r="I3845" s="41"/>
      <c r="J3845" s="41"/>
      <c r="K3845" s="41"/>
      <c r="L3845" s="41"/>
      <c r="M3845" s="41"/>
      <c r="N3845" s="41"/>
      <c r="O3845" s="41"/>
      <c r="P3845" s="41"/>
      <c r="Q3845" s="30"/>
      <c r="R3845" s="8"/>
      <c r="S3845" s="8"/>
      <c r="T3845" s="8"/>
      <c r="U3845" s="8"/>
      <c r="V3845" s="8"/>
      <c r="W3845" s="9" t="s">
        <v>15</v>
      </c>
    </row>
    <row r="3846" spans="1:23" ht="14.25" customHeight="1" x14ac:dyDescent="0.2">
      <c r="A3846" s="29"/>
      <c r="B3846" s="30"/>
      <c r="C3846" s="8"/>
      <c r="D3846" s="29"/>
      <c r="E3846" s="30"/>
      <c r="F3846" s="34"/>
      <c r="G3846" s="36"/>
      <c r="H3846" s="36"/>
      <c r="I3846" s="36"/>
      <c r="J3846" s="36"/>
      <c r="K3846" s="36"/>
      <c r="L3846" s="36"/>
      <c r="M3846" s="36"/>
      <c r="N3846" s="36"/>
      <c r="O3846" s="36"/>
      <c r="P3846" s="36"/>
      <c r="Q3846" s="35"/>
      <c r="R3846" s="11"/>
      <c r="S3846" s="11"/>
      <c r="T3846" s="11"/>
      <c r="U3846" s="11"/>
      <c r="V3846" s="11"/>
      <c r="W3846" s="12" t="s">
        <v>15</v>
      </c>
    </row>
    <row r="3847" spans="1:23" ht="15" customHeight="1" x14ac:dyDescent="0.2">
      <c r="A3847" s="34"/>
      <c r="B3847" s="35"/>
      <c r="C3847" s="11"/>
      <c r="D3847" s="29"/>
      <c r="E3847" s="30"/>
      <c r="F3847" s="26">
        <v>42.61</v>
      </c>
      <c r="G3847" s="27"/>
      <c r="H3847" s="27"/>
      <c r="I3847" s="27"/>
      <c r="J3847" s="27"/>
      <c r="K3847" s="27"/>
      <c r="L3847" s="27"/>
      <c r="M3847" s="27"/>
      <c r="N3847" s="27"/>
      <c r="O3847" s="27"/>
      <c r="P3847" s="27"/>
      <c r="Q3847" s="28"/>
      <c r="R3847" s="13" t="s">
        <v>1895</v>
      </c>
      <c r="S3847" s="13" t="s">
        <v>834</v>
      </c>
      <c r="T3847" s="13" t="s">
        <v>165</v>
      </c>
      <c r="U3847" s="13" t="s">
        <v>166</v>
      </c>
      <c r="V3847" s="13" t="s">
        <v>1895</v>
      </c>
      <c r="W3847" s="13" t="s">
        <v>15</v>
      </c>
    </row>
    <row r="3848" spans="1:23" ht="15" customHeight="1" x14ac:dyDescent="0.2">
      <c r="A3848" s="37">
        <v>414563</v>
      </c>
      <c r="B3848" s="38"/>
      <c r="C3848" s="3">
        <v>42052</v>
      </c>
      <c r="D3848" s="29"/>
      <c r="E3848" s="30"/>
      <c r="F3848" s="26">
        <v>-0.5</v>
      </c>
      <c r="G3848" s="27"/>
      <c r="H3848" s="27"/>
      <c r="I3848" s="27"/>
      <c r="J3848" s="27"/>
      <c r="K3848" s="27"/>
      <c r="L3848" s="27"/>
      <c r="M3848" s="27"/>
      <c r="N3848" s="27"/>
      <c r="O3848" s="27"/>
      <c r="P3848" s="27"/>
      <c r="Q3848" s="28"/>
      <c r="R3848" s="13" t="s">
        <v>1896</v>
      </c>
      <c r="S3848" s="13" t="s">
        <v>834</v>
      </c>
      <c r="T3848" s="13" t="s">
        <v>690</v>
      </c>
      <c r="U3848" s="13" t="s">
        <v>691</v>
      </c>
      <c r="V3848" s="13" t="s">
        <v>1896</v>
      </c>
      <c r="W3848" s="13" t="s">
        <v>15</v>
      </c>
    </row>
    <row r="3849" spans="1:23" ht="15" customHeight="1" x14ac:dyDescent="0.2">
      <c r="A3849" s="29"/>
      <c r="B3849" s="30"/>
      <c r="C3849" s="8"/>
      <c r="D3849" s="29"/>
      <c r="E3849" s="30"/>
      <c r="F3849" s="31">
        <v>140.72</v>
      </c>
      <c r="G3849" s="32"/>
      <c r="H3849" s="32"/>
      <c r="I3849" s="32"/>
      <c r="J3849" s="32"/>
      <c r="K3849" s="32"/>
      <c r="L3849" s="32"/>
      <c r="M3849" s="32"/>
      <c r="N3849" s="32"/>
      <c r="O3849" s="32"/>
      <c r="P3849" s="32"/>
      <c r="Q3849" s="33"/>
      <c r="R3849" s="5" t="s">
        <v>1894</v>
      </c>
      <c r="S3849" s="5" t="s">
        <v>780</v>
      </c>
      <c r="T3849" s="5" t="s">
        <v>130</v>
      </c>
      <c r="U3849" s="5" t="s">
        <v>216</v>
      </c>
      <c r="V3849" s="5" t="s">
        <v>1894</v>
      </c>
      <c r="W3849" s="5" t="s">
        <v>544</v>
      </c>
    </row>
    <row r="3850" spans="1:23" ht="14.25" customHeight="1" x14ac:dyDescent="0.2">
      <c r="A3850" s="29"/>
      <c r="B3850" s="30"/>
      <c r="C3850" s="8"/>
      <c r="D3850" s="29"/>
      <c r="E3850" s="30"/>
      <c r="F3850" s="29"/>
      <c r="G3850" s="41"/>
      <c r="H3850" s="41"/>
      <c r="I3850" s="41"/>
      <c r="J3850" s="41"/>
      <c r="K3850" s="41"/>
      <c r="L3850" s="41"/>
      <c r="M3850" s="41"/>
      <c r="N3850" s="41"/>
      <c r="O3850" s="41"/>
      <c r="P3850" s="41"/>
      <c r="Q3850" s="30"/>
      <c r="R3850" s="8"/>
      <c r="S3850" s="8"/>
      <c r="T3850" s="8"/>
      <c r="U3850" s="8"/>
      <c r="V3850" s="8"/>
      <c r="W3850" s="9" t="s">
        <v>545</v>
      </c>
    </row>
    <row r="3851" spans="1:23" ht="14.25" customHeight="1" x14ac:dyDescent="0.2">
      <c r="A3851" s="29"/>
      <c r="B3851" s="30"/>
      <c r="C3851" s="8"/>
      <c r="D3851" s="29"/>
      <c r="E3851" s="30"/>
      <c r="F3851" s="29"/>
      <c r="G3851" s="41"/>
      <c r="H3851" s="41"/>
      <c r="I3851" s="41"/>
      <c r="J3851" s="41"/>
      <c r="K3851" s="41"/>
      <c r="L3851" s="41"/>
      <c r="M3851" s="41"/>
      <c r="N3851" s="41"/>
      <c r="O3851" s="41"/>
      <c r="P3851" s="41"/>
      <c r="Q3851" s="30"/>
      <c r="R3851" s="8"/>
      <c r="S3851" s="8"/>
      <c r="T3851" s="8"/>
      <c r="U3851" s="11"/>
      <c r="V3851" s="8"/>
      <c r="W3851" s="12" t="s">
        <v>217</v>
      </c>
    </row>
    <row r="3852" spans="1:23" ht="15" customHeight="1" x14ac:dyDescent="0.2">
      <c r="A3852" s="29"/>
      <c r="B3852" s="30"/>
      <c r="C3852" s="8"/>
      <c r="D3852" s="29"/>
      <c r="E3852" s="30"/>
      <c r="F3852" s="34"/>
      <c r="G3852" s="36"/>
      <c r="H3852" s="36"/>
      <c r="I3852" s="36"/>
      <c r="J3852" s="36"/>
      <c r="K3852" s="36"/>
      <c r="L3852" s="36"/>
      <c r="M3852" s="36"/>
      <c r="N3852" s="36"/>
      <c r="O3852" s="36"/>
      <c r="P3852" s="36"/>
      <c r="Q3852" s="35"/>
      <c r="R3852" s="11"/>
      <c r="S3852" s="11"/>
      <c r="T3852" s="11"/>
      <c r="U3852" s="13" t="s">
        <v>819</v>
      </c>
      <c r="V3852" s="11"/>
      <c r="W3852" s="13" t="s">
        <v>818</v>
      </c>
    </row>
    <row r="3853" spans="1:23" ht="15" customHeight="1" x14ac:dyDescent="0.2">
      <c r="A3853" s="29"/>
      <c r="B3853" s="30"/>
      <c r="C3853" s="8"/>
      <c r="D3853" s="29"/>
      <c r="E3853" s="30"/>
      <c r="F3853" s="31">
        <v>80.77</v>
      </c>
      <c r="G3853" s="32"/>
      <c r="H3853" s="32"/>
      <c r="I3853" s="32"/>
      <c r="J3853" s="32"/>
      <c r="K3853" s="32"/>
      <c r="L3853" s="32"/>
      <c r="M3853" s="32"/>
      <c r="N3853" s="32"/>
      <c r="O3853" s="32"/>
      <c r="P3853" s="32"/>
      <c r="Q3853" s="33"/>
      <c r="R3853" s="5" t="s">
        <v>94</v>
      </c>
      <c r="S3853" s="13" t="s">
        <v>57</v>
      </c>
      <c r="T3853" s="13" t="s">
        <v>13</v>
      </c>
      <c r="U3853" s="13" t="s">
        <v>129</v>
      </c>
      <c r="V3853" s="5" t="s">
        <v>94</v>
      </c>
      <c r="W3853" s="13" t="s">
        <v>15</v>
      </c>
    </row>
    <row r="3854" spans="1:23" ht="15" customHeight="1" x14ac:dyDescent="0.2">
      <c r="A3854" s="29"/>
      <c r="B3854" s="30"/>
      <c r="C3854" s="8"/>
      <c r="D3854" s="29"/>
      <c r="E3854" s="30"/>
      <c r="F3854" s="29"/>
      <c r="G3854" s="41"/>
      <c r="H3854" s="41"/>
      <c r="I3854" s="41"/>
      <c r="J3854" s="41"/>
      <c r="K3854" s="41"/>
      <c r="L3854" s="41"/>
      <c r="M3854" s="41"/>
      <c r="N3854" s="41"/>
      <c r="O3854" s="41"/>
      <c r="P3854" s="41"/>
      <c r="Q3854" s="30"/>
      <c r="R3854" s="8"/>
      <c r="S3854" s="5" t="s">
        <v>834</v>
      </c>
      <c r="T3854" s="13" t="s">
        <v>690</v>
      </c>
      <c r="U3854" s="13" t="s">
        <v>691</v>
      </c>
      <c r="V3854" s="8"/>
      <c r="W3854" s="13" t="s">
        <v>15</v>
      </c>
    </row>
    <row r="3855" spans="1:23" ht="15" customHeight="1" x14ac:dyDescent="0.2">
      <c r="A3855" s="29"/>
      <c r="B3855" s="30"/>
      <c r="C3855" s="8"/>
      <c r="D3855" s="29"/>
      <c r="E3855" s="30"/>
      <c r="F3855" s="34"/>
      <c r="G3855" s="36"/>
      <c r="H3855" s="36"/>
      <c r="I3855" s="36"/>
      <c r="J3855" s="36"/>
      <c r="K3855" s="36"/>
      <c r="L3855" s="36"/>
      <c r="M3855" s="36"/>
      <c r="N3855" s="36"/>
      <c r="O3855" s="36"/>
      <c r="P3855" s="36"/>
      <c r="Q3855" s="35"/>
      <c r="R3855" s="11"/>
      <c r="S3855" s="11"/>
      <c r="T3855" s="13" t="s">
        <v>13</v>
      </c>
      <c r="U3855" s="13" t="s">
        <v>129</v>
      </c>
      <c r="V3855" s="11"/>
      <c r="W3855" s="13" t="s">
        <v>15</v>
      </c>
    </row>
    <row r="3856" spans="1:23" ht="15" customHeight="1" x14ac:dyDescent="0.2">
      <c r="A3856" s="29"/>
      <c r="B3856" s="30"/>
      <c r="C3856" s="8"/>
      <c r="D3856" s="29"/>
      <c r="E3856" s="30"/>
      <c r="F3856" s="31">
        <v>284.05</v>
      </c>
      <c r="G3856" s="32"/>
      <c r="H3856" s="32"/>
      <c r="I3856" s="32"/>
      <c r="J3856" s="32"/>
      <c r="K3856" s="32"/>
      <c r="L3856" s="32"/>
      <c r="M3856" s="32"/>
      <c r="N3856" s="32"/>
      <c r="O3856" s="32"/>
      <c r="P3856" s="32"/>
      <c r="Q3856" s="33"/>
      <c r="R3856" s="5" t="s">
        <v>1895</v>
      </c>
      <c r="S3856" s="5" t="s">
        <v>834</v>
      </c>
      <c r="T3856" s="5" t="s">
        <v>130</v>
      </c>
      <c r="U3856" s="5" t="s">
        <v>131</v>
      </c>
      <c r="V3856" s="5" t="s">
        <v>1895</v>
      </c>
      <c r="W3856" s="5" t="s">
        <v>15</v>
      </c>
    </row>
    <row r="3857" spans="1:23" ht="14.25" customHeight="1" x14ac:dyDescent="0.2">
      <c r="A3857" s="34"/>
      <c r="B3857" s="35"/>
      <c r="C3857" s="11"/>
      <c r="D3857" s="34"/>
      <c r="E3857" s="35"/>
      <c r="F3857" s="34"/>
      <c r="G3857" s="36"/>
      <c r="H3857" s="36"/>
      <c r="I3857" s="36"/>
      <c r="J3857" s="36"/>
      <c r="K3857" s="36"/>
      <c r="L3857" s="36"/>
      <c r="M3857" s="36"/>
      <c r="N3857" s="36"/>
      <c r="O3857" s="36"/>
      <c r="P3857" s="36"/>
      <c r="Q3857" s="35"/>
      <c r="R3857" s="11"/>
      <c r="S3857" s="11"/>
      <c r="T3857" s="11"/>
      <c r="U3857" s="11"/>
      <c r="V3857" s="11"/>
      <c r="W3857" s="12" t="s">
        <v>15</v>
      </c>
    </row>
    <row r="3858" spans="1:23" ht="2.25" customHeight="1" x14ac:dyDescent="0.2">
      <c r="A3858" s="15"/>
      <c r="B3858" s="16"/>
      <c r="C3858" s="16"/>
      <c r="D3858" s="16"/>
      <c r="E3858" s="16"/>
      <c r="F3858" s="16"/>
      <c r="G3858" s="16"/>
      <c r="H3858" s="16"/>
      <c r="I3858" s="16"/>
      <c r="J3858" s="16"/>
      <c r="K3858" s="16"/>
      <c r="L3858" s="16"/>
      <c r="M3858" s="16"/>
      <c r="N3858" s="16"/>
      <c r="O3858" s="16"/>
      <c r="P3858" s="16"/>
      <c r="Q3858" s="16"/>
      <c r="R3858" s="16"/>
      <c r="S3858" s="16"/>
      <c r="T3858" s="16"/>
      <c r="U3858" s="16"/>
      <c r="V3858" s="16"/>
      <c r="W3858" s="17"/>
    </row>
    <row r="3859" spans="1:23" ht="13.5" customHeight="1" x14ac:dyDescent="0.2">
      <c r="A3859" s="7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21">
        <f>SUM(hList_Frame_1!B2248:B2287)</f>
        <v>2682.5800000000004</v>
      </c>
      <c r="M3859" s="21"/>
      <c r="N3859" s="21"/>
      <c r="O3859" s="21"/>
      <c r="P3859" s="21"/>
      <c r="Q3859" s="21"/>
      <c r="R3859" s="6"/>
      <c r="S3859" s="6"/>
      <c r="T3859" s="6"/>
      <c r="U3859" s="6"/>
      <c r="V3859" s="6"/>
      <c r="W3859" s="18"/>
    </row>
    <row r="3860" spans="1:23" ht="13.5" customHeight="1" x14ac:dyDescent="0.2">
      <c r="A3860" s="10"/>
      <c r="B3860" s="19"/>
      <c r="C3860" s="19"/>
      <c r="D3860" s="19"/>
      <c r="E3860" s="19"/>
      <c r="F3860" s="19"/>
      <c r="G3860" s="19"/>
      <c r="H3860" s="19"/>
      <c r="I3860" s="19"/>
      <c r="J3860" s="19"/>
      <c r="K3860" s="19"/>
      <c r="L3860" s="19"/>
      <c r="M3860" s="19"/>
      <c r="N3860" s="19"/>
      <c r="O3860" s="19"/>
      <c r="P3860" s="19"/>
      <c r="Q3860" s="19"/>
      <c r="R3860" s="19"/>
      <c r="S3860" s="19"/>
      <c r="T3860" s="19"/>
      <c r="U3860" s="19"/>
      <c r="V3860" s="19"/>
      <c r="W3860" s="20"/>
    </row>
    <row r="3861" spans="1:23" ht="15" customHeight="1" x14ac:dyDescent="0.2">
      <c r="A3861" s="22">
        <v>414194</v>
      </c>
      <c r="B3861" s="23"/>
      <c r="C3861" s="14">
        <v>42045</v>
      </c>
      <c r="D3861" s="24" t="s">
        <v>1897</v>
      </c>
      <c r="E3861" s="25"/>
      <c r="F3861" s="26">
        <v>34.840000000000003</v>
      </c>
      <c r="G3861" s="27"/>
      <c r="H3861" s="27"/>
      <c r="I3861" s="27"/>
      <c r="J3861" s="27"/>
      <c r="K3861" s="27"/>
      <c r="L3861" s="27"/>
      <c r="M3861" s="27"/>
      <c r="N3861" s="27"/>
      <c r="O3861" s="27"/>
      <c r="P3861" s="27"/>
      <c r="Q3861" s="28"/>
      <c r="R3861" s="13" t="s">
        <v>15</v>
      </c>
      <c r="S3861" s="13" t="s">
        <v>208</v>
      </c>
      <c r="T3861" s="13" t="s">
        <v>124</v>
      </c>
      <c r="U3861" s="13" t="s">
        <v>125</v>
      </c>
      <c r="V3861" s="13" t="s">
        <v>15</v>
      </c>
      <c r="W3861" s="13" t="s">
        <v>15</v>
      </c>
    </row>
    <row r="3862" spans="1:23" ht="2.25" customHeight="1" x14ac:dyDescent="0.2">
      <c r="A3862" s="15"/>
      <c r="B3862" s="16"/>
      <c r="C3862" s="16"/>
      <c r="D3862" s="16"/>
      <c r="E3862" s="16"/>
      <c r="F3862" s="16"/>
      <c r="G3862" s="16"/>
      <c r="H3862" s="16"/>
      <c r="I3862" s="16"/>
      <c r="J3862" s="16"/>
      <c r="K3862" s="16"/>
      <c r="L3862" s="16"/>
      <c r="M3862" s="16"/>
      <c r="N3862" s="16"/>
      <c r="O3862" s="16"/>
      <c r="P3862" s="16"/>
      <c r="Q3862" s="16"/>
      <c r="R3862" s="16"/>
      <c r="S3862" s="16"/>
      <c r="T3862" s="16"/>
      <c r="U3862" s="16"/>
      <c r="V3862" s="16"/>
      <c r="W3862" s="17"/>
    </row>
    <row r="3863" spans="1:23" ht="13.5" customHeight="1" x14ac:dyDescent="0.2">
      <c r="A3863" s="7"/>
      <c r="B3863" s="6"/>
      <c r="C3863" s="6"/>
      <c r="D3863" s="6"/>
      <c r="E3863" s="6"/>
      <c r="F3863" s="6"/>
      <c r="G3863" s="6"/>
      <c r="H3863" s="6"/>
      <c r="I3863" s="6"/>
      <c r="J3863" s="6"/>
      <c r="K3863" s="6"/>
      <c r="L3863" s="6"/>
      <c r="M3863" s="6"/>
      <c r="N3863" s="6"/>
      <c r="O3863" s="6"/>
      <c r="P3863" s="21">
        <f>SUM(hList_Frame_1!B2288:B2288)</f>
        <v>34.840000000000003</v>
      </c>
      <c r="Q3863" s="21"/>
      <c r="R3863" s="6"/>
      <c r="S3863" s="6"/>
      <c r="T3863" s="6"/>
      <c r="U3863" s="6"/>
      <c r="V3863" s="6"/>
      <c r="W3863" s="18"/>
    </row>
    <row r="3864" spans="1:23" ht="13.5" customHeight="1" x14ac:dyDescent="0.2">
      <c r="A3864" s="10"/>
      <c r="B3864" s="19"/>
      <c r="C3864" s="19"/>
      <c r="D3864" s="19"/>
      <c r="E3864" s="19"/>
      <c r="F3864" s="19"/>
      <c r="G3864" s="19"/>
      <c r="H3864" s="19"/>
      <c r="I3864" s="19"/>
      <c r="J3864" s="19"/>
      <c r="K3864" s="19"/>
      <c r="L3864" s="19"/>
      <c r="M3864" s="19"/>
      <c r="N3864" s="19"/>
      <c r="O3864" s="19"/>
      <c r="P3864" s="19"/>
      <c r="Q3864" s="19"/>
      <c r="R3864" s="19"/>
      <c r="S3864" s="19"/>
      <c r="T3864" s="19"/>
      <c r="U3864" s="19"/>
      <c r="V3864" s="19"/>
      <c r="W3864" s="20"/>
    </row>
    <row r="3865" spans="1:23" ht="15" customHeight="1" x14ac:dyDescent="0.2">
      <c r="A3865" s="22">
        <v>414564</v>
      </c>
      <c r="B3865" s="23"/>
      <c r="C3865" s="14">
        <v>42052</v>
      </c>
      <c r="D3865" s="24" t="s">
        <v>1898</v>
      </c>
      <c r="E3865" s="25"/>
      <c r="F3865" s="26">
        <v>799</v>
      </c>
      <c r="G3865" s="27"/>
      <c r="H3865" s="27"/>
      <c r="I3865" s="27"/>
      <c r="J3865" s="27"/>
      <c r="K3865" s="27"/>
      <c r="L3865" s="27"/>
      <c r="M3865" s="27"/>
      <c r="N3865" s="27"/>
      <c r="O3865" s="27"/>
      <c r="P3865" s="27"/>
      <c r="Q3865" s="28"/>
      <c r="R3865" s="13" t="s">
        <v>15</v>
      </c>
      <c r="S3865" s="13" t="s">
        <v>107</v>
      </c>
      <c r="T3865" s="13" t="s">
        <v>15</v>
      </c>
      <c r="U3865" s="13" t="s">
        <v>15</v>
      </c>
      <c r="V3865" s="13" t="s">
        <v>15</v>
      </c>
      <c r="W3865" s="13" t="s">
        <v>15</v>
      </c>
    </row>
    <row r="3866" spans="1:23" ht="2.25" customHeight="1" x14ac:dyDescent="0.2">
      <c r="A3866" s="15"/>
      <c r="B3866" s="16"/>
      <c r="C3866" s="16"/>
      <c r="D3866" s="16"/>
      <c r="E3866" s="16"/>
      <c r="F3866" s="16"/>
      <c r="G3866" s="16"/>
      <c r="H3866" s="16"/>
      <c r="I3866" s="16"/>
      <c r="J3866" s="16"/>
      <c r="K3866" s="16"/>
      <c r="L3866" s="16"/>
      <c r="M3866" s="16"/>
      <c r="N3866" s="16"/>
      <c r="O3866" s="16"/>
      <c r="P3866" s="16"/>
      <c r="Q3866" s="16"/>
      <c r="R3866" s="16"/>
      <c r="S3866" s="16"/>
      <c r="T3866" s="16"/>
      <c r="U3866" s="16"/>
      <c r="V3866" s="16"/>
      <c r="W3866" s="17"/>
    </row>
    <row r="3867" spans="1:23" ht="13.5" customHeight="1" x14ac:dyDescent="0.2">
      <c r="A3867" s="7"/>
      <c r="B3867" s="6"/>
      <c r="C3867" s="6"/>
      <c r="D3867" s="6"/>
      <c r="E3867" s="6"/>
      <c r="F3867" s="6"/>
      <c r="G3867" s="6"/>
      <c r="H3867" s="6"/>
      <c r="I3867" s="6"/>
      <c r="J3867" s="6"/>
      <c r="K3867" s="6"/>
      <c r="L3867" s="6"/>
      <c r="M3867" s="6"/>
      <c r="N3867" s="21">
        <f>SUM(hList_Frame_1!B2289:B2289)</f>
        <v>799</v>
      </c>
      <c r="O3867" s="21"/>
      <c r="P3867" s="21"/>
      <c r="Q3867" s="21"/>
      <c r="R3867" s="6"/>
      <c r="S3867" s="6"/>
      <c r="T3867" s="6"/>
      <c r="U3867" s="6"/>
      <c r="V3867" s="6"/>
      <c r="W3867" s="18"/>
    </row>
    <row r="3868" spans="1:23" ht="13.5" customHeight="1" x14ac:dyDescent="0.2">
      <c r="A3868" s="10"/>
      <c r="B3868" s="19"/>
      <c r="C3868" s="19"/>
      <c r="D3868" s="19"/>
      <c r="E3868" s="19"/>
      <c r="F3868" s="19"/>
      <c r="G3868" s="19"/>
      <c r="H3868" s="19"/>
      <c r="I3868" s="19"/>
      <c r="J3868" s="19"/>
      <c r="K3868" s="19"/>
      <c r="L3868" s="19"/>
      <c r="M3868" s="19"/>
      <c r="N3868" s="19"/>
      <c r="O3868" s="19"/>
      <c r="P3868" s="19"/>
      <c r="Q3868" s="19"/>
      <c r="R3868" s="19"/>
      <c r="S3868" s="19"/>
      <c r="T3868" s="19"/>
      <c r="U3868" s="19"/>
      <c r="V3868" s="19"/>
      <c r="W3868" s="20"/>
    </row>
    <row r="3869" spans="1:23" ht="15" customHeight="1" x14ac:dyDescent="0.2">
      <c r="A3869" s="22">
        <v>414565</v>
      </c>
      <c r="B3869" s="23"/>
      <c r="C3869" s="14">
        <v>42052</v>
      </c>
      <c r="D3869" s="24" t="s">
        <v>1899</v>
      </c>
      <c r="E3869" s="25"/>
      <c r="F3869" s="26">
        <v>750</v>
      </c>
      <c r="G3869" s="27"/>
      <c r="H3869" s="27"/>
      <c r="I3869" s="27"/>
      <c r="J3869" s="27"/>
      <c r="K3869" s="27"/>
      <c r="L3869" s="27"/>
      <c r="M3869" s="27"/>
      <c r="N3869" s="27"/>
      <c r="O3869" s="27"/>
      <c r="P3869" s="27"/>
      <c r="Q3869" s="28"/>
      <c r="R3869" s="13" t="s">
        <v>275</v>
      </c>
      <c r="S3869" s="13" t="s">
        <v>52</v>
      </c>
      <c r="T3869" s="13" t="s">
        <v>49</v>
      </c>
      <c r="U3869" s="13" t="s">
        <v>49</v>
      </c>
      <c r="V3869" s="13" t="s">
        <v>275</v>
      </c>
      <c r="W3869" s="13" t="s">
        <v>246</v>
      </c>
    </row>
    <row r="3870" spans="1:23" ht="2.25" customHeight="1" x14ac:dyDescent="0.2">
      <c r="A3870" s="15"/>
      <c r="B3870" s="16"/>
      <c r="C3870" s="16"/>
      <c r="D3870" s="16"/>
      <c r="E3870" s="16"/>
      <c r="F3870" s="16"/>
      <c r="G3870" s="16"/>
      <c r="H3870" s="16"/>
      <c r="I3870" s="16"/>
      <c r="J3870" s="16"/>
      <c r="K3870" s="16"/>
      <c r="L3870" s="16"/>
      <c r="M3870" s="16"/>
      <c r="N3870" s="16"/>
      <c r="O3870" s="16"/>
      <c r="P3870" s="16"/>
      <c r="Q3870" s="16"/>
      <c r="R3870" s="16"/>
      <c r="S3870" s="16"/>
      <c r="T3870" s="16"/>
      <c r="U3870" s="16"/>
      <c r="V3870" s="16"/>
      <c r="W3870" s="17"/>
    </row>
    <row r="3871" spans="1:23" ht="13.5" customHeight="1" x14ac:dyDescent="0.2">
      <c r="A3871" s="7"/>
      <c r="B3871" s="6"/>
      <c r="C3871" s="6"/>
      <c r="D3871" s="6"/>
      <c r="E3871" s="6"/>
      <c r="F3871" s="6"/>
      <c r="G3871" s="6"/>
      <c r="H3871" s="6"/>
      <c r="I3871" s="6"/>
      <c r="J3871" s="6"/>
      <c r="K3871" s="6"/>
      <c r="L3871" s="6"/>
      <c r="M3871" s="6"/>
      <c r="N3871" s="21">
        <f>SUM(hList_Frame_1!B2290:B2290)</f>
        <v>750</v>
      </c>
      <c r="O3871" s="21"/>
      <c r="P3871" s="21"/>
      <c r="Q3871" s="21"/>
      <c r="R3871" s="6"/>
      <c r="S3871" s="6"/>
      <c r="T3871" s="6"/>
      <c r="U3871" s="6"/>
      <c r="V3871" s="6"/>
      <c r="W3871" s="18"/>
    </row>
    <row r="3872" spans="1:23" ht="13.5" customHeight="1" x14ac:dyDescent="0.2">
      <c r="A3872" s="10"/>
      <c r="B3872" s="19"/>
      <c r="C3872" s="19"/>
      <c r="D3872" s="19"/>
      <c r="E3872" s="19"/>
      <c r="F3872" s="19"/>
      <c r="G3872" s="19"/>
      <c r="H3872" s="19"/>
      <c r="I3872" s="19"/>
      <c r="J3872" s="19"/>
      <c r="K3872" s="19"/>
      <c r="L3872" s="19"/>
      <c r="M3872" s="19"/>
      <c r="N3872" s="19"/>
      <c r="O3872" s="19"/>
      <c r="P3872" s="19"/>
      <c r="Q3872" s="19"/>
      <c r="R3872" s="19"/>
      <c r="S3872" s="19"/>
      <c r="T3872" s="19"/>
      <c r="U3872" s="19"/>
      <c r="V3872" s="19"/>
      <c r="W3872" s="20"/>
    </row>
    <row r="3873" spans="1:23" ht="15" customHeight="1" x14ac:dyDescent="0.2">
      <c r="A3873" s="22">
        <v>414196</v>
      </c>
      <c r="B3873" s="23"/>
      <c r="C3873" s="14">
        <v>42045</v>
      </c>
      <c r="D3873" s="24" t="s">
        <v>1900</v>
      </c>
      <c r="E3873" s="25"/>
      <c r="F3873" s="26">
        <v>13.8</v>
      </c>
      <c r="G3873" s="27"/>
      <c r="H3873" s="27"/>
      <c r="I3873" s="27"/>
      <c r="J3873" s="27"/>
      <c r="K3873" s="27"/>
      <c r="L3873" s="27"/>
      <c r="M3873" s="27"/>
      <c r="N3873" s="27"/>
      <c r="O3873" s="27"/>
      <c r="P3873" s="27"/>
      <c r="Q3873" s="28"/>
      <c r="R3873" s="13" t="s">
        <v>15</v>
      </c>
      <c r="S3873" s="13" t="s">
        <v>208</v>
      </c>
      <c r="T3873" s="13" t="s">
        <v>114</v>
      </c>
      <c r="U3873" s="13" t="s">
        <v>469</v>
      </c>
      <c r="V3873" s="13" t="s">
        <v>15</v>
      </c>
      <c r="W3873" s="13" t="s">
        <v>15</v>
      </c>
    </row>
    <row r="3874" spans="1:23" ht="3" customHeight="1" x14ac:dyDescent="0.2">
      <c r="A3874" s="15"/>
      <c r="B3874" s="16"/>
      <c r="C3874" s="16"/>
      <c r="D3874" s="16"/>
      <c r="E3874" s="16"/>
      <c r="F3874" s="16"/>
      <c r="G3874" s="16"/>
      <c r="H3874" s="16"/>
      <c r="I3874" s="16"/>
      <c r="J3874" s="16"/>
      <c r="K3874" s="16"/>
      <c r="L3874" s="16"/>
      <c r="M3874" s="16"/>
      <c r="N3874" s="16"/>
      <c r="O3874" s="16"/>
      <c r="P3874" s="16"/>
      <c r="Q3874" s="16"/>
      <c r="R3874" s="16"/>
      <c r="S3874" s="16"/>
      <c r="T3874" s="16"/>
      <c r="U3874" s="16"/>
      <c r="V3874" s="16"/>
      <c r="W3874" s="17"/>
    </row>
    <row r="3875" spans="1:23" ht="12.75" customHeight="1" x14ac:dyDescent="0.2">
      <c r="A3875" s="7"/>
      <c r="B3875" s="6"/>
      <c r="C3875" s="6"/>
      <c r="D3875" s="6"/>
      <c r="E3875" s="6"/>
      <c r="F3875" s="6"/>
      <c r="G3875" s="6"/>
      <c r="H3875" s="6"/>
      <c r="I3875" s="6"/>
      <c r="J3875" s="6"/>
      <c r="K3875" s="6"/>
      <c r="L3875" s="6"/>
      <c r="M3875" s="6"/>
      <c r="N3875" s="6"/>
      <c r="O3875" s="6"/>
      <c r="P3875" s="21">
        <f>SUM(hList_Frame_1!B2291:B2291)</f>
        <v>13.8</v>
      </c>
      <c r="Q3875" s="21"/>
      <c r="R3875" s="6"/>
      <c r="S3875" s="6"/>
      <c r="T3875" s="6"/>
      <c r="U3875" s="6"/>
      <c r="V3875" s="6"/>
      <c r="W3875" s="18"/>
    </row>
    <row r="3876" spans="1:23" ht="14.25" customHeight="1" x14ac:dyDescent="0.2">
      <c r="A3876" s="10"/>
      <c r="B3876" s="19"/>
      <c r="C3876" s="19"/>
      <c r="D3876" s="19"/>
      <c r="E3876" s="19"/>
      <c r="F3876" s="19"/>
      <c r="G3876" s="19"/>
      <c r="H3876" s="19"/>
      <c r="I3876" s="19"/>
      <c r="J3876" s="19"/>
      <c r="K3876" s="19"/>
      <c r="L3876" s="19"/>
      <c r="M3876" s="19"/>
      <c r="N3876" s="19"/>
      <c r="O3876" s="19"/>
      <c r="P3876" s="19"/>
      <c r="Q3876" s="19"/>
      <c r="R3876" s="19"/>
      <c r="S3876" s="19"/>
      <c r="T3876" s="19"/>
      <c r="U3876" s="19"/>
      <c r="V3876" s="19"/>
      <c r="W3876" s="20"/>
    </row>
    <row r="3877" spans="1:23" ht="15" customHeight="1" x14ac:dyDescent="0.2">
      <c r="A3877" s="37">
        <v>413856</v>
      </c>
      <c r="B3877" s="38"/>
      <c r="C3877" s="3">
        <v>42038</v>
      </c>
      <c r="D3877" s="39" t="s">
        <v>1901</v>
      </c>
      <c r="E3877" s="40"/>
      <c r="F3877" s="26">
        <v>92.04</v>
      </c>
      <c r="G3877" s="27"/>
      <c r="H3877" s="27"/>
      <c r="I3877" s="27"/>
      <c r="J3877" s="27"/>
      <c r="K3877" s="27"/>
      <c r="L3877" s="27"/>
      <c r="M3877" s="27"/>
      <c r="N3877" s="27"/>
      <c r="O3877" s="27"/>
      <c r="P3877" s="27"/>
      <c r="Q3877" s="28"/>
      <c r="R3877" s="13" t="s">
        <v>1367</v>
      </c>
      <c r="S3877" s="13" t="s">
        <v>81</v>
      </c>
      <c r="T3877" s="13" t="s">
        <v>15</v>
      </c>
      <c r="U3877" s="13" t="s">
        <v>15</v>
      </c>
      <c r="V3877" s="13" t="s">
        <v>1367</v>
      </c>
      <c r="W3877" s="13" t="s">
        <v>15</v>
      </c>
    </row>
    <row r="3878" spans="1:23" ht="15" customHeight="1" x14ac:dyDescent="0.2">
      <c r="A3878" s="29"/>
      <c r="B3878" s="30"/>
      <c r="C3878" s="8"/>
      <c r="D3878" s="29"/>
      <c r="E3878" s="30"/>
      <c r="F3878" s="26">
        <v>102.3</v>
      </c>
      <c r="G3878" s="27"/>
      <c r="H3878" s="27"/>
      <c r="I3878" s="27"/>
      <c r="J3878" s="27"/>
      <c r="K3878" s="27"/>
      <c r="L3878" s="27"/>
      <c r="M3878" s="27"/>
      <c r="N3878" s="27"/>
      <c r="O3878" s="27"/>
      <c r="P3878" s="27"/>
      <c r="Q3878" s="28"/>
      <c r="R3878" s="13" t="s">
        <v>37</v>
      </c>
      <c r="S3878" s="13" t="s">
        <v>81</v>
      </c>
      <c r="T3878" s="13" t="s">
        <v>15</v>
      </c>
      <c r="U3878" s="13" t="s">
        <v>15</v>
      </c>
      <c r="V3878" s="13" t="s">
        <v>37</v>
      </c>
      <c r="W3878" s="13" t="s">
        <v>15</v>
      </c>
    </row>
    <row r="3879" spans="1:23" ht="15" customHeight="1" x14ac:dyDescent="0.2">
      <c r="A3879" s="29"/>
      <c r="B3879" s="30"/>
      <c r="C3879" s="8"/>
      <c r="D3879" s="29"/>
      <c r="E3879" s="30"/>
      <c r="F3879" s="31">
        <v>1498.28</v>
      </c>
      <c r="G3879" s="32"/>
      <c r="H3879" s="32"/>
      <c r="I3879" s="32"/>
      <c r="J3879" s="32"/>
      <c r="K3879" s="32"/>
      <c r="L3879" s="32"/>
      <c r="M3879" s="32"/>
      <c r="N3879" s="32"/>
      <c r="O3879" s="32"/>
      <c r="P3879" s="32"/>
      <c r="Q3879" s="33"/>
      <c r="R3879" s="5" t="s">
        <v>58</v>
      </c>
      <c r="S3879" s="13" t="s">
        <v>81</v>
      </c>
      <c r="T3879" s="13" t="s">
        <v>15</v>
      </c>
      <c r="U3879" s="13" t="s">
        <v>15</v>
      </c>
      <c r="V3879" s="5" t="s">
        <v>58</v>
      </c>
      <c r="W3879" s="13" t="s">
        <v>15</v>
      </c>
    </row>
    <row r="3880" spans="1:23" ht="15" customHeight="1" x14ac:dyDescent="0.2">
      <c r="A3880" s="34"/>
      <c r="B3880" s="35"/>
      <c r="C3880" s="11"/>
      <c r="D3880" s="29"/>
      <c r="E3880" s="30"/>
      <c r="F3880" s="34"/>
      <c r="G3880" s="36"/>
      <c r="H3880" s="36"/>
      <c r="I3880" s="36"/>
      <c r="J3880" s="36"/>
      <c r="K3880" s="36"/>
      <c r="L3880" s="36"/>
      <c r="M3880" s="36"/>
      <c r="N3880" s="36"/>
      <c r="O3880" s="36"/>
      <c r="P3880" s="36"/>
      <c r="Q3880" s="35"/>
      <c r="R3880" s="11"/>
      <c r="S3880" s="13" t="s">
        <v>57</v>
      </c>
      <c r="T3880" s="13" t="s">
        <v>15</v>
      </c>
      <c r="U3880" s="13" t="s">
        <v>15</v>
      </c>
      <c r="V3880" s="11"/>
      <c r="W3880" s="13" t="s">
        <v>15</v>
      </c>
    </row>
    <row r="3881" spans="1:23" ht="15" customHeight="1" x14ac:dyDescent="0.2">
      <c r="A3881" s="22">
        <v>414197</v>
      </c>
      <c r="B3881" s="23"/>
      <c r="C3881" s="14">
        <v>42045</v>
      </c>
      <c r="D3881" s="34"/>
      <c r="E3881" s="35"/>
      <c r="F3881" s="26">
        <v>63.52</v>
      </c>
      <c r="G3881" s="27"/>
      <c r="H3881" s="27"/>
      <c r="I3881" s="27"/>
      <c r="J3881" s="27"/>
      <c r="K3881" s="27"/>
      <c r="L3881" s="27"/>
      <c r="M3881" s="27"/>
      <c r="N3881" s="27"/>
      <c r="O3881" s="27"/>
      <c r="P3881" s="27"/>
      <c r="Q3881" s="28"/>
      <c r="R3881" s="13" t="s">
        <v>58</v>
      </c>
      <c r="S3881" s="13" t="s">
        <v>83</v>
      </c>
      <c r="T3881" s="13" t="s">
        <v>15</v>
      </c>
      <c r="U3881" s="13" t="s">
        <v>15</v>
      </c>
      <c r="V3881" s="13" t="s">
        <v>58</v>
      </c>
      <c r="W3881" s="13" t="s">
        <v>15</v>
      </c>
    </row>
    <row r="3882" spans="1:23" ht="2.25" customHeight="1" x14ac:dyDescent="0.2">
      <c r="A3882" s="15"/>
      <c r="B3882" s="16"/>
      <c r="C3882" s="16"/>
      <c r="D3882" s="16"/>
      <c r="E3882" s="16"/>
      <c r="F3882" s="16"/>
      <c r="G3882" s="16"/>
      <c r="H3882" s="16"/>
      <c r="I3882" s="16"/>
      <c r="J3882" s="16"/>
      <c r="K3882" s="16"/>
      <c r="L3882" s="16"/>
      <c r="M3882" s="16"/>
      <c r="N3882" s="16"/>
      <c r="O3882" s="16"/>
      <c r="P3882" s="16"/>
      <c r="Q3882" s="16"/>
      <c r="R3882" s="16"/>
      <c r="S3882" s="16"/>
      <c r="T3882" s="16"/>
      <c r="U3882" s="16"/>
      <c r="V3882" s="16"/>
      <c r="W3882" s="17"/>
    </row>
    <row r="3883" spans="1:23" ht="13.5" customHeight="1" x14ac:dyDescent="0.2">
      <c r="A3883" s="7"/>
      <c r="B3883" s="6"/>
      <c r="C3883" s="6"/>
      <c r="D3883" s="6"/>
      <c r="E3883" s="6"/>
      <c r="F3883" s="6"/>
      <c r="G3883" s="6"/>
      <c r="H3883" s="6"/>
      <c r="I3883" s="6"/>
      <c r="J3883" s="6"/>
      <c r="K3883" s="6"/>
      <c r="L3883" s="21">
        <f>SUM(hList_Frame_1!B2292:B2296)</f>
        <v>1756.1399999999999</v>
      </c>
      <c r="M3883" s="21"/>
      <c r="N3883" s="21"/>
      <c r="O3883" s="21"/>
      <c r="P3883" s="21"/>
      <c r="Q3883" s="21"/>
      <c r="R3883" s="6"/>
      <c r="S3883" s="6"/>
      <c r="T3883" s="6"/>
      <c r="U3883" s="6"/>
      <c r="V3883" s="6"/>
      <c r="W3883" s="18"/>
    </row>
    <row r="3884" spans="1:23" ht="13.5" customHeight="1" x14ac:dyDescent="0.2">
      <c r="A3884" s="10"/>
      <c r="B3884" s="19"/>
      <c r="C3884" s="19"/>
      <c r="D3884" s="19"/>
      <c r="E3884" s="19"/>
      <c r="F3884" s="19"/>
      <c r="G3884" s="19"/>
      <c r="H3884" s="19"/>
      <c r="I3884" s="19"/>
      <c r="J3884" s="19"/>
      <c r="K3884" s="19"/>
      <c r="L3884" s="19"/>
      <c r="M3884" s="19"/>
      <c r="N3884" s="19"/>
      <c r="O3884" s="19"/>
      <c r="P3884" s="19"/>
      <c r="Q3884" s="19"/>
      <c r="R3884" s="19"/>
      <c r="S3884" s="19"/>
      <c r="T3884" s="19"/>
      <c r="U3884" s="19"/>
      <c r="V3884" s="19"/>
      <c r="W3884" s="20"/>
    </row>
    <row r="3885" spans="1:23" ht="15" customHeight="1" x14ac:dyDescent="0.2">
      <c r="A3885" s="22">
        <v>413857</v>
      </c>
      <c r="B3885" s="23"/>
      <c r="C3885" s="14">
        <v>42038</v>
      </c>
      <c r="D3885" s="24" t="s">
        <v>1902</v>
      </c>
      <c r="E3885" s="25"/>
      <c r="F3885" s="26">
        <v>47.61</v>
      </c>
      <c r="G3885" s="27"/>
      <c r="H3885" s="27"/>
      <c r="I3885" s="27"/>
      <c r="J3885" s="27"/>
      <c r="K3885" s="27"/>
      <c r="L3885" s="27"/>
      <c r="M3885" s="27"/>
      <c r="N3885" s="27"/>
      <c r="O3885" s="27"/>
      <c r="P3885" s="27"/>
      <c r="Q3885" s="28"/>
      <c r="R3885" s="13" t="s">
        <v>15</v>
      </c>
      <c r="S3885" s="13" t="s">
        <v>208</v>
      </c>
      <c r="T3885" s="13" t="s">
        <v>100</v>
      </c>
      <c r="U3885" s="13" t="s">
        <v>132</v>
      </c>
      <c r="V3885" s="13" t="s">
        <v>15</v>
      </c>
      <c r="W3885" s="13" t="s">
        <v>15</v>
      </c>
    </row>
    <row r="3886" spans="1:23" ht="2.25" customHeight="1" x14ac:dyDescent="0.2">
      <c r="A3886" s="15"/>
      <c r="B3886" s="16"/>
      <c r="C3886" s="16"/>
      <c r="D3886" s="16"/>
      <c r="E3886" s="16"/>
      <c r="F3886" s="16"/>
      <c r="G3886" s="16"/>
      <c r="H3886" s="16"/>
      <c r="I3886" s="16"/>
      <c r="J3886" s="16"/>
      <c r="K3886" s="16"/>
      <c r="L3886" s="16"/>
      <c r="M3886" s="16"/>
      <c r="N3886" s="16"/>
      <c r="O3886" s="16"/>
      <c r="P3886" s="16"/>
      <c r="Q3886" s="16"/>
      <c r="R3886" s="16"/>
      <c r="S3886" s="16"/>
      <c r="T3886" s="16"/>
      <c r="U3886" s="16"/>
      <c r="V3886" s="16"/>
      <c r="W3886" s="17"/>
    </row>
    <row r="3887" spans="1:23" ht="13.5" customHeight="1" x14ac:dyDescent="0.2">
      <c r="A3887" s="7"/>
      <c r="B3887" s="6"/>
      <c r="C3887" s="6"/>
      <c r="D3887" s="6"/>
      <c r="E3887" s="6"/>
      <c r="F3887" s="6"/>
      <c r="G3887" s="6"/>
      <c r="H3887" s="6"/>
      <c r="I3887" s="6"/>
      <c r="J3887" s="6"/>
      <c r="K3887" s="6"/>
      <c r="L3887" s="6"/>
      <c r="M3887" s="6"/>
      <c r="N3887" s="6"/>
      <c r="O3887" s="6"/>
      <c r="P3887" s="21">
        <f>SUM(hList_Frame_1!B2297:B2297)</f>
        <v>47.61</v>
      </c>
      <c r="Q3887" s="21"/>
      <c r="R3887" s="6"/>
      <c r="S3887" s="6"/>
      <c r="T3887" s="6"/>
      <c r="U3887" s="6"/>
      <c r="V3887" s="6"/>
      <c r="W3887" s="18"/>
    </row>
    <row r="3888" spans="1:23" ht="13.5" customHeight="1" x14ac:dyDescent="0.2">
      <c r="A3888" s="10"/>
      <c r="B3888" s="19"/>
      <c r="C3888" s="19"/>
      <c r="D3888" s="19"/>
      <c r="E3888" s="19"/>
      <c r="F3888" s="19"/>
      <c r="G3888" s="19"/>
      <c r="H3888" s="19"/>
      <c r="I3888" s="19"/>
      <c r="J3888" s="19"/>
      <c r="K3888" s="19"/>
      <c r="L3888" s="19"/>
      <c r="M3888" s="19"/>
      <c r="N3888" s="19"/>
      <c r="O3888" s="19"/>
      <c r="P3888" s="19"/>
      <c r="Q3888" s="19"/>
      <c r="R3888" s="19"/>
      <c r="S3888" s="19"/>
      <c r="T3888" s="19"/>
      <c r="U3888" s="19"/>
      <c r="V3888" s="19"/>
      <c r="W3888" s="20"/>
    </row>
    <row r="3889" spans="1:23" ht="15" customHeight="1" x14ac:dyDescent="0.2">
      <c r="A3889" s="22">
        <v>414198</v>
      </c>
      <c r="B3889" s="23"/>
      <c r="C3889" s="14">
        <v>42045</v>
      </c>
      <c r="D3889" s="39" t="s">
        <v>1903</v>
      </c>
      <c r="E3889" s="40"/>
      <c r="F3889" s="26">
        <v>450</v>
      </c>
      <c r="G3889" s="27"/>
      <c r="H3889" s="27"/>
      <c r="I3889" s="27"/>
      <c r="J3889" s="27"/>
      <c r="K3889" s="27"/>
      <c r="L3889" s="27"/>
      <c r="M3889" s="27"/>
      <c r="N3889" s="27"/>
      <c r="O3889" s="27"/>
      <c r="P3889" s="27"/>
      <c r="Q3889" s="28"/>
      <c r="R3889" s="13" t="s">
        <v>89</v>
      </c>
      <c r="S3889" s="13" t="s">
        <v>215</v>
      </c>
      <c r="T3889" s="13" t="s">
        <v>130</v>
      </c>
      <c r="U3889" s="13" t="s">
        <v>216</v>
      </c>
      <c r="V3889" s="13" t="s">
        <v>89</v>
      </c>
      <c r="W3889" s="13" t="s">
        <v>544</v>
      </c>
    </row>
    <row r="3890" spans="1:23" ht="15" customHeight="1" x14ac:dyDescent="0.2">
      <c r="A3890" s="22">
        <v>414199</v>
      </c>
      <c r="B3890" s="23"/>
      <c r="C3890" s="14">
        <v>42045</v>
      </c>
      <c r="D3890" s="29"/>
      <c r="E3890" s="30"/>
      <c r="F3890" s="26">
        <v>169.06</v>
      </c>
      <c r="G3890" s="27"/>
      <c r="H3890" s="27"/>
      <c r="I3890" s="27"/>
      <c r="J3890" s="27"/>
      <c r="K3890" s="27"/>
      <c r="L3890" s="27"/>
      <c r="M3890" s="27"/>
      <c r="N3890" s="27"/>
      <c r="O3890" s="27"/>
      <c r="P3890" s="27"/>
      <c r="Q3890" s="28"/>
      <c r="R3890" s="13" t="s">
        <v>541</v>
      </c>
      <c r="S3890" s="13" t="s">
        <v>215</v>
      </c>
      <c r="T3890" s="13" t="s">
        <v>130</v>
      </c>
      <c r="U3890" s="13" t="s">
        <v>216</v>
      </c>
      <c r="V3890" s="13" t="s">
        <v>541</v>
      </c>
      <c r="W3890" s="13" t="s">
        <v>573</v>
      </c>
    </row>
    <row r="3891" spans="1:23" ht="15" customHeight="1" x14ac:dyDescent="0.2">
      <c r="A3891" s="22">
        <v>414200</v>
      </c>
      <c r="B3891" s="23"/>
      <c r="C3891" s="14">
        <v>42045</v>
      </c>
      <c r="D3891" s="29"/>
      <c r="E3891" s="30"/>
      <c r="F3891" s="26">
        <v>339.18</v>
      </c>
      <c r="G3891" s="27"/>
      <c r="H3891" s="27"/>
      <c r="I3891" s="27"/>
      <c r="J3891" s="27"/>
      <c r="K3891" s="27"/>
      <c r="L3891" s="27"/>
      <c r="M3891" s="27"/>
      <c r="N3891" s="27"/>
      <c r="O3891" s="27"/>
      <c r="P3891" s="27"/>
      <c r="Q3891" s="28"/>
      <c r="R3891" s="13" t="s">
        <v>1895</v>
      </c>
      <c r="S3891" s="13" t="s">
        <v>542</v>
      </c>
      <c r="T3891" s="13" t="s">
        <v>130</v>
      </c>
      <c r="U3891" s="13" t="s">
        <v>1904</v>
      </c>
      <c r="V3891" s="13" t="s">
        <v>1895</v>
      </c>
      <c r="W3891" s="13" t="s">
        <v>1905</v>
      </c>
    </row>
    <row r="3892" spans="1:23" ht="15" customHeight="1" x14ac:dyDescent="0.2">
      <c r="A3892" s="22">
        <v>414201</v>
      </c>
      <c r="B3892" s="23"/>
      <c r="C3892" s="14">
        <v>42045</v>
      </c>
      <c r="D3892" s="29"/>
      <c r="E3892" s="30"/>
      <c r="F3892" s="26">
        <v>211.41</v>
      </c>
      <c r="G3892" s="27"/>
      <c r="H3892" s="27"/>
      <c r="I3892" s="27"/>
      <c r="J3892" s="27"/>
      <c r="K3892" s="27"/>
      <c r="L3892" s="27"/>
      <c r="M3892" s="27"/>
      <c r="N3892" s="27"/>
      <c r="O3892" s="27"/>
      <c r="P3892" s="27"/>
      <c r="Q3892" s="28"/>
      <c r="R3892" s="13" t="s">
        <v>541</v>
      </c>
      <c r="S3892" s="13" t="s">
        <v>215</v>
      </c>
      <c r="T3892" s="13" t="s">
        <v>68</v>
      </c>
      <c r="U3892" s="13" t="s">
        <v>69</v>
      </c>
      <c r="V3892" s="13" t="s">
        <v>541</v>
      </c>
      <c r="W3892" s="13" t="s">
        <v>15</v>
      </c>
    </row>
    <row r="3893" spans="1:23" ht="15" customHeight="1" x14ac:dyDescent="0.2">
      <c r="A3893" s="22">
        <v>414202</v>
      </c>
      <c r="B3893" s="23"/>
      <c r="C3893" s="14">
        <v>42045</v>
      </c>
      <c r="D3893" s="29"/>
      <c r="E3893" s="30"/>
      <c r="F3893" s="26">
        <v>608.65</v>
      </c>
      <c r="G3893" s="27"/>
      <c r="H3893" s="27"/>
      <c r="I3893" s="27"/>
      <c r="J3893" s="27"/>
      <c r="K3893" s="27"/>
      <c r="L3893" s="27"/>
      <c r="M3893" s="27"/>
      <c r="N3893" s="27"/>
      <c r="O3893" s="27"/>
      <c r="P3893" s="27"/>
      <c r="Q3893" s="28"/>
      <c r="R3893" s="13" t="s">
        <v>86</v>
      </c>
      <c r="S3893" s="13" t="s">
        <v>1246</v>
      </c>
      <c r="T3893" s="13" t="s">
        <v>165</v>
      </c>
      <c r="U3893" s="13" t="s">
        <v>166</v>
      </c>
      <c r="V3893" s="13" t="s">
        <v>86</v>
      </c>
      <c r="W3893" s="13" t="s">
        <v>15</v>
      </c>
    </row>
    <row r="3894" spans="1:23" ht="15" customHeight="1" x14ac:dyDescent="0.2">
      <c r="A3894" s="22">
        <v>414203</v>
      </c>
      <c r="B3894" s="23"/>
      <c r="C3894" s="14">
        <v>42045</v>
      </c>
      <c r="D3894" s="29"/>
      <c r="E3894" s="30"/>
      <c r="F3894" s="26">
        <v>220.23</v>
      </c>
      <c r="G3894" s="27"/>
      <c r="H3894" s="27"/>
      <c r="I3894" s="27"/>
      <c r="J3894" s="27"/>
      <c r="K3894" s="27"/>
      <c r="L3894" s="27"/>
      <c r="M3894" s="27"/>
      <c r="N3894" s="27"/>
      <c r="O3894" s="27"/>
      <c r="P3894" s="27"/>
      <c r="Q3894" s="28"/>
      <c r="R3894" s="13" t="s">
        <v>89</v>
      </c>
      <c r="S3894" s="13" t="s">
        <v>1246</v>
      </c>
      <c r="T3894" s="13" t="s">
        <v>165</v>
      </c>
      <c r="U3894" s="13" t="s">
        <v>166</v>
      </c>
      <c r="V3894" s="13" t="s">
        <v>89</v>
      </c>
      <c r="W3894" s="13" t="s">
        <v>15</v>
      </c>
    </row>
    <row r="3895" spans="1:23" ht="15" customHeight="1" x14ac:dyDescent="0.2">
      <c r="A3895" s="22">
        <v>414566</v>
      </c>
      <c r="B3895" s="23"/>
      <c r="C3895" s="14">
        <v>42052</v>
      </c>
      <c r="D3895" s="29"/>
      <c r="E3895" s="30"/>
      <c r="F3895" s="26">
        <v>96.58</v>
      </c>
      <c r="G3895" s="27"/>
      <c r="H3895" s="27"/>
      <c r="I3895" s="27"/>
      <c r="J3895" s="27"/>
      <c r="K3895" s="27"/>
      <c r="L3895" s="27"/>
      <c r="M3895" s="27"/>
      <c r="N3895" s="27"/>
      <c r="O3895" s="27"/>
      <c r="P3895" s="27"/>
      <c r="Q3895" s="28"/>
      <c r="R3895" s="13" t="s">
        <v>1895</v>
      </c>
      <c r="S3895" s="13" t="s">
        <v>542</v>
      </c>
      <c r="T3895" s="13" t="s">
        <v>130</v>
      </c>
      <c r="U3895" s="13" t="s">
        <v>1904</v>
      </c>
      <c r="V3895" s="13" t="s">
        <v>1895</v>
      </c>
      <c r="W3895" s="13" t="s">
        <v>1905</v>
      </c>
    </row>
    <row r="3896" spans="1:23" ht="15" customHeight="1" x14ac:dyDescent="0.2">
      <c r="A3896" s="22">
        <v>414567</v>
      </c>
      <c r="B3896" s="23"/>
      <c r="C3896" s="14">
        <v>42052</v>
      </c>
      <c r="D3896" s="29"/>
      <c r="E3896" s="30"/>
      <c r="F3896" s="26">
        <v>279.69</v>
      </c>
      <c r="G3896" s="27"/>
      <c r="H3896" s="27"/>
      <c r="I3896" s="27"/>
      <c r="J3896" s="27"/>
      <c r="K3896" s="27"/>
      <c r="L3896" s="27"/>
      <c r="M3896" s="27"/>
      <c r="N3896" s="27"/>
      <c r="O3896" s="27"/>
      <c r="P3896" s="27"/>
      <c r="Q3896" s="28"/>
      <c r="R3896" s="13" t="s">
        <v>15</v>
      </c>
      <c r="S3896" s="13" t="s">
        <v>215</v>
      </c>
      <c r="T3896" s="13" t="s">
        <v>130</v>
      </c>
      <c r="U3896" s="13" t="s">
        <v>250</v>
      </c>
      <c r="V3896" s="13" t="s">
        <v>15</v>
      </c>
      <c r="W3896" s="13" t="s">
        <v>251</v>
      </c>
    </row>
    <row r="3897" spans="1:23" ht="15" customHeight="1" x14ac:dyDescent="0.2">
      <c r="A3897" s="22">
        <v>414568</v>
      </c>
      <c r="B3897" s="23"/>
      <c r="C3897" s="14">
        <v>42052</v>
      </c>
      <c r="D3897" s="29"/>
      <c r="E3897" s="30"/>
      <c r="F3897" s="26">
        <v>410.32</v>
      </c>
      <c r="G3897" s="27"/>
      <c r="H3897" s="27"/>
      <c r="I3897" s="27"/>
      <c r="J3897" s="27"/>
      <c r="K3897" s="27"/>
      <c r="L3897" s="27"/>
      <c r="M3897" s="27"/>
      <c r="N3897" s="27"/>
      <c r="O3897" s="27"/>
      <c r="P3897" s="27"/>
      <c r="Q3897" s="28"/>
      <c r="R3897" s="13" t="s">
        <v>15</v>
      </c>
      <c r="S3897" s="13" t="s">
        <v>215</v>
      </c>
      <c r="T3897" s="13" t="s">
        <v>130</v>
      </c>
      <c r="U3897" s="13" t="s">
        <v>216</v>
      </c>
      <c r="V3897" s="13" t="s">
        <v>15</v>
      </c>
      <c r="W3897" s="13" t="s">
        <v>543</v>
      </c>
    </row>
    <row r="3898" spans="1:23" ht="15" customHeight="1" x14ac:dyDescent="0.2">
      <c r="A3898" s="22">
        <v>414569</v>
      </c>
      <c r="B3898" s="23"/>
      <c r="C3898" s="14">
        <v>42052</v>
      </c>
      <c r="D3898" s="29"/>
      <c r="E3898" s="30"/>
      <c r="F3898" s="26">
        <v>2390.88</v>
      </c>
      <c r="G3898" s="27"/>
      <c r="H3898" s="27"/>
      <c r="I3898" s="27"/>
      <c r="J3898" s="27"/>
      <c r="K3898" s="27"/>
      <c r="L3898" s="27"/>
      <c r="M3898" s="27"/>
      <c r="N3898" s="27"/>
      <c r="O3898" s="27"/>
      <c r="P3898" s="27"/>
      <c r="Q3898" s="28"/>
      <c r="R3898" s="13" t="s">
        <v>15</v>
      </c>
      <c r="S3898" s="13" t="s">
        <v>215</v>
      </c>
      <c r="T3898" s="13" t="s">
        <v>130</v>
      </c>
      <c r="U3898" s="13" t="s">
        <v>216</v>
      </c>
      <c r="V3898" s="13" t="s">
        <v>15</v>
      </c>
      <c r="W3898" s="13" t="s">
        <v>413</v>
      </c>
    </row>
    <row r="3899" spans="1:23" ht="15" customHeight="1" x14ac:dyDescent="0.2">
      <c r="A3899" s="22">
        <v>414570</v>
      </c>
      <c r="B3899" s="23"/>
      <c r="C3899" s="14">
        <v>42052</v>
      </c>
      <c r="D3899" s="29"/>
      <c r="E3899" s="30"/>
      <c r="F3899" s="26">
        <v>96.58</v>
      </c>
      <c r="G3899" s="27"/>
      <c r="H3899" s="27"/>
      <c r="I3899" s="27"/>
      <c r="J3899" s="27"/>
      <c r="K3899" s="27"/>
      <c r="L3899" s="27"/>
      <c r="M3899" s="27"/>
      <c r="N3899" s="27"/>
      <c r="O3899" s="27"/>
      <c r="P3899" s="27"/>
      <c r="Q3899" s="28"/>
      <c r="R3899" s="13" t="s">
        <v>15</v>
      </c>
      <c r="S3899" s="13" t="s">
        <v>215</v>
      </c>
      <c r="T3899" s="13" t="s">
        <v>130</v>
      </c>
      <c r="U3899" s="13" t="s">
        <v>216</v>
      </c>
      <c r="V3899" s="13" t="s">
        <v>15</v>
      </c>
      <c r="W3899" s="13" t="s">
        <v>217</v>
      </c>
    </row>
    <row r="3900" spans="1:23" ht="15" customHeight="1" x14ac:dyDescent="0.2">
      <c r="A3900" s="22">
        <v>414571</v>
      </c>
      <c r="B3900" s="23"/>
      <c r="C3900" s="14">
        <v>42052</v>
      </c>
      <c r="D3900" s="29"/>
      <c r="E3900" s="30"/>
      <c r="F3900" s="26">
        <v>559.38</v>
      </c>
      <c r="G3900" s="27"/>
      <c r="H3900" s="27"/>
      <c r="I3900" s="27"/>
      <c r="J3900" s="27"/>
      <c r="K3900" s="27"/>
      <c r="L3900" s="27"/>
      <c r="M3900" s="27"/>
      <c r="N3900" s="27"/>
      <c r="O3900" s="27"/>
      <c r="P3900" s="27"/>
      <c r="Q3900" s="28"/>
      <c r="R3900" s="13" t="s">
        <v>15</v>
      </c>
      <c r="S3900" s="13" t="s">
        <v>215</v>
      </c>
      <c r="T3900" s="13" t="s">
        <v>130</v>
      </c>
      <c r="U3900" s="13" t="s">
        <v>216</v>
      </c>
      <c r="V3900" s="13" t="s">
        <v>15</v>
      </c>
      <c r="W3900" s="13" t="s">
        <v>822</v>
      </c>
    </row>
    <row r="3901" spans="1:23" ht="15" customHeight="1" x14ac:dyDescent="0.2">
      <c r="A3901" s="37">
        <v>414572</v>
      </c>
      <c r="B3901" s="38"/>
      <c r="C3901" s="3">
        <v>42052</v>
      </c>
      <c r="D3901" s="29"/>
      <c r="E3901" s="30"/>
      <c r="F3901" s="31">
        <v>279.69</v>
      </c>
      <c r="G3901" s="32"/>
      <c r="H3901" s="32"/>
      <c r="I3901" s="32"/>
      <c r="J3901" s="32"/>
      <c r="K3901" s="32"/>
      <c r="L3901" s="32"/>
      <c r="M3901" s="32"/>
      <c r="N3901" s="32"/>
      <c r="O3901" s="32"/>
      <c r="P3901" s="32"/>
      <c r="Q3901" s="33"/>
      <c r="R3901" s="5" t="s">
        <v>15</v>
      </c>
      <c r="S3901" s="5" t="s">
        <v>215</v>
      </c>
      <c r="T3901" s="5" t="s">
        <v>130</v>
      </c>
      <c r="U3901" s="13" t="s">
        <v>216</v>
      </c>
      <c r="V3901" s="5" t="s">
        <v>15</v>
      </c>
      <c r="W3901" s="13" t="s">
        <v>818</v>
      </c>
    </row>
    <row r="3902" spans="1:23" ht="15" customHeight="1" x14ac:dyDescent="0.2">
      <c r="A3902" s="34"/>
      <c r="B3902" s="35"/>
      <c r="C3902" s="11"/>
      <c r="D3902" s="29"/>
      <c r="E3902" s="30"/>
      <c r="F3902" s="34"/>
      <c r="G3902" s="36"/>
      <c r="H3902" s="36"/>
      <c r="I3902" s="36"/>
      <c r="J3902" s="36"/>
      <c r="K3902" s="36"/>
      <c r="L3902" s="36"/>
      <c r="M3902" s="36"/>
      <c r="N3902" s="36"/>
      <c r="O3902" s="36"/>
      <c r="P3902" s="36"/>
      <c r="Q3902" s="35"/>
      <c r="R3902" s="11"/>
      <c r="S3902" s="11"/>
      <c r="T3902" s="11"/>
      <c r="U3902" s="13" t="s">
        <v>819</v>
      </c>
      <c r="V3902" s="11"/>
      <c r="W3902" s="13" t="s">
        <v>818</v>
      </c>
    </row>
    <row r="3903" spans="1:23" ht="15" customHeight="1" x14ac:dyDescent="0.2">
      <c r="A3903" s="22">
        <v>414573</v>
      </c>
      <c r="B3903" s="23"/>
      <c r="C3903" s="14">
        <v>42052</v>
      </c>
      <c r="D3903" s="29"/>
      <c r="E3903" s="30"/>
      <c r="F3903" s="26">
        <v>169.06</v>
      </c>
      <c r="G3903" s="27"/>
      <c r="H3903" s="27"/>
      <c r="I3903" s="27"/>
      <c r="J3903" s="27"/>
      <c r="K3903" s="27"/>
      <c r="L3903" s="27"/>
      <c r="M3903" s="27"/>
      <c r="N3903" s="27"/>
      <c r="O3903" s="27"/>
      <c r="P3903" s="27"/>
      <c r="Q3903" s="28"/>
      <c r="R3903" s="13" t="s">
        <v>15</v>
      </c>
      <c r="S3903" s="13" t="s">
        <v>215</v>
      </c>
      <c r="T3903" s="13" t="s">
        <v>130</v>
      </c>
      <c r="U3903" s="13" t="s">
        <v>216</v>
      </c>
      <c r="V3903" s="13" t="s">
        <v>15</v>
      </c>
      <c r="W3903" s="13" t="s">
        <v>217</v>
      </c>
    </row>
    <row r="3904" spans="1:23" ht="15" customHeight="1" x14ac:dyDescent="0.2">
      <c r="A3904" s="22">
        <v>414574</v>
      </c>
      <c r="B3904" s="23"/>
      <c r="C3904" s="14">
        <v>42052</v>
      </c>
      <c r="D3904" s="29"/>
      <c r="E3904" s="30"/>
      <c r="F3904" s="26">
        <v>279.69</v>
      </c>
      <c r="G3904" s="27"/>
      <c r="H3904" s="27"/>
      <c r="I3904" s="27"/>
      <c r="J3904" s="27"/>
      <c r="K3904" s="27"/>
      <c r="L3904" s="27"/>
      <c r="M3904" s="27"/>
      <c r="N3904" s="27"/>
      <c r="O3904" s="27"/>
      <c r="P3904" s="27"/>
      <c r="Q3904" s="28"/>
      <c r="R3904" s="13" t="s">
        <v>15</v>
      </c>
      <c r="S3904" s="13" t="s">
        <v>215</v>
      </c>
      <c r="T3904" s="13" t="s">
        <v>130</v>
      </c>
      <c r="U3904" s="13" t="s">
        <v>216</v>
      </c>
      <c r="V3904" s="13" t="s">
        <v>15</v>
      </c>
      <c r="W3904" s="13" t="s">
        <v>413</v>
      </c>
    </row>
    <row r="3905" spans="1:23" ht="15" customHeight="1" x14ac:dyDescent="0.2">
      <c r="A3905" s="22">
        <v>414575</v>
      </c>
      <c r="B3905" s="23"/>
      <c r="C3905" s="14">
        <v>42052</v>
      </c>
      <c r="D3905" s="29"/>
      <c r="E3905" s="30"/>
      <c r="F3905" s="26">
        <v>279.69</v>
      </c>
      <c r="G3905" s="27"/>
      <c r="H3905" s="27"/>
      <c r="I3905" s="27"/>
      <c r="J3905" s="27"/>
      <c r="K3905" s="27"/>
      <c r="L3905" s="27"/>
      <c r="M3905" s="27"/>
      <c r="N3905" s="27"/>
      <c r="O3905" s="27"/>
      <c r="P3905" s="27"/>
      <c r="Q3905" s="28"/>
      <c r="R3905" s="13" t="s">
        <v>15</v>
      </c>
      <c r="S3905" s="13" t="s">
        <v>215</v>
      </c>
      <c r="T3905" s="13" t="s">
        <v>130</v>
      </c>
      <c r="U3905" s="13" t="s">
        <v>216</v>
      </c>
      <c r="V3905" s="13" t="s">
        <v>15</v>
      </c>
      <c r="W3905" s="13" t="s">
        <v>821</v>
      </c>
    </row>
    <row r="3906" spans="1:23" ht="15" customHeight="1" x14ac:dyDescent="0.2">
      <c r="A3906" s="22">
        <v>414576</v>
      </c>
      <c r="B3906" s="23"/>
      <c r="C3906" s="14">
        <v>42052</v>
      </c>
      <c r="D3906" s="29"/>
      <c r="E3906" s="30"/>
      <c r="F3906" s="26">
        <v>458.86</v>
      </c>
      <c r="G3906" s="27"/>
      <c r="H3906" s="27"/>
      <c r="I3906" s="27"/>
      <c r="J3906" s="27"/>
      <c r="K3906" s="27"/>
      <c r="L3906" s="27"/>
      <c r="M3906" s="27"/>
      <c r="N3906" s="27"/>
      <c r="O3906" s="27"/>
      <c r="P3906" s="27"/>
      <c r="Q3906" s="28"/>
      <c r="R3906" s="13" t="s">
        <v>15</v>
      </c>
      <c r="S3906" s="13" t="s">
        <v>215</v>
      </c>
      <c r="T3906" s="13" t="s">
        <v>130</v>
      </c>
      <c r="U3906" s="13" t="s">
        <v>216</v>
      </c>
      <c r="V3906" s="13" t="s">
        <v>15</v>
      </c>
      <c r="W3906" s="13" t="s">
        <v>544</v>
      </c>
    </row>
    <row r="3907" spans="1:23" ht="15" customHeight="1" x14ac:dyDescent="0.2">
      <c r="A3907" s="22">
        <v>414577</v>
      </c>
      <c r="B3907" s="23"/>
      <c r="C3907" s="14">
        <v>42052</v>
      </c>
      <c r="D3907" s="29"/>
      <c r="E3907" s="30"/>
      <c r="F3907" s="26">
        <v>125.78</v>
      </c>
      <c r="G3907" s="27"/>
      <c r="H3907" s="27"/>
      <c r="I3907" s="27"/>
      <c r="J3907" s="27"/>
      <c r="K3907" s="27"/>
      <c r="L3907" s="27"/>
      <c r="M3907" s="27"/>
      <c r="N3907" s="27"/>
      <c r="O3907" s="27"/>
      <c r="P3907" s="27"/>
      <c r="Q3907" s="28"/>
      <c r="R3907" s="13" t="s">
        <v>15</v>
      </c>
      <c r="S3907" s="13" t="s">
        <v>215</v>
      </c>
      <c r="T3907" s="13" t="s">
        <v>130</v>
      </c>
      <c r="U3907" s="13" t="s">
        <v>216</v>
      </c>
      <c r="V3907" s="13" t="s">
        <v>15</v>
      </c>
      <c r="W3907" s="13" t="s">
        <v>979</v>
      </c>
    </row>
    <row r="3908" spans="1:23" ht="15" customHeight="1" x14ac:dyDescent="0.2">
      <c r="A3908" s="37">
        <v>414578</v>
      </c>
      <c r="B3908" s="38"/>
      <c r="C3908" s="3">
        <v>42052</v>
      </c>
      <c r="D3908" s="29"/>
      <c r="E3908" s="30"/>
      <c r="F3908" s="31">
        <v>5280</v>
      </c>
      <c r="G3908" s="32"/>
      <c r="H3908" s="32"/>
      <c r="I3908" s="32"/>
      <c r="J3908" s="32"/>
      <c r="K3908" s="32"/>
      <c r="L3908" s="32"/>
      <c r="M3908" s="32"/>
      <c r="N3908" s="32"/>
      <c r="O3908" s="32"/>
      <c r="P3908" s="32"/>
      <c r="Q3908" s="33"/>
      <c r="R3908" s="5" t="s">
        <v>541</v>
      </c>
      <c r="S3908" s="5" t="s">
        <v>215</v>
      </c>
      <c r="T3908" s="5" t="s">
        <v>68</v>
      </c>
      <c r="U3908" s="5" t="s">
        <v>69</v>
      </c>
      <c r="V3908" s="5" t="s">
        <v>541</v>
      </c>
      <c r="W3908" s="5" t="s">
        <v>15</v>
      </c>
    </row>
    <row r="3909" spans="1:23" ht="14.25" customHeight="1" x14ac:dyDescent="0.2">
      <c r="A3909" s="34"/>
      <c r="B3909" s="35"/>
      <c r="C3909" s="11"/>
      <c r="D3909" s="34"/>
      <c r="E3909" s="35"/>
      <c r="F3909" s="34"/>
      <c r="G3909" s="36"/>
      <c r="H3909" s="36"/>
      <c r="I3909" s="36"/>
      <c r="J3909" s="36"/>
      <c r="K3909" s="36"/>
      <c r="L3909" s="36"/>
      <c r="M3909" s="36"/>
      <c r="N3909" s="36"/>
      <c r="O3909" s="36"/>
      <c r="P3909" s="36"/>
      <c r="Q3909" s="35"/>
      <c r="R3909" s="11"/>
      <c r="S3909" s="11"/>
      <c r="T3909" s="11"/>
      <c r="U3909" s="11"/>
      <c r="V3909" s="11"/>
      <c r="W3909" s="12" t="s">
        <v>15</v>
      </c>
    </row>
    <row r="3910" spans="1:23" ht="3" customHeight="1" x14ac:dyDescent="0.2">
      <c r="A3910" s="15"/>
      <c r="B3910" s="16"/>
      <c r="C3910" s="16"/>
      <c r="D3910" s="16"/>
      <c r="E3910" s="16"/>
      <c r="F3910" s="16"/>
      <c r="G3910" s="16"/>
      <c r="H3910" s="16"/>
      <c r="I3910" s="16"/>
      <c r="J3910" s="16"/>
      <c r="K3910" s="16"/>
      <c r="L3910" s="16"/>
      <c r="M3910" s="16"/>
      <c r="N3910" s="16"/>
      <c r="O3910" s="16"/>
      <c r="P3910" s="16"/>
      <c r="Q3910" s="16"/>
      <c r="R3910" s="16"/>
      <c r="S3910" s="16"/>
      <c r="T3910" s="16"/>
      <c r="U3910" s="16"/>
      <c r="V3910" s="16"/>
      <c r="W3910" s="17"/>
    </row>
    <row r="3911" spans="1:23" ht="12.75" customHeight="1" x14ac:dyDescent="0.2">
      <c r="A3911" s="7"/>
      <c r="B3911" s="6"/>
      <c r="C3911" s="6"/>
      <c r="D3911" s="6"/>
      <c r="E3911" s="6"/>
      <c r="F3911" s="6"/>
      <c r="G3911" s="6"/>
      <c r="H3911" s="6"/>
      <c r="I3911" s="6"/>
      <c r="J3911" s="21">
        <f>SUM(hList_Frame_1!B2298:B2318)</f>
        <v>12704.73</v>
      </c>
      <c r="K3911" s="21"/>
      <c r="L3911" s="21"/>
      <c r="M3911" s="21"/>
      <c r="N3911" s="21"/>
      <c r="O3911" s="21"/>
      <c r="P3911" s="21"/>
      <c r="Q3911" s="21"/>
      <c r="R3911" s="6"/>
      <c r="S3911" s="6"/>
      <c r="T3911" s="6"/>
      <c r="U3911" s="6"/>
      <c r="V3911" s="6"/>
      <c r="W3911" s="18"/>
    </row>
    <row r="3912" spans="1:23" ht="13.5" customHeight="1" x14ac:dyDescent="0.2">
      <c r="A3912" s="10"/>
      <c r="B3912" s="19"/>
      <c r="C3912" s="19"/>
      <c r="D3912" s="19"/>
      <c r="E3912" s="19"/>
      <c r="F3912" s="19"/>
      <c r="G3912" s="19"/>
      <c r="H3912" s="19"/>
      <c r="I3912" s="19"/>
      <c r="J3912" s="19"/>
      <c r="K3912" s="19"/>
      <c r="L3912" s="19"/>
      <c r="M3912" s="19"/>
      <c r="N3912" s="19"/>
      <c r="O3912" s="19"/>
      <c r="P3912" s="19"/>
      <c r="Q3912" s="19"/>
      <c r="R3912" s="19"/>
      <c r="S3912" s="19"/>
      <c r="T3912" s="19"/>
      <c r="U3912" s="19"/>
      <c r="V3912" s="19"/>
      <c r="W3912" s="20"/>
    </row>
    <row r="3913" spans="1:23" ht="15" customHeight="1" x14ac:dyDescent="0.2">
      <c r="A3913" s="22">
        <v>414204</v>
      </c>
      <c r="B3913" s="23"/>
      <c r="C3913" s="14">
        <v>42045</v>
      </c>
      <c r="D3913" s="24" t="s">
        <v>1906</v>
      </c>
      <c r="E3913" s="25"/>
      <c r="F3913" s="26">
        <v>18.399999999999999</v>
      </c>
      <c r="G3913" s="27"/>
      <c r="H3913" s="27"/>
      <c r="I3913" s="27"/>
      <c r="J3913" s="27"/>
      <c r="K3913" s="27"/>
      <c r="L3913" s="27"/>
      <c r="M3913" s="27"/>
      <c r="N3913" s="27"/>
      <c r="O3913" s="27"/>
      <c r="P3913" s="27"/>
      <c r="Q3913" s="28"/>
      <c r="R3913" s="13" t="s">
        <v>15</v>
      </c>
      <c r="S3913" s="13" t="s">
        <v>208</v>
      </c>
      <c r="T3913" s="13" t="s">
        <v>28</v>
      </c>
      <c r="U3913" s="13" t="s">
        <v>837</v>
      </c>
      <c r="V3913" s="13" t="s">
        <v>15</v>
      </c>
      <c r="W3913" s="13" t="s">
        <v>15</v>
      </c>
    </row>
    <row r="3914" spans="1:23" ht="2.25" customHeight="1" x14ac:dyDescent="0.2">
      <c r="A3914" s="15"/>
      <c r="B3914" s="16"/>
      <c r="C3914" s="16"/>
      <c r="D3914" s="16"/>
      <c r="E3914" s="16"/>
      <c r="F3914" s="16"/>
      <c r="G3914" s="16"/>
      <c r="H3914" s="16"/>
      <c r="I3914" s="16"/>
      <c r="J3914" s="16"/>
      <c r="K3914" s="16"/>
      <c r="L3914" s="16"/>
      <c r="M3914" s="16"/>
      <c r="N3914" s="16"/>
      <c r="O3914" s="16"/>
      <c r="P3914" s="16"/>
      <c r="Q3914" s="16"/>
      <c r="R3914" s="16"/>
      <c r="S3914" s="16"/>
      <c r="T3914" s="16"/>
      <c r="U3914" s="16"/>
      <c r="V3914" s="16"/>
      <c r="W3914" s="17"/>
    </row>
    <row r="3915" spans="1:23" ht="13.5" customHeight="1" x14ac:dyDescent="0.2">
      <c r="A3915" s="7"/>
      <c r="B3915" s="6"/>
      <c r="C3915" s="6"/>
      <c r="D3915" s="6"/>
      <c r="E3915" s="6"/>
      <c r="F3915" s="6"/>
      <c r="G3915" s="6"/>
      <c r="H3915" s="6"/>
      <c r="I3915" s="6"/>
      <c r="J3915" s="6"/>
      <c r="K3915" s="6"/>
      <c r="L3915" s="6"/>
      <c r="M3915" s="6"/>
      <c r="N3915" s="6"/>
      <c r="O3915" s="6"/>
      <c r="P3915" s="21">
        <f>SUM(hList_Frame_1!B2319:B2319)</f>
        <v>18.399999999999999</v>
      </c>
      <c r="Q3915" s="21"/>
      <c r="R3915" s="6"/>
      <c r="S3915" s="6"/>
      <c r="T3915" s="6"/>
      <c r="U3915" s="6"/>
      <c r="V3915" s="6"/>
      <c r="W3915" s="18"/>
    </row>
    <row r="3916" spans="1:23" ht="13.5" customHeight="1" x14ac:dyDescent="0.2">
      <c r="A3916" s="10"/>
      <c r="B3916" s="19"/>
      <c r="C3916" s="19"/>
      <c r="D3916" s="19"/>
      <c r="E3916" s="19"/>
      <c r="F3916" s="19"/>
      <c r="G3916" s="19"/>
      <c r="H3916" s="19"/>
      <c r="I3916" s="19"/>
      <c r="J3916" s="19"/>
      <c r="K3916" s="19"/>
      <c r="L3916" s="19"/>
      <c r="M3916" s="19"/>
      <c r="N3916" s="19"/>
      <c r="O3916" s="19"/>
      <c r="P3916" s="19"/>
      <c r="Q3916" s="19"/>
      <c r="R3916" s="19"/>
      <c r="S3916" s="19"/>
      <c r="T3916" s="19"/>
      <c r="U3916" s="19"/>
      <c r="V3916" s="19"/>
      <c r="W3916" s="20"/>
    </row>
    <row r="3917" spans="1:23" ht="15" customHeight="1" x14ac:dyDescent="0.2">
      <c r="A3917" s="22">
        <v>413858</v>
      </c>
      <c r="B3917" s="23"/>
      <c r="C3917" s="14">
        <v>42038</v>
      </c>
      <c r="D3917" s="24" t="s">
        <v>1907</v>
      </c>
      <c r="E3917" s="25"/>
      <c r="F3917" s="26">
        <v>5300</v>
      </c>
      <c r="G3917" s="27"/>
      <c r="H3917" s="27"/>
      <c r="I3917" s="27"/>
      <c r="J3917" s="27"/>
      <c r="K3917" s="27"/>
      <c r="L3917" s="27"/>
      <c r="M3917" s="27"/>
      <c r="N3917" s="27"/>
      <c r="O3917" s="27"/>
      <c r="P3917" s="27"/>
      <c r="Q3917" s="28"/>
      <c r="R3917" s="13" t="s">
        <v>63</v>
      </c>
      <c r="S3917" s="13" t="s">
        <v>609</v>
      </c>
      <c r="T3917" s="13" t="s">
        <v>162</v>
      </c>
      <c r="U3917" s="13" t="s">
        <v>1908</v>
      </c>
      <c r="V3917" s="13" t="s">
        <v>63</v>
      </c>
      <c r="W3917" s="13" t="s">
        <v>15</v>
      </c>
    </row>
    <row r="3918" spans="1:23" ht="2.25" customHeight="1" x14ac:dyDescent="0.2">
      <c r="A3918" s="15"/>
      <c r="B3918" s="16"/>
      <c r="C3918" s="16"/>
      <c r="D3918" s="16"/>
      <c r="E3918" s="16"/>
      <c r="F3918" s="16"/>
      <c r="G3918" s="16"/>
      <c r="H3918" s="16"/>
      <c r="I3918" s="16"/>
      <c r="J3918" s="16"/>
      <c r="K3918" s="16"/>
      <c r="L3918" s="16"/>
      <c r="M3918" s="16"/>
      <c r="N3918" s="16"/>
      <c r="O3918" s="16"/>
      <c r="P3918" s="16"/>
      <c r="Q3918" s="16"/>
      <c r="R3918" s="16"/>
      <c r="S3918" s="16"/>
      <c r="T3918" s="16"/>
      <c r="U3918" s="16"/>
      <c r="V3918" s="16"/>
      <c r="W3918" s="17"/>
    </row>
    <row r="3919" spans="1:23" ht="12.75" customHeight="1" x14ac:dyDescent="0.2">
      <c r="A3919" s="7"/>
      <c r="B3919" s="6"/>
      <c r="C3919" s="6"/>
      <c r="D3919" s="6"/>
      <c r="E3919" s="6"/>
      <c r="F3919" s="6"/>
      <c r="G3919" s="6"/>
      <c r="H3919" s="6"/>
      <c r="I3919" s="6"/>
      <c r="J3919" s="6"/>
      <c r="K3919" s="6"/>
      <c r="L3919" s="21">
        <f>SUM(hList_Frame_1!B2320:B2320)</f>
        <v>5300</v>
      </c>
      <c r="M3919" s="21"/>
      <c r="N3919" s="21"/>
      <c r="O3919" s="21"/>
      <c r="P3919" s="21"/>
      <c r="Q3919" s="21"/>
      <c r="R3919" s="6"/>
      <c r="S3919" s="6"/>
      <c r="T3919" s="6"/>
      <c r="U3919" s="6"/>
      <c r="V3919" s="6"/>
      <c r="W3919" s="18"/>
    </row>
    <row r="3920" spans="1:23" ht="14.25" customHeight="1" x14ac:dyDescent="0.2">
      <c r="A3920" s="10"/>
      <c r="B3920" s="19"/>
      <c r="C3920" s="19"/>
      <c r="D3920" s="19"/>
      <c r="E3920" s="19"/>
      <c r="F3920" s="19"/>
      <c r="G3920" s="19"/>
      <c r="H3920" s="19"/>
      <c r="I3920" s="19"/>
      <c r="J3920" s="19"/>
      <c r="K3920" s="19"/>
      <c r="L3920" s="19"/>
      <c r="M3920" s="19"/>
      <c r="N3920" s="19"/>
      <c r="O3920" s="19"/>
      <c r="P3920" s="19"/>
      <c r="Q3920" s="19"/>
      <c r="R3920" s="19"/>
      <c r="S3920" s="19"/>
      <c r="T3920" s="19"/>
      <c r="U3920" s="19"/>
      <c r="V3920" s="19"/>
      <c r="W3920" s="20"/>
    </row>
    <row r="3921" spans="1:23" ht="15" customHeight="1" x14ac:dyDescent="0.2">
      <c r="A3921" s="22">
        <v>414205</v>
      </c>
      <c r="B3921" s="23"/>
      <c r="C3921" s="14">
        <v>42045</v>
      </c>
      <c r="D3921" s="39" t="s">
        <v>1909</v>
      </c>
      <c r="E3921" s="40"/>
      <c r="F3921" s="26">
        <v>500</v>
      </c>
      <c r="G3921" s="27"/>
      <c r="H3921" s="27"/>
      <c r="I3921" s="27"/>
      <c r="J3921" s="27"/>
      <c r="K3921" s="27"/>
      <c r="L3921" s="27"/>
      <c r="M3921" s="27"/>
      <c r="N3921" s="27"/>
      <c r="O3921" s="27"/>
      <c r="P3921" s="27"/>
      <c r="Q3921" s="28"/>
      <c r="R3921" s="13" t="s">
        <v>1910</v>
      </c>
      <c r="S3921" s="13" t="s">
        <v>52</v>
      </c>
      <c r="T3921" s="13" t="s">
        <v>49</v>
      </c>
      <c r="U3921" s="13" t="s">
        <v>49</v>
      </c>
      <c r="V3921" s="13" t="s">
        <v>1910</v>
      </c>
      <c r="W3921" s="13" t="s">
        <v>244</v>
      </c>
    </row>
    <row r="3922" spans="1:23" ht="15" customHeight="1" x14ac:dyDescent="0.2">
      <c r="A3922" s="37">
        <v>414579</v>
      </c>
      <c r="B3922" s="38"/>
      <c r="C3922" s="3">
        <v>42052</v>
      </c>
      <c r="D3922" s="29"/>
      <c r="E3922" s="30"/>
      <c r="F3922" s="26">
        <v>500</v>
      </c>
      <c r="G3922" s="27"/>
      <c r="H3922" s="27"/>
      <c r="I3922" s="27"/>
      <c r="J3922" s="27"/>
      <c r="K3922" s="27"/>
      <c r="L3922" s="27"/>
      <c r="M3922" s="27"/>
      <c r="N3922" s="27"/>
      <c r="O3922" s="27"/>
      <c r="P3922" s="27"/>
      <c r="Q3922" s="28"/>
      <c r="R3922" s="13" t="s">
        <v>1911</v>
      </c>
      <c r="S3922" s="13" t="s">
        <v>52</v>
      </c>
      <c r="T3922" s="13" t="s">
        <v>49</v>
      </c>
      <c r="U3922" s="13" t="s">
        <v>49</v>
      </c>
      <c r="V3922" s="13" t="s">
        <v>1911</v>
      </c>
      <c r="W3922" s="13" t="s">
        <v>397</v>
      </c>
    </row>
    <row r="3923" spans="1:23" ht="15" customHeight="1" x14ac:dyDescent="0.2">
      <c r="A3923" s="34"/>
      <c r="B3923" s="35"/>
      <c r="C3923" s="11"/>
      <c r="D3923" s="34"/>
      <c r="E3923" s="35"/>
      <c r="F3923" s="26">
        <v>500</v>
      </c>
      <c r="G3923" s="27"/>
      <c r="H3923" s="27"/>
      <c r="I3923" s="27"/>
      <c r="J3923" s="27"/>
      <c r="K3923" s="27"/>
      <c r="L3923" s="27"/>
      <c r="M3923" s="27"/>
      <c r="N3923" s="27"/>
      <c r="O3923" s="27"/>
      <c r="P3923" s="27"/>
      <c r="Q3923" s="28"/>
      <c r="R3923" s="13" t="s">
        <v>1912</v>
      </c>
      <c r="S3923" s="13" t="s">
        <v>52</v>
      </c>
      <c r="T3923" s="13" t="s">
        <v>49</v>
      </c>
      <c r="U3923" s="13" t="s">
        <v>49</v>
      </c>
      <c r="V3923" s="13" t="s">
        <v>1912</v>
      </c>
      <c r="W3923" s="13" t="s">
        <v>434</v>
      </c>
    </row>
    <row r="3924" spans="1:23" ht="2.25" customHeight="1" x14ac:dyDescent="0.2">
      <c r="A3924" s="15"/>
      <c r="B3924" s="16"/>
      <c r="C3924" s="16"/>
      <c r="D3924" s="16"/>
      <c r="E3924" s="16"/>
      <c r="F3924" s="16"/>
      <c r="G3924" s="16"/>
      <c r="H3924" s="16"/>
      <c r="I3924" s="16"/>
      <c r="J3924" s="16"/>
      <c r="K3924" s="16"/>
      <c r="L3924" s="16"/>
      <c r="M3924" s="16"/>
      <c r="N3924" s="16"/>
      <c r="O3924" s="16"/>
      <c r="P3924" s="16"/>
      <c r="Q3924" s="16"/>
      <c r="R3924" s="16"/>
      <c r="S3924" s="16"/>
      <c r="T3924" s="16"/>
      <c r="U3924" s="16"/>
      <c r="V3924" s="16"/>
      <c r="W3924" s="17"/>
    </row>
    <row r="3925" spans="1:23" ht="12.75" customHeight="1" x14ac:dyDescent="0.2">
      <c r="A3925" s="7"/>
      <c r="B3925" s="6"/>
      <c r="C3925" s="6"/>
      <c r="D3925" s="6"/>
      <c r="E3925" s="6"/>
      <c r="F3925" s="6"/>
      <c r="G3925" s="6"/>
      <c r="H3925" s="6"/>
      <c r="I3925" s="6"/>
      <c r="J3925" s="6"/>
      <c r="K3925" s="6"/>
      <c r="L3925" s="21">
        <f>SUM(hList_Frame_1!B2321:B2323)</f>
        <v>1500</v>
      </c>
      <c r="M3925" s="21"/>
      <c r="N3925" s="21"/>
      <c r="O3925" s="21"/>
      <c r="P3925" s="21"/>
      <c r="Q3925" s="21"/>
      <c r="R3925" s="6"/>
      <c r="S3925" s="6"/>
      <c r="T3925" s="6"/>
      <c r="U3925" s="6"/>
      <c r="V3925" s="6"/>
      <c r="W3925" s="18"/>
    </row>
    <row r="3926" spans="1:23" ht="14.25" customHeight="1" x14ac:dyDescent="0.2">
      <c r="A3926" s="10"/>
      <c r="B3926" s="19"/>
      <c r="C3926" s="19"/>
      <c r="D3926" s="19"/>
      <c r="E3926" s="19"/>
      <c r="F3926" s="19"/>
      <c r="G3926" s="19"/>
      <c r="H3926" s="19"/>
      <c r="I3926" s="19"/>
      <c r="J3926" s="19"/>
      <c r="K3926" s="19"/>
      <c r="L3926" s="19"/>
      <c r="M3926" s="19"/>
      <c r="N3926" s="19"/>
      <c r="O3926" s="19"/>
      <c r="P3926" s="19"/>
      <c r="Q3926" s="19"/>
      <c r="R3926" s="19"/>
      <c r="S3926" s="19"/>
      <c r="T3926" s="19"/>
      <c r="U3926" s="19"/>
      <c r="V3926" s="19"/>
      <c r="W3926" s="20"/>
    </row>
    <row r="3927" spans="1:23" ht="15" customHeight="1" x14ac:dyDescent="0.2">
      <c r="A3927" s="37">
        <v>414580</v>
      </c>
      <c r="B3927" s="38"/>
      <c r="C3927" s="3">
        <v>42052</v>
      </c>
      <c r="D3927" s="39" t="s">
        <v>1913</v>
      </c>
      <c r="E3927" s="40"/>
      <c r="F3927" s="26">
        <v>36</v>
      </c>
      <c r="G3927" s="27"/>
      <c r="H3927" s="27"/>
      <c r="I3927" s="27"/>
      <c r="J3927" s="27"/>
      <c r="K3927" s="27"/>
      <c r="L3927" s="27"/>
      <c r="M3927" s="27"/>
      <c r="N3927" s="27"/>
      <c r="O3927" s="27"/>
      <c r="P3927" s="27"/>
      <c r="Q3927" s="28"/>
      <c r="R3927" s="13" t="s">
        <v>80</v>
      </c>
      <c r="S3927" s="13" t="s">
        <v>1914</v>
      </c>
      <c r="T3927" s="13" t="s">
        <v>114</v>
      </c>
      <c r="U3927" s="13" t="s">
        <v>115</v>
      </c>
      <c r="V3927" s="13" t="s">
        <v>80</v>
      </c>
      <c r="W3927" s="13" t="s">
        <v>15</v>
      </c>
    </row>
    <row r="3928" spans="1:23" ht="15" customHeight="1" x14ac:dyDescent="0.2">
      <c r="A3928" s="34"/>
      <c r="B3928" s="35"/>
      <c r="C3928" s="11"/>
      <c r="D3928" s="34"/>
      <c r="E3928" s="35"/>
      <c r="F3928" s="26">
        <v>1543.4</v>
      </c>
      <c r="G3928" s="27"/>
      <c r="H3928" s="27"/>
      <c r="I3928" s="27"/>
      <c r="J3928" s="27"/>
      <c r="K3928" s="27"/>
      <c r="L3928" s="27"/>
      <c r="M3928" s="27"/>
      <c r="N3928" s="27"/>
      <c r="O3928" s="27"/>
      <c r="P3928" s="27"/>
      <c r="Q3928" s="28"/>
      <c r="R3928" s="13" t="s">
        <v>82</v>
      </c>
      <c r="S3928" s="13" t="s">
        <v>1914</v>
      </c>
      <c r="T3928" s="13" t="s">
        <v>114</v>
      </c>
      <c r="U3928" s="13" t="s">
        <v>115</v>
      </c>
      <c r="V3928" s="13" t="s">
        <v>82</v>
      </c>
      <c r="W3928" s="13" t="s">
        <v>15</v>
      </c>
    </row>
    <row r="3929" spans="1:23" ht="2.25" customHeight="1" x14ac:dyDescent="0.2">
      <c r="A3929" s="15"/>
      <c r="B3929" s="16"/>
      <c r="C3929" s="16"/>
      <c r="D3929" s="16"/>
      <c r="E3929" s="16"/>
      <c r="F3929" s="16"/>
      <c r="G3929" s="16"/>
      <c r="H3929" s="16"/>
      <c r="I3929" s="16"/>
      <c r="J3929" s="16"/>
      <c r="K3929" s="16"/>
      <c r="L3929" s="16"/>
      <c r="M3929" s="16"/>
      <c r="N3929" s="16"/>
      <c r="O3929" s="16"/>
      <c r="P3929" s="16"/>
      <c r="Q3929" s="16"/>
      <c r="R3929" s="16"/>
      <c r="S3929" s="16"/>
      <c r="T3929" s="16"/>
      <c r="U3929" s="16"/>
      <c r="V3929" s="16"/>
      <c r="W3929" s="17"/>
    </row>
    <row r="3930" spans="1:23" ht="12.75" customHeight="1" x14ac:dyDescent="0.2">
      <c r="A3930" s="7"/>
      <c r="B3930" s="6"/>
      <c r="C3930" s="6"/>
      <c r="D3930" s="6"/>
      <c r="E3930" s="6"/>
      <c r="F3930" s="6"/>
      <c r="G3930" s="6"/>
      <c r="H3930" s="6"/>
      <c r="I3930" s="6"/>
      <c r="J3930" s="6"/>
      <c r="K3930" s="6"/>
      <c r="L3930" s="21">
        <f>SUM(hList_Frame_1!B2324:B2325)</f>
        <v>1579.4</v>
      </c>
      <c r="M3930" s="21"/>
      <c r="N3930" s="21"/>
      <c r="O3930" s="21"/>
      <c r="P3930" s="21"/>
      <c r="Q3930" s="21"/>
      <c r="R3930" s="6"/>
      <c r="S3930" s="6"/>
      <c r="T3930" s="6"/>
      <c r="U3930" s="6"/>
      <c r="V3930" s="6"/>
      <c r="W3930" s="18"/>
    </row>
    <row r="3931" spans="1:23" ht="14.25" customHeight="1" x14ac:dyDescent="0.2">
      <c r="A3931" s="10"/>
      <c r="B3931" s="19"/>
      <c r="C3931" s="19"/>
      <c r="D3931" s="19"/>
      <c r="E3931" s="19"/>
      <c r="F3931" s="19"/>
      <c r="G3931" s="19"/>
      <c r="H3931" s="19"/>
      <c r="I3931" s="19"/>
      <c r="J3931" s="19"/>
      <c r="K3931" s="19"/>
      <c r="L3931" s="19"/>
      <c r="M3931" s="19"/>
      <c r="N3931" s="19"/>
      <c r="O3931" s="19"/>
      <c r="P3931" s="19"/>
      <c r="Q3931" s="19"/>
      <c r="R3931" s="19"/>
      <c r="S3931" s="19"/>
      <c r="T3931" s="19"/>
      <c r="U3931" s="19"/>
      <c r="V3931" s="19"/>
      <c r="W3931" s="20"/>
    </row>
    <row r="3932" spans="1:23" ht="15" customHeight="1" x14ac:dyDescent="0.2">
      <c r="A3932" s="22">
        <v>414206</v>
      </c>
      <c r="B3932" s="23"/>
      <c r="C3932" s="14">
        <v>42045</v>
      </c>
      <c r="D3932" s="24" t="s">
        <v>1915</v>
      </c>
      <c r="E3932" s="25"/>
      <c r="F3932" s="26">
        <v>3390</v>
      </c>
      <c r="G3932" s="27"/>
      <c r="H3932" s="27"/>
      <c r="I3932" s="27"/>
      <c r="J3932" s="27"/>
      <c r="K3932" s="27"/>
      <c r="L3932" s="27"/>
      <c r="M3932" s="27"/>
      <c r="N3932" s="27"/>
      <c r="O3932" s="27"/>
      <c r="P3932" s="27"/>
      <c r="Q3932" s="28"/>
      <c r="R3932" s="13" t="s">
        <v>482</v>
      </c>
      <c r="S3932" s="13" t="s">
        <v>693</v>
      </c>
      <c r="T3932" s="13" t="s">
        <v>68</v>
      </c>
      <c r="U3932" s="13" t="s">
        <v>69</v>
      </c>
      <c r="V3932" s="13" t="s">
        <v>482</v>
      </c>
      <c r="W3932" s="13" t="s">
        <v>15</v>
      </c>
    </row>
    <row r="3933" spans="1:23" ht="2.25" customHeight="1" x14ac:dyDescent="0.2">
      <c r="A3933" s="15"/>
      <c r="B3933" s="16"/>
      <c r="C3933" s="16"/>
      <c r="D3933" s="16"/>
      <c r="E3933" s="16"/>
      <c r="F3933" s="16"/>
      <c r="G3933" s="16"/>
      <c r="H3933" s="16"/>
      <c r="I3933" s="16"/>
      <c r="J3933" s="16"/>
      <c r="K3933" s="16"/>
      <c r="L3933" s="16"/>
      <c r="M3933" s="16"/>
      <c r="N3933" s="16"/>
      <c r="O3933" s="16"/>
      <c r="P3933" s="16"/>
      <c r="Q3933" s="16"/>
      <c r="R3933" s="16"/>
      <c r="S3933" s="16"/>
      <c r="T3933" s="16"/>
      <c r="U3933" s="16"/>
      <c r="V3933" s="16"/>
      <c r="W3933" s="17"/>
    </row>
    <row r="3934" spans="1:23" ht="13.5" customHeight="1" x14ac:dyDescent="0.2">
      <c r="A3934" s="7"/>
      <c r="B3934" s="6"/>
      <c r="C3934" s="6"/>
      <c r="D3934" s="6"/>
      <c r="E3934" s="6"/>
      <c r="F3934" s="6"/>
      <c r="G3934" s="6"/>
      <c r="H3934" s="6"/>
      <c r="I3934" s="6"/>
      <c r="J3934" s="6"/>
      <c r="K3934" s="6"/>
      <c r="L3934" s="21">
        <f>SUM(hList_Frame_1!B2326:B2326)</f>
        <v>3390</v>
      </c>
      <c r="M3934" s="21"/>
      <c r="N3934" s="21"/>
      <c r="O3934" s="21"/>
      <c r="P3934" s="21"/>
      <c r="Q3934" s="21"/>
      <c r="R3934" s="6"/>
      <c r="S3934" s="6"/>
      <c r="T3934" s="6"/>
      <c r="U3934" s="6"/>
      <c r="V3934" s="6"/>
      <c r="W3934" s="18"/>
    </row>
    <row r="3935" spans="1:23" ht="13.5" customHeight="1" x14ac:dyDescent="0.2">
      <c r="A3935" s="10"/>
      <c r="B3935" s="19"/>
      <c r="C3935" s="19"/>
      <c r="D3935" s="19"/>
      <c r="E3935" s="19"/>
      <c r="F3935" s="19"/>
      <c r="G3935" s="19"/>
      <c r="H3935" s="19"/>
      <c r="I3935" s="19"/>
      <c r="J3935" s="19"/>
      <c r="K3935" s="19"/>
      <c r="L3935" s="19"/>
      <c r="M3935" s="19"/>
      <c r="N3935" s="19"/>
      <c r="O3935" s="19"/>
      <c r="P3935" s="19"/>
      <c r="Q3935" s="19"/>
      <c r="R3935" s="19"/>
      <c r="S3935" s="19"/>
      <c r="T3935" s="19"/>
      <c r="U3935" s="19"/>
      <c r="V3935" s="19"/>
      <c r="W3935" s="20"/>
    </row>
    <row r="3936" spans="1:23" ht="15" customHeight="1" x14ac:dyDescent="0.2">
      <c r="A3936" s="37">
        <v>414207</v>
      </c>
      <c r="B3936" s="38"/>
      <c r="C3936" s="3">
        <v>42045</v>
      </c>
      <c r="D3936" s="39" t="s">
        <v>1916</v>
      </c>
      <c r="E3936" s="40"/>
      <c r="F3936" s="31">
        <v>169.3</v>
      </c>
      <c r="G3936" s="32"/>
      <c r="H3936" s="32"/>
      <c r="I3936" s="32"/>
      <c r="J3936" s="32"/>
      <c r="K3936" s="32"/>
      <c r="L3936" s="32"/>
      <c r="M3936" s="32"/>
      <c r="N3936" s="32"/>
      <c r="O3936" s="32"/>
      <c r="P3936" s="32"/>
      <c r="Q3936" s="33"/>
      <c r="R3936" s="5" t="s">
        <v>11</v>
      </c>
      <c r="S3936" s="13" t="s">
        <v>1917</v>
      </c>
      <c r="T3936" s="13" t="s">
        <v>177</v>
      </c>
      <c r="U3936" s="13" t="s">
        <v>178</v>
      </c>
      <c r="V3936" s="5" t="s">
        <v>11</v>
      </c>
      <c r="W3936" s="13" t="s">
        <v>15</v>
      </c>
    </row>
    <row r="3937" spans="1:23" ht="15" customHeight="1" x14ac:dyDescent="0.2">
      <c r="A3937" s="29"/>
      <c r="B3937" s="30"/>
      <c r="C3937" s="8"/>
      <c r="D3937" s="29"/>
      <c r="E3937" s="30"/>
      <c r="F3937" s="34"/>
      <c r="G3937" s="36"/>
      <c r="H3937" s="36"/>
      <c r="I3937" s="36"/>
      <c r="J3937" s="36"/>
      <c r="K3937" s="36"/>
      <c r="L3937" s="36"/>
      <c r="M3937" s="36"/>
      <c r="N3937" s="36"/>
      <c r="O3937" s="36"/>
      <c r="P3937" s="36"/>
      <c r="Q3937" s="35"/>
      <c r="R3937" s="11"/>
      <c r="S3937" s="13" t="s">
        <v>1918</v>
      </c>
      <c r="T3937" s="13" t="s">
        <v>73</v>
      </c>
      <c r="U3937" s="13" t="s">
        <v>74</v>
      </c>
      <c r="V3937" s="11"/>
      <c r="W3937" s="13" t="s">
        <v>15</v>
      </c>
    </row>
    <row r="3938" spans="1:23" ht="15" customHeight="1" x14ac:dyDescent="0.2">
      <c r="A3938" s="34"/>
      <c r="B3938" s="35"/>
      <c r="C3938" s="11"/>
      <c r="D3938" s="34"/>
      <c r="E3938" s="35"/>
      <c r="F3938" s="26">
        <v>95.78</v>
      </c>
      <c r="G3938" s="27"/>
      <c r="H3938" s="27"/>
      <c r="I3938" s="27"/>
      <c r="J3938" s="27"/>
      <c r="K3938" s="27"/>
      <c r="L3938" s="27"/>
      <c r="M3938" s="27"/>
      <c r="N3938" s="27"/>
      <c r="O3938" s="27"/>
      <c r="P3938" s="27"/>
      <c r="Q3938" s="28"/>
      <c r="R3938" s="13" t="s">
        <v>1919</v>
      </c>
      <c r="S3938" s="13" t="s">
        <v>763</v>
      </c>
      <c r="T3938" s="13" t="s">
        <v>44</v>
      </c>
      <c r="U3938" s="13" t="s">
        <v>783</v>
      </c>
      <c r="V3938" s="13" t="s">
        <v>1919</v>
      </c>
      <c r="W3938" s="13" t="s">
        <v>15</v>
      </c>
    </row>
    <row r="3939" spans="1:23" ht="2.25" customHeight="1" x14ac:dyDescent="0.2">
      <c r="A3939" s="15"/>
      <c r="B3939" s="16"/>
      <c r="C3939" s="16"/>
      <c r="D3939" s="16"/>
      <c r="E3939" s="16"/>
      <c r="F3939" s="16"/>
      <c r="G3939" s="16"/>
      <c r="H3939" s="16"/>
      <c r="I3939" s="16"/>
      <c r="J3939" s="16"/>
      <c r="K3939" s="16"/>
      <c r="L3939" s="16"/>
      <c r="M3939" s="16"/>
      <c r="N3939" s="16"/>
      <c r="O3939" s="16"/>
      <c r="P3939" s="16"/>
      <c r="Q3939" s="16"/>
      <c r="R3939" s="16"/>
      <c r="S3939" s="16"/>
      <c r="T3939" s="16"/>
      <c r="U3939" s="16"/>
      <c r="V3939" s="16"/>
      <c r="W3939" s="17"/>
    </row>
    <row r="3940" spans="1:23" ht="13.5" customHeight="1" x14ac:dyDescent="0.2">
      <c r="A3940" s="7"/>
      <c r="B3940" s="6"/>
      <c r="C3940" s="6"/>
      <c r="D3940" s="6"/>
      <c r="E3940" s="6"/>
      <c r="F3940" s="6"/>
      <c r="G3940" s="6"/>
      <c r="H3940" s="6"/>
      <c r="I3940" s="6"/>
      <c r="J3940" s="6"/>
      <c r="K3940" s="6"/>
      <c r="L3940" s="6"/>
      <c r="M3940" s="6"/>
      <c r="N3940" s="21">
        <f>SUM(hList_Frame_1!B2327:B2329)</f>
        <v>265.08000000000004</v>
      </c>
      <c r="O3940" s="21"/>
      <c r="P3940" s="21"/>
      <c r="Q3940" s="21"/>
      <c r="R3940" s="6"/>
      <c r="S3940" s="6"/>
      <c r="T3940" s="6"/>
      <c r="U3940" s="6"/>
      <c r="V3940" s="6"/>
      <c r="W3940" s="18"/>
    </row>
    <row r="3941" spans="1:23" ht="13.5" customHeight="1" x14ac:dyDescent="0.2">
      <c r="A3941" s="10"/>
      <c r="B3941" s="19"/>
      <c r="C3941" s="19"/>
      <c r="D3941" s="19"/>
      <c r="E3941" s="19"/>
      <c r="F3941" s="19"/>
      <c r="G3941" s="19"/>
      <c r="H3941" s="19"/>
      <c r="I3941" s="19"/>
      <c r="J3941" s="19"/>
      <c r="K3941" s="19"/>
      <c r="L3941" s="19"/>
      <c r="M3941" s="19"/>
      <c r="N3941" s="19"/>
      <c r="O3941" s="19"/>
      <c r="P3941" s="19"/>
      <c r="Q3941" s="19"/>
      <c r="R3941" s="19"/>
      <c r="S3941" s="19"/>
      <c r="T3941" s="19"/>
      <c r="U3941" s="19"/>
      <c r="V3941" s="19"/>
      <c r="W3941" s="20"/>
    </row>
    <row r="3942" spans="1:23" ht="15" customHeight="1" x14ac:dyDescent="0.2">
      <c r="A3942" s="37">
        <v>414581</v>
      </c>
      <c r="B3942" s="38"/>
      <c r="C3942" s="3">
        <v>42052</v>
      </c>
      <c r="D3942" s="39" t="s">
        <v>1920</v>
      </c>
      <c r="E3942" s="40"/>
      <c r="F3942" s="31">
        <v>352</v>
      </c>
      <c r="G3942" s="32"/>
      <c r="H3942" s="32"/>
      <c r="I3942" s="32"/>
      <c r="J3942" s="32"/>
      <c r="K3942" s="32"/>
      <c r="L3942" s="32"/>
      <c r="M3942" s="32"/>
      <c r="N3942" s="32"/>
      <c r="O3942" s="32"/>
      <c r="P3942" s="32"/>
      <c r="Q3942" s="33"/>
      <c r="R3942" s="5" t="s">
        <v>1921</v>
      </c>
      <c r="S3942" s="5" t="s">
        <v>447</v>
      </c>
      <c r="T3942" s="5" t="s">
        <v>13</v>
      </c>
      <c r="U3942" s="5" t="s">
        <v>14</v>
      </c>
      <c r="V3942" s="5" t="s">
        <v>1921</v>
      </c>
      <c r="W3942" s="5" t="s">
        <v>1922</v>
      </c>
    </row>
    <row r="3943" spans="1:23" ht="14.25" customHeight="1" x14ac:dyDescent="0.2">
      <c r="A3943" s="29"/>
      <c r="B3943" s="30"/>
      <c r="C3943" s="8"/>
      <c r="D3943" s="29"/>
      <c r="E3943" s="30"/>
      <c r="F3943" s="29"/>
      <c r="G3943" s="41"/>
      <c r="H3943" s="41"/>
      <c r="I3943" s="41"/>
      <c r="J3943" s="41"/>
      <c r="K3943" s="41"/>
      <c r="L3943" s="41"/>
      <c r="M3943" s="41"/>
      <c r="N3943" s="41"/>
      <c r="O3943" s="41"/>
      <c r="P3943" s="41"/>
      <c r="Q3943" s="30"/>
      <c r="R3943" s="8"/>
      <c r="S3943" s="8"/>
      <c r="T3943" s="8"/>
      <c r="U3943" s="8"/>
      <c r="V3943" s="8"/>
      <c r="W3943" s="9" t="s">
        <v>1923</v>
      </c>
    </row>
    <row r="3944" spans="1:23" ht="14.25" customHeight="1" x14ac:dyDescent="0.2">
      <c r="A3944" s="29"/>
      <c r="B3944" s="30"/>
      <c r="C3944" s="8"/>
      <c r="D3944" s="29"/>
      <c r="E3944" s="30"/>
      <c r="F3944" s="29"/>
      <c r="G3944" s="41"/>
      <c r="H3944" s="41"/>
      <c r="I3944" s="41"/>
      <c r="J3944" s="41"/>
      <c r="K3944" s="41"/>
      <c r="L3944" s="41"/>
      <c r="M3944" s="41"/>
      <c r="N3944" s="41"/>
      <c r="O3944" s="41"/>
      <c r="P3944" s="41"/>
      <c r="Q3944" s="30"/>
      <c r="R3944" s="8"/>
      <c r="S3944" s="8"/>
      <c r="T3944" s="8"/>
      <c r="U3944" s="8"/>
      <c r="V3944" s="8"/>
      <c r="W3944" s="9" t="s">
        <v>1924</v>
      </c>
    </row>
    <row r="3945" spans="1:23" ht="14.25" customHeight="1" x14ac:dyDescent="0.2">
      <c r="A3945" s="29"/>
      <c r="B3945" s="30"/>
      <c r="C3945" s="8"/>
      <c r="D3945" s="29"/>
      <c r="E3945" s="30"/>
      <c r="F3945" s="29"/>
      <c r="G3945" s="41"/>
      <c r="H3945" s="41"/>
      <c r="I3945" s="41"/>
      <c r="J3945" s="41"/>
      <c r="K3945" s="41"/>
      <c r="L3945" s="41"/>
      <c r="M3945" s="41"/>
      <c r="N3945" s="41"/>
      <c r="O3945" s="41"/>
      <c r="P3945" s="41"/>
      <c r="Q3945" s="30"/>
      <c r="R3945" s="8"/>
      <c r="S3945" s="8"/>
      <c r="T3945" s="8"/>
      <c r="U3945" s="8"/>
      <c r="V3945" s="8"/>
      <c r="W3945" s="9" t="s">
        <v>1925</v>
      </c>
    </row>
    <row r="3946" spans="1:23" ht="14.25" customHeight="1" x14ac:dyDescent="0.2">
      <c r="A3946" s="29"/>
      <c r="B3946" s="30"/>
      <c r="C3946" s="8"/>
      <c r="D3946" s="29"/>
      <c r="E3946" s="30"/>
      <c r="F3946" s="29"/>
      <c r="G3946" s="41"/>
      <c r="H3946" s="41"/>
      <c r="I3946" s="41"/>
      <c r="J3946" s="41"/>
      <c r="K3946" s="41"/>
      <c r="L3946" s="41"/>
      <c r="M3946" s="41"/>
      <c r="N3946" s="41"/>
      <c r="O3946" s="41"/>
      <c r="P3946" s="41"/>
      <c r="Q3946" s="30"/>
      <c r="R3946" s="8"/>
      <c r="S3946" s="8"/>
      <c r="T3946" s="8"/>
      <c r="U3946" s="8"/>
      <c r="V3946" s="8"/>
      <c r="W3946" s="9" t="s">
        <v>1926</v>
      </c>
    </row>
    <row r="3947" spans="1:23" ht="14.25" customHeight="1" x14ac:dyDescent="0.2">
      <c r="A3947" s="29"/>
      <c r="B3947" s="30"/>
      <c r="C3947" s="8"/>
      <c r="D3947" s="29"/>
      <c r="E3947" s="30"/>
      <c r="F3947" s="29"/>
      <c r="G3947" s="41"/>
      <c r="H3947" s="41"/>
      <c r="I3947" s="41"/>
      <c r="J3947" s="41"/>
      <c r="K3947" s="41"/>
      <c r="L3947" s="41"/>
      <c r="M3947" s="41"/>
      <c r="N3947" s="41"/>
      <c r="O3947" s="41"/>
      <c r="P3947" s="41"/>
      <c r="Q3947" s="30"/>
      <c r="R3947" s="8"/>
      <c r="S3947" s="8"/>
      <c r="T3947" s="8"/>
      <c r="U3947" s="8"/>
      <c r="V3947" s="8"/>
      <c r="W3947" s="9" t="s">
        <v>1927</v>
      </c>
    </row>
    <row r="3948" spans="1:23" ht="14.25" customHeight="1" x14ac:dyDescent="0.2">
      <c r="A3948" s="29"/>
      <c r="B3948" s="30"/>
      <c r="C3948" s="8"/>
      <c r="D3948" s="29"/>
      <c r="E3948" s="30"/>
      <c r="F3948" s="29"/>
      <c r="G3948" s="41"/>
      <c r="H3948" s="41"/>
      <c r="I3948" s="41"/>
      <c r="J3948" s="41"/>
      <c r="K3948" s="41"/>
      <c r="L3948" s="41"/>
      <c r="M3948" s="41"/>
      <c r="N3948" s="41"/>
      <c r="O3948" s="41"/>
      <c r="P3948" s="41"/>
      <c r="Q3948" s="30"/>
      <c r="R3948" s="8"/>
      <c r="S3948" s="8"/>
      <c r="T3948" s="8"/>
      <c r="U3948" s="8"/>
      <c r="V3948" s="8"/>
      <c r="W3948" s="9" t="s">
        <v>1928</v>
      </c>
    </row>
    <row r="3949" spans="1:23" ht="14.25" customHeight="1" x14ac:dyDescent="0.2">
      <c r="A3949" s="29"/>
      <c r="B3949" s="30"/>
      <c r="C3949" s="8"/>
      <c r="D3949" s="29"/>
      <c r="E3949" s="30"/>
      <c r="F3949" s="29"/>
      <c r="G3949" s="41"/>
      <c r="H3949" s="41"/>
      <c r="I3949" s="41"/>
      <c r="J3949" s="41"/>
      <c r="K3949" s="41"/>
      <c r="L3949" s="41"/>
      <c r="M3949" s="41"/>
      <c r="N3949" s="41"/>
      <c r="O3949" s="41"/>
      <c r="P3949" s="41"/>
      <c r="Q3949" s="30"/>
      <c r="R3949" s="8"/>
      <c r="S3949" s="8"/>
      <c r="T3949" s="8"/>
      <c r="U3949" s="8"/>
      <c r="V3949" s="8"/>
      <c r="W3949" s="9" t="s">
        <v>1929</v>
      </c>
    </row>
    <row r="3950" spans="1:23" ht="14.25" customHeight="1" x14ac:dyDescent="0.2">
      <c r="A3950" s="29"/>
      <c r="B3950" s="30"/>
      <c r="C3950" s="8"/>
      <c r="D3950" s="29"/>
      <c r="E3950" s="30"/>
      <c r="F3950" s="29"/>
      <c r="G3950" s="41"/>
      <c r="H3950" s="41"/>
      <c r="I3950" s="41"/>
      <c r="J3950" s="41"/>
      <c r="K3950" s="41"/>
      <c r="L3950" s="41"/>
      <c r="M3950" s="41"/>
      <c r="N3950" s="41"/>
      <c r="O3950" s="41"/>
      <c r="P3950" s="41"/>
      <c r="Q3950" s="30"/>
      <c r="R3950" s="8"/>
      <c r="S3950" s="8"/>
      <c r="T3950" s="8"/>
      <c r="U3950" s="8"/>
      <c r="V3950" s="8"/>
      <c r="W3950" s="9" t="s">
        <v>1930</v>
      </c>
    </row>
    <row r="3951" spans="1:23" ht="14.25" customHeight="1" x14ac:dyDescent="0.2">
      <c r="A3951" s="34"/>
      <c r="B3951" s="35"/>
      <c r="C3951" s="11"/>
      <c r="D3951" s="34"/>
      <c r="E3951" s="35"/>
      <c r="F3951" s="34"/>
      <c r="G3951" s="36"/>
      <c r="H3951" s="36"/>
      <c r="I3951" s="36"/>
      <c r="J3951" s="36"/>
      <c r="K3951" s="36"/>
      <c r="L3951" s="36"/>
      <c r="M3951" s="36"/>
      <c r="N3951" s="36"/>
      <c r="O3951" s="36"/>
      <c r="P3951" s="36"/>
      <c r="Q3951" s="35"/>
      <c r="R3951" s="11"/>
      <c r="S3951" s="11"/>
      <c r="T3951" s="11"/>
      <c r="U3951" s="11"/>
      <c r="V3951" s="11"/>
      <c r="W3951" s="12" t="s">
        <v>1931</v>
      </c>
    </row>
    <row r="3952" spans="1:23" ht="2.25" customHeight="1" x14ac:dyDescent="0.2">
      <c r="A3952" s="15"/>
      <c r="B3952" s="16"/>
      <c r="C3952" s="16"/>
      <c r="D3952" s="16"/>
      <c r="E3952" s="16"/>
      <c r="F3952" s="16"/>
      <c r="G3952" s="16"/>
      <c r="H3952" s="16"/>
      <c r="I3952" s="16"/>
      <c r="J3952" s="16"/>
      <c r="K3952" s="16"/>
      <c r="L3952" s="16"/>
      <c r="M3952" s="16"/>
      <c r="N3952" s="16"/>
      <c r="O3952" s="16"/>
      <c r="P3952" s="16"/>
      <c r="Q3952" s="16"/>
      <c r="R3952" s="16"/>
      <c r="S3952" s="16"/>
      <c r="T3952" s="16"/>
      <c r="U3952" s="16"/>
      <c r="V3952" s="16"/>
      <c r="W3952" s="17"/>
    </row>
    <row r="3953" spans="1:23" ht="13.5" customHeight="1" x14ac:dyDescent="0.2">
      <c r="A3953" s="7"/>
      <c r="B3953" s="6"/>
      <c r="C3953" s="6"/>
      <c r="D3953" s="6"/>
      <c r="E3953" s="6"/>
      <c r="F3953" s="6"/>
      <c r="G3953" s="6"/>
      <c r="H3953" s="6"/>
      <c r="I3953" s="6"/>
      <c r="J3953" s="6"/>
      <c r="K3953" s="6"/>
      <c r="L3953" s="6"/>
      <c r="M3953" s="6"/>
      <c r="N3953" s="21">
        <f>SUM(hList_Frame_1!B2330:B2339)</f>
        <v>352</v>
      </c>
      <c r="O3953" s="21"/>
      <c r="P3953" s="21"/>
      <c r="Q3953" s="21"/>
      <c r="R3953" s="6"/>
      <c r="S3953" s="6"/>
      <c r="T3953" s="6"/>
      <c r="U3953" s="6"/>
      <c r="V3953" s="6"/>
      <c r="W3953" s="18"/>
    </row>
    <row r="3954" spans="1:23" ht="13.5" customHeight="1" x14ac:dyDescent="0.2">
      <c r="A3954" s="10"/>
      <c r="B3954" s="19"/>
      <c r="C3954" s="19"/>
      <c r="D3954" s="19"/>
      <c r="E3954" s="19"/>
      <c r="F3954" s="19"/>
      <c r="G3954" s="19"/>
      <c r="H3954" s="19"/>
      <c r="I3954" s="19"/>
      <c r="J3954" s="19"/>
      <c r="K3954" s="19"/>
      <c r="L3954" s="19"/>
      <c r="M3954" s="19"/>
      <c r="N3954" s="19"/>
      <c r="O3954" s="19"/>
      <c r="P3954" s="19"/>
      <c r="Q3954" s="19"/>
      <c r="R3954" s="19"/>
      <c r="S3954" s="19"/>
      <c r="T3954" s="19"/>
      <c r="U3954" s="19"/>
      <c r="V3954" s="19"/>
      <c r="W3954" s="20"/>
    </row>
    <row r="3955" spans="1:23" ht="15" customHeight="1" x14ac:dyDescent="0.2">
      <c r="A3955" s="22">
        <v>414208</v>
      </c>
      <c r="B3955" s="23"/>
      <c r="C3955" s="14">
        <v>42045</v>
      </c>
      <c r="D3955" s="24" t="s">
        <v>1932</v>
      </c>
      <c r="E3955" s="25"/>
      <c r="F3955" s="26">
        <v>5.75</v>
      </c>
      <c r="G3955" s="27"/>
      <c r="H3955" s="27"/>
      <c r="I3955" s="27"/>
      <c r="J3955" s="27"/>
      <c r="K3955" s="27"/>
      <c r="L3955" s="27"/>
      <c r="M3955" s="27"/>
      <c r="N3955" s="27"/>
      <c r="O3955" s="27"/>
      <c r="P3955" s="27"/>
      <c r="Q3955" s="28"/>
      <c r="R3955" s="13" t="s">
        <v>15</v>
      </c>
      <c r="S3955" s="13" t="s">
        <v>208</v>
      </c>
      <c r="T3955" s="13" t="s">
        <v>140</v>
      </c>
      <c r="U3955" s="13" t="s">
        <v>141</v>
      </c>
      <c r="V3955" s="13" t="s">
        <v>15</v>
      </c>
      <c r="W3955" s="13" t="s">
        <v>15</v>
      </c>
    </row>
    <row r="3956" spans="1:23" ht="2.25" customHeight="1" x14ac:dyDescent="0.2">
      <c r="A3956" s="15"/>
      <c r="B3956" s="16"/>
      <c r="C3956" s="16"/>
      <c r="D3956" s="16"/>
      <c r="E3956" s="16"/>
      <c r="F3956" s="16"/>
      <c r="G3956" s="16"/>
      <c r="H3956" s="16"/>
      <c r="I3956" s="16"/>
      <c r="J3956" s="16"/>
      <c r="K3956" s="16"/>
      <c r="L3956" s="16"/>
      <c r="M3956" s="16"/>
      <c r="N3956" s="16"/>
      <c r="O3956" s="16"/>
      <c r="P3956" s="16"/>
      <c r="Q3956" s="16"/>
      <c r="R3956" s="16"/>
      <c r="S3956" s="16"/>
      <c r="T3956" s="16"/>
      <c r="U3956" s="16"/>
      <c r="V3956" s="16"/>
      <c r="W3956" s="17"/>
    </row>
    <row r="3957" spans="1:23" ht="12.75" customHeight="1" x14ac:dyDescent="0.2">
      <c r="A3957" s="7"/>
      <c r="B3957" s="6"/>
      <c r="C3957" s="6"/>
      <c r="D3957" s="6"/>
      <c r="E3957" s="6"/>
      <c r="F3957" s="6"/>
      <c r="G3957" s="6"/>
      <c r="H3957" s="6"/>
      <c r="I3957" s="6"/>
      <c r="J3957" s="6"/>
      <c r="K3957" s="6"/>
      <c r="L3957" s="6"/>
      <c r="M3957" s="6"/>
      <c r="N3957" s="6"/>
      <c r="O3957" s="6"/>
      <c r="P3957" s="6"/>
      <c r="Q3957" s="4">
        <f>SUM(hList_Frame_1!B2340:B2340)</f>
        <v>5.75</v>
      </c>
      <c r="R3957" s="6"/>
      <c r="S3957" s="6"/>
      <c r="T3957" s="6"/>
      <c r="U3957" s="6"/>
      <c r="V3957" s="6"/>
      <c r="W3957" s="18"/>
    </row>
    <row r="3958" spans="1:23" ht="14.25" customHeight="1" x14ac:dyDescent="0.2">
      <c r="A3958" s="10"/>
      <c r="B3958" s="19"/>
      <c r="C3958" s="19"/>
      <c r="D3958" s="19"/>
      <c r="E3958" s="19"/>
      <c r="F3958" s="19"/>
      <c r="G3958" s="19"/>
      <c r="H3958" s="19"/>
      <c r="I3958" s="19"/>
      <c r="J3958" s="19"/>
      <c r="K3958" s="19"/>
      <c r="L3958" s="19"/>
      <c r="M3958" s="19"/>
      <c r="N3958" s="19"/>
      <c r="O3958" s="19"/>
      <c r="P3958" s="19"/>
      <c r="Q3958" s="19"/>
      <c r="R3958" s="19"/>
      <c r="S3958" s="19"/>
      <c r="T3958" s="19"/>
      <c r="U3958" s="19"/>
      <c r="V3958" s="19"/>
      <c r="W3958" s="20"/>
    </row>
    <row r="3959" spans="1:23" ht="15" customHeight="1" x14ac:dyDescent="0.2">
      <c r="A3959" s="37">
        <v>413859</v>
      </c>
      <c r="B3959" s="38"/>
      <c r="C3959" s="3">
        <v>42038</v>
      </c>
      <c r="D3959" s="39" t="s">
        <v>1933</v>
      </c>
      <c r="E3959" s="40"/>
      <c r="F3959" s="31">
        <v>3493.26</v>
      </c>
      <c r="G3959" s="32"/>
      <c r="H3959" s="32"/>
      <c r="I3959" s="32"/>
      <c r="J3959" s="32"/>
      <c r="K3959" s="32"/>
      <c r="L3959" s="32"/>
      <c r="M3959" s="32"/>
      <c r="N3959" s="32"/>
      <c r="O3959" s="32"/>
      <c r="P3959" s="32"/>
      <c r="Q3959" s="33"/>
      <c r="R3959" s="5" t="s">
        <v>63</v>
      </c>
      <c r="S3959" s="5" t="s">
        <v>758</v>
      </c>
      <c r="T3959" s="5" t="s">
        <v>44</v>
      </c>
      <c r="U3959" s="5" t="s">
        <v>759</v>
      </c>
      <c r="V3959" s="5" t="s">
        <v>63</v>
      </c>
      <c r="W3959" s="5" t="s">
        <v>15</v>
      </c>
    </row>
    <row r="3960" spans="1:23" ht="14.25" customHeight="1" x14ac:dyDescent="0.2">
      <c r="A3960" s="29"/>
      <c r="B3960" s="30"/>
      <c r="C3960" s="8"/>
      <c r="D3960" s="29"/>
      <c r="E3960" s="30"/>
      <c r="F3960" s="29"/>
      <c r="G3960" s="41"/>
      <c r="H3960" s="41"/>
      <c r="I3960" s="41"/>
      <c r="J3960" s="41"/>
      <c r="K3960" s="41"/>
      <c r="L3960" s="41"/>
      <c r="M3960" s="41"/>
      <c r="N3960" s="41"/>
      <c r="O3960" s="41"/>
      <c r="P3960" s="41"/>
      <c r="Q3960" s="30"/>
      <c r="R3960" s="8"/>
      <c r="S3960" s="8"/>
      <c r="T3960" s="8"/>
      <c r="U3960" s="8"/>
      <c r="V3960" s="8"/>
      <c r="W3960" s="9" t="s">
        <v>15</v>
      </c>
    </row>
    <row r="3961" spans="1:23" ht="14.25" customHeight="1" x14ac:dyDescent="0.2">
      <c r="A3961" s="29"/>
      <c r="B3961" s="30"/>
      <c r="C3961" s="8"/>
      <c r="D3961" s="29"/>
      <c r="E3961" s="30"/>
      <c r="F3961" s="29"/>
      <c r="G3961" s="41"/>
      <c r="H3961" s="41"/>
      <c r="I3961" s="41"/>
      <c r="J3961" s="41"/>
      <c r="K3961" s="41"/>
      <c r="L3961" s="41"/>
      <c r="M3961" s="41"/>
      <c r="N3961" s="41"/>
      <c r="O3961" s="41"/>
      <c r="P3961" s="41"/>
      <c r="Q3961" s="30"/>
      <c r="R3961" s="8"/>
      <c r="S3961" s="8"/>
      <c r="T3961" s="8"/>
      <c r="U3961" s="8"/>
      <c r="V3961" s="8"/>
      <c r="W3961" s="9" t="s">
        <v>15</v>
      </c>
    </row>
    <row r="3962" spans="1:23" ht="14.25" customHeight="1" x14ac:dyDescent="0.2">
      <c r="A3962" s="29"/>
      <c r="B3962" s="30"/>
      <c r="C3962" s="8"/>
      <c r="D3962" s="29"/>
      <c r="E3962" s="30"/>
      <c r="F3962" s="29"/>
      <c r="G3962" s="41"/>
      <c r="H3962" s="41"/>
      <c r="I3962" s="41"/>
      <c r="J3962" s="41"/>
      <c r="K3962" s="41"/>
      <c r="L3962" s="41"/>
      <c r="M3962" s="41"/>
      <c r="N3962" s="41"/>
      <c r="O3962" s="41"/>
      <c r="P3962" s="41"/>
      <c r="Q3962" s="30"/>
      <c r="R3962" s="8"/>
      <c r="S3962" s="8"/>
      <c r="T3962" s="8"/>
      <c r="U3962" s="8"/>
      <c r="V3962" s="8"/>
      <c r="W3962" s="9" t="s">
        <v>15</v>
      </c>
    </row>
    <row r="3963" spans="1:23" ht="14.25" customHeight="1" x14ac:dyDescent="0.2">
      <c r="A3963" s="29"/>
      <c r="B3963" s="30"/>
      <c r="C3963" s="8"/>
      <c r="D3963" s="29"/>
      <c r="E3963" s="30"/>
      <c r="F3963" s="29"/>
      <c r="G3963" s="41"/>
      <c r="H3963" s="41"/>
      <c r="I3963" s="41"/>
      <c r="J3963" s="41"/>
      <c r="K3963" s="41"/>
      <c r="L3963" s="41"/>
      <c r="M3963" s="41"/>
      <c r="N3963" s="41"/>
      <c r="O3963" s="41"/>
      <c r="P3963" s="41"/>
      <c r="Q3963" s="30"/>
      <c r="R3963" s="8"/>
      <c r="S3963" s="8"/>
      <c r="T3963" s="8"/>
      <c r="U3963" s="8"/>
      <c r="V3963" s="8"/>
      <c r="W3963" s="9" t="s">
        <v>15</v>
      </c>
    </row>
    <row r="3964" spans="1:23" ht="14.25" customHeight="1" x14ac:dyDescent="0.2">
      <c r="A3964" s="29"/>
      <c r="B3964" s="30"/>
      <c r="C3964" s="8"/>
      <c r="D3964" s="29"/>
      <c r="E3964" s="30"/>
      <c r="F3964" s="29"/>
      <c r="G3964" s="41"/>
      <c r="H3964" s="41"/>
      <c r="I3964" s="41"/>
      <c r="J3964" s="41"/>
      <c r="K3964" s="41"/>
      <c r="L3964" s="41"/>
      <c r="M3964" s="41"/>
      <c r="N3964" s="41"/>
      <c r="O3964" s="41"/>
      <c r="P3964" s="41"/>
      <c r="Q3964" s="30"/>
      <c r="R3964" s="8"/>
      <c r="S3964" s="8"/>
      <c r="T3964" s="8"/>
      <c r="U3964" s="8"/>
      <c r="V3964" s="8"/>
      <c r="W3964" s="9" t="s">
        <v>15</v>
      </c>
    </row>
    <row r="3965" spans="1:23" ht="14.25" customHeight="1" x14ac:dyDescent="0.2">
      <c r="A3965" s="34"/>
      <c r="B3965" s="35"/>
      <c r="C3965" s="11"/>
      <c r="D3965" s="29"/>
      <c r="E3965" s="30"/>
      <c r="F3965" s="34"/>
      <c r="G3965" s="36"/>
      <c r="H3965" s="36"/>
      <c r="I3965" s="36"/>
      <c r="J3965" s="36"/>
      <c r="K3965" s="36"/>
      <c r="L3965" s="36"/>
      <c r="M3965" s="36"/>
      <c r="N3965" s="36"/>
      <c r="O3965" s="36"/>
      <c r="P3965" s="36"/>
      <c r="Q3965" s="35"/>
      <c r="R3965" s="11"/>
      <c r="S3965" s="11"/>
      <c r="T3965" s="11"/>
      <c r="U3965" s="11"/>
      <c r="V3965" s="11"/>
      <c r="W3965" s="12" t="s">
        <v>15</v>
      </c>
    </row>
    <row r="3966" spans="1:23" ht="15" customHeight="1" x14ac:dyDescent="0.2">
      <c r="A3966" s="37">
        <v>414582</v>
      </c>
      <c r="B3966" s="38"/>
      <c r="C3966" s="3">
        <v>42052</v>
      </c>
      <c r="D3966" s="29"/>
      <c r="E3966" s="30"/>
      <c r="F3966" s="31">
        <v>8766.64</v>
      </c>
      <c r="G3966" s="32"/>
      <c r="H3966" s="32"/>
      <c r="I3966" s="32"/>
      <c r="J3966" s="32"/>
      <c r="K3966" s="32"/>
      <c r="L3966" s="32"/>
      <c r="M3966" s="32"/>
      <c r="N3966" s="32"/>
      <c r="O3966" s="32"/>
      <c r="P3966" s="32"/>
      <c r="Q3966" s="33"/>
      <c r="R3966" s="5" t="s">
        <v>63</v>
      </c>
      <c r="S3966" s="5" t="s">
        <v>758</v>
      </c>
      <c r="T3966" s="5" t="s">
        <v>44</v>
      </c>
      <c r="U3966" s="5" t="s">
        <v>759</v>
      </c>
      <c r="V3966" s="5" t="s">
        <v>63</v>
      </c>
      <c r="W3966" s="5" t="s">
        <v>15</v>
      </c>
    </row>
    <row r="3967" spans="1:23" ht="14.25" customHeight="1" x14ac:dyDescent="0.2">
      <c r="A3967" s="29"/>
      <c r="B3967" s="30"/>
      <c r="C3967" s="8"/>
      <c r="D3967" s="29"/>
      <c r="E3967" s="30"/>
      <c r="F3967" s="29"/>
      <c r="G3967" s="41"/>
      <c r="H3967" s="41"/>
      <c r="I3967" s="41"/>
      <c r="J3967" s="41"/>
      <c r="K3967" s="41"/>
      <c r="L3967" s="41"/>
      <c r="M3967" s="41"/>
      <c r="N3967" s="41"/>
      <c r="O3967" s="41"/>
      <c r="P3967" s="41"/>
      <c r="Q3967" s="30"/>
      <c r="R3967" s="8"/>
      <c r="S3967" s="8"/>
      <c r="T3967" s="8"/>
      <c r="U3967" s="8"/>
      <c r="V3967" s="8"/>
      <c r="W3967" s="9" t="s">
        <v>15</v>
      </c>
    </row>
    <row r="3968" spans="1:23" ht="14.25" customHeight="1" x14ac:dyDescent="0.2">
      <c r="A3968" s="29"/>
      <c r="B3968" s="30"/>
      <c r="C3968" s="8"/>
      <c r="D3968" s="29"/>
      <c r="E3968" s="30"/>
      <c r="F3968" s="29"/>
      <c r="G3968" s="41"/>
      <c r="H3968" s="41"/>
      <c r="I3968" s="41"/>
      <c r="J3968" s="41"/>
      <c r="K3968" s="41"/>
      <c r="L3968" s="41"/>
      <c r="M3968" s="41"/>
      <c r="N3968" s="41"/>
      <c r="O3968" s="41"/>
      <c r="P3968" s="41"/>
      <c r="Q3968" s="30"/>
      <c r="R3968" s="8"/>
      <c r="S3968" s="8"/>
      <c r="T3968" s="8"/>
      <c r="U3968" s="8"/>
      <c r="V3968" s="8"/>
      <c r="W3968" s="9" t="s">
        <v>15</v>
      </c>
    </row>
    <row r="3969" spans="1:23" ht="14.25" customHeight="1" x14ac:dyDescent="0.2">
      <c r="A3969" s="29"/>
      <c r="B3969" s="30"/>
      <c r="C3969" s="8"/>
      <c r="D3969" s="29"/>
      <c r="E3969" s="30"/>
      <c r="F3969" s="29"/>
      <c r="G3969" s="41"/>
      <c r="H3969" s="41"/>
      <c r="I3969" s="41"/>
      <c r="J3969" s="41"/>
      <c r="K3969" s="41"/>
      <c r="L3969" s="41"/>
      <c r="M3969" s="41"/>
      <c r="N3969" s="41"/>
      <c r="O3969" s="41"/>
      <c r="P3969" s="41"/>
      <c r="Q3969" s="30"/>
      <c r="R3969" s="8"/>
      <c r="S3969" s="8"/>
      <c r="T3969" s="8"/>
      <c r="U3969" s="8"/>
      <c r="V3969" s="8"/>
      <c r="W3969" s="9" t="s">
        <v>15</v>
      </c>
    </row>
    <row r="3970" spans="1:23" ht="14.25" customHeight="1" x14ac:dyDescent="0.2">
      <c r="A3970" s="29"/>
      <c r="B3970" s="30"/>
      <c r="C3970" s="8"/>
      <c r="D3970" s="29"/>
      <c r="E3970" s="30"/>
      <c r="F3970" s="29"/>
      <c r="G3970" s="41"/>
      <c r="H3970" s="41"/>
      <c r="I3970" s="41"/>
      <c r="J3970" s="41"/>
      <c r="K3970" s="41"/>
      <c r="L3970" s="41"/>
      <c r="M3970" s="41"/>
      <c r="N3970" s="41"/>
      <c r="O3970" s="41"/>
      <c r="P3970" s="41"/>
      <c r="Q3970" s="30"/>
      <c r="R3970" s="8"/>
      <c r="S3970" s="8"/>
      <c r="T3970" s="8"/>
      <c r="U3970" s="8"/>
      <c r="V3970" s="8"/>
      <c r="W3970" s="9" t="s">
        <v>15</v>
      </c>
    </row>
    <row r="3971" spans="1:23" ht="14.25" customHeight="1" x14ac:dyDescent="0.2">
      <c r="A3971" s="34"/>
      <c r="B3971" s="35"/>
      <c r="C3971" s="11"/>
      <c r="D3971" s="34"/>
      <c r="E3971" s="35"/>
      <c r="F3971" s="34"/>
      <c r="G3971" s="36"/>
      <c r="H3971" s="36"/>
      <c r="I3971" s="36"/>
      <c r="J3971" s="36"/>
      <c r="K3971" s="36"/>
      <c r="L3971" s="36"/>
      <c r="M3971" s="36"/>
      <c r="N3971" s="36"/>
      <c r="O3971" s="36"/>
      <c r="P3971" s="36"/>
      <c r="Q3971" s="35"/>
      <c r="R3971" s="11"/>
      <c r="S3971" s="11"/>
      <c r="T3971" s="11"/>
      <c r="U3971" s="11"/>
      <c r="V3971" s="11"/>
      <c r="W3971" s="12" t="s">
        <v>15</v>
      </c>
    </row>
    <row r="3972" spans="1:23" ht="2.25" customHeight="1" x14ac:dyDescent="0.2">
      <c r="A3972" s="15"/>
      <c r="B3972" s="16"/>
      <c r="C3972" s="16"/>
      <c r="D3972" s="16"/>
      <c r="E3972" s="16"/>
      <c r="F3972" s="16"/>
      <c r="G3972" s="16"/>
      <c r="H3972" s="16"/>
      <c r="I3972" s="16"/>
      <c r="J3972" s="16"/>
      <c r="K3972" s="16"/>
      <c r="L3972" s="16"/>
      <c r="M3972" s="16"/>
      <c r="N3972" s="16"/>
      <c r="O3972" s="16"/>
      <c r="P3972" s="16"/>
      <c r="Q3972" s="16"/>
      <c r="R3972" s="16"/>
      <c r="S3972" s="16"/>
      <c r="T3972" s="16"/>
      <c r="U3972" s="16"/>
      <c r="V3972" s="16"/>
      <c r="W3972" s="17"/>
    </row>
    <row r="3973" spans="1:23" ht="13.5" customHeight="1" x14ac:dyDescent="0.2">
      <c r="A3973" s="7"/>
      <c r="B3973" s="6"/>
      <c r="C3973" s="6"/>
      <c r="D3973" s="6"/>
      <c r="E3973" s="6"/>
      <c r="F3973" s="6"/>
      <c r="G3973" s="6"/>
      <c r="H3973" s="6"/>
      <c r="I3973" s="6"/>
      <c r="J3973" s="21">
        <f>SUM(hList_Frame_1!B2341:B2353)</f>
        <v>12259.9</v>
      </c>
      <c r="K3973" s="21"/>
      <c r="L3973" s="21"/>
      <c r="M3973" s="21"/>
      <c r="N3973" s="21"/>
      <c r="O3973" s="21"/>
      <c r="P3973" s="21"/>
      <c r="Q3973" s="21"/>
      <c r="R3973" s="6"/>
      <c r="S3973" s="6"/>
      <c r="T3973" s="6"/>
      <c r="U3973" s="6"/>
      <c r="V3973" s="6"/>
      <c r="W3973" s="18"/>
    </row>
    <row r="3974" spans="1:23" ht="13.5" customHeight="1" x14ac:dyDescent="0.2">
      <c r="A3974" s="10"/>
      <c r="B3974" s="19"/>
      <c r="C3974" s="19"/>
      <c r="D3974" s="19"/>
      <c r="E3974" s="19"/>
      <c r="F3974" s="19"/>
      <c r="G3974" s="19"/>
      <c r="H3974" s="19"/>
      <c r="I3974" s="19"/>
      <c r="J3974" s="19"/>
      <c r="K3974" s="19"/>
      <c r="L3974" s="19"/>
      <c r="M3974" s="19"/>
      <c r="N3974" s="19"/>
      <c r="O3974" s="19"/>
      <c r="P3974" s="19"/>
      <c r="Q3974" s="19"/>
      <c r="R3974" s="19"/>
      <c r="S3974" s="19"/>
      <c r="T3974" s="19"/>
      <c r="U3974" s="19"/>
      <c r="V3974" s="19"/>
      <c r="W3974" s="20"/>
    </row>
    <row r="3975" spans="1:23" ht="15" customHeight="1" x14ac:dyDescent="0.2">
      <c r="A3975" s="22">
        <v>413860</v>
      </c>
      <c r="B3975" s="23"/>
      <c r="C3975" s="14">
        <v>42038</v>
      </c>
      <c r="D3975" s="39" t="s">
        <v>1934</v>
      </c>
      <c r="E3975" s="40"/>
      <c r="F3975" s="26">
        <v>1000</v>
      </c>
      <c r="G3975" s="27"/>
      <c r="H3975" s="27"/>
      <c r="I3975" s="27"/>
      <c r="J3975" s="27"/>
      <c r="K3975" s="27"/>
      <c r="L3975" s="27"/>
      <c r="M3975" s="27"/>
      <c r="N3975" s="27"/>
      <c r="O3975" s="27"/>
      <c r="P3975" s="27"/>
      <c r="Q3975" s="28"/>
      <c r="R3975" s="13" t="s">
        <v>1935</v>
      </c>
      <c r="S3975" s="13" t="s">
        <v>52</v>
      </c>
      <c r="T3975" s="13" t="s">
        <v>49</v>
      </c>
      <c r="U3975" s="13" t="s">
        <v>49</v>
      </c>
      <c r="V3975" s="13" t="s">
        <v>1935</v>
      </c>
      <c r="W3975" s="13" t="s">
        <v>530</v>
      </c>
    </row>
    <row r="3976" spans="1:23" ht="15" customHeight="1" x14ac:dyDescent="0.2">
      <c r="A3976" s="37">
        <v>414209</v>
      </c>
      <c r="B3976" s="38"/>
      <c r="C3976" s="3">
        <v>42045</v>
      </c>
      <c r="D3976" s="29"/>
      <c r="E3976" s="30"/>
      <c r="F3976" s="26">
        <v>450</v>
      </c>
      <c r="G3976" s="27"/>
      <c r="H3976" s="27"/>
      <c r="I3976" s="27"/>
      <c r="J3976" s="27"/>
      <c r="K3976" s="27"/>
      <c r="L3976" s="27"/>
      <c r="M3976" s="27"/>
      <c r="N3976" s="27"/>
      <c r="O3976" s="27"/>
      <c r="P3976" s="27"/>
      <c r="Q3976" s="28"/>
      <c r="R3976" s="13" t="s">
        <v>1936</v>
      </c>
      <c r="S3976" s="13" t="s">
        <v>52</v>
      </c>
      <c r="T3976" s="13" t="s">
        <v>49</v>
      </c>
      <c r="U3976" s="13" t="s">
        <v>49</v>
      </c>
      <c r="V3976" s="13" t="s">
        <v>1936</v>
      </c>
      <c r="W3976" s="13" t="s">
        <v>301</v>
      </c>
    </row>
    <row r="3977" spans="1:23" ht="15" customHeight="1" x14ac:dyDescent="0.2">
      <c r="A3977" s="29"/>
      <c r="B3977" s="30"/>
      <c r="C3977" s="8"/>
      <c r="D3977" s="29"/>
      <c r="E3977" s="30"/>
      <c r="F3977" s="26">
        <v>2000</v>
      </c>
      <c r="G3977" s="27"/>
      <c r="H3977" s="27"/>
      <c r="I3977" s="27"/>
      <c r="J3977" s="27"/>
      <c r="K3977" s="27"/>
      <c r="L3977" s="27"/>
      <c r="M3977" s="27"/>
      <c r="N3977" s="27"/>
      <c r="O3977" s="27"/>
      <c r="P3977" s="27"/>
      <c r="Q3977" s="28"/>
      <c r="R3977" s="13" t="s">
        <v>1249</v>
      </c>
      <c r="S3977" s="13" t="s">
        <v>52</v>
      </c>
      <c r="T3977" s="13" t="s">
        <v>49</v>
      </c>
      <c r="U3977" s="13" t="s">
        <v>49</v>
      </c>
      <c r="V3977" s="13" t="s">
        <v>1249</v>
      </c>
      <c r="W3977" s="13" t="s">
        <v>378</v>
      </c>
    </row>
    <row r="3978" spans="1:23" ht="15" customHeight="1" x14ac:dyDescent="0.2">
      <c r="A3978" s="34"/>
      <c r="B3978" s="35"/>
      <c r="C3978" s="11"/>
      <c r="D3978" s="34"/>
      <c r="E3978" s="35"/>
      <c r="F3978" s="26">
        <v>2750</v>
      </c>
      <c r="G3978" s="27"/>
      <c r="H3978" s="27"/>
      <c r="I3978" s="27"/>
      <c r="J3978" s="27"/>
      <c r="K3978" s="27"/>
      <c r="L3978" s="27"/>
      <c r="M3978" s="27"/>
      <c r="N3978" s="27"/>
      <c r="O3978" s="27"/>
      <c r="P3978" s="27"/>
      <c r="Q3978" s="28"/>
      <c r="R3978" s="13" t="s">
        <v>1250</v>
      </c>
      <c r="S3978" s="13" t="s">
        <v>52</v>
      </c>
      <c r="T3978" s="13" t="s">
        <v>49</v>
      </c>
      <c r="U3978" s="13" t="s">
        <v>49</v>
      </c>
      <c r="V3978" s="13" t="s">
        <v>1250</v>
      </c>
      <c r="W3978" s="13" t="s">
        <v>378</v>
      </c>
    </row>
    <row r="3979" spans="1:23" ht="2.25" customHeight="1" x14ac:dyDescent="0.2">
      <c r="A3979" s="15"/>
      <c r="B3979" s="16"/>
      <c r="C3979" s="16"/>
      <c r="D3979" s="16"/>
      <c r="E3979" s="16"/>
      <c r="F3979" s="16"/>
      <c r="G3979" s="16"/>
      <c r="H3979" s="16"/>
      <c r="I3979" s="16"/>
      <c r="J3979" s="16"/>
      <c r="K3979" s="16"/>
      <c r="L3979" s="16"/>
      <c r="M3979" s="16"/>
      <c r="N3979" s="16"/>
      <c r="O3979" s="16"/>
      <c r="P3979" s="16"/>
      <c r="Q3979" s="16"/>
      <c r="R3979" s="16"/>
      <c r="S3979" s="16"/>
      <c r="T3979" s="16"/>
      <c r="U3979" s="16"/>
      <c r="V3979" s="16"/>
      <c r="W3979" s="17"/>
    </row>
    <row r="3980" spans="1:23" ht="12.75" customHeight="1" x14ac:dyDescent="0.2">
      <c r="A3980" s="7"/>
      <c r="B3980" s="6"/>
      <c r="C3980" s="6"/>
      <c r="D3980" s="6"/>
      <c r="E3980" s="6"/>
      <c r="F3980" s="6"/>
      <c r="G3980" s="6"/>
      <c r="H3980" s="6"/>
      <c r="I3980" s="6"/>
      <c r="J3980" s="6"/>
      <c r="K3980" s="6"/>
      <c r="L3980" s="21">
        <f>SUM(hList_Frame_1!B2354:B2357)</f>
        <v>6200</v>
      </c>
      <c r="M3980" s="21"/>
      <c r="N3980" s="21"/>
      <c r="O3980" s="21"/>
      <c r="P3980" s="21"/>
      <c r="Q3980" s="21"/>
      <c r="R3980" s="6"/>
      <c r="S3980" s="6"/>
      <c r="T3980" s="6"/>
      <c r="U3980" s="6"/>
      <c r="V3980" s="6"/>
      <c r="W3980" s="18"/>
    </row>
    <row r="3981" spans="1:23" ht="14.25" customHeight="1" x14ac:dyDescent="0.2">
      <c r="A3981" s="10"/>
      <c r="B3981" s="19"/>
      <c r="C3981" s="19"/>
      <c r="D3981" s="19"/>
      <c r="E3981" s="19"/>
      <c r="F3981" s="19"/>
      <c r="G3981" s="19"/>
      <c r="H3981" s="19"/>
      <c r="I3981" s="19"/>
      <c r="J3981" s="19"/>
      <c r="K3981" s="19"/>
      <c r="L3981" s="19"/>
      <c r="M3981" s="19"/>
      <c r="N3981" s="19"/>
      <c r="O3981" s="19"/>
      <c r="P3981" s="19"/>
      <c r="Q3981" s="19"/>
      <c r="R3981" s="19"/>
      <c r="S3981" s="19"/>
      <c r="T3981" s="19"/>
      <c r="U3981" s="19"/>
      <c r="V3981" s="19"/>
      <c r="W3981" s="20"/>
    </row>
    <row r="3982" spans="1:23" ht="15" customHeight="1" x14ac:dyDescent="0.2">
      <c r="A3982" s="37">
        <v>413861</v>
      </c>
      <c r="B3982" s="38"/>
      <c r="C3982" s="3">
        <v>42038</v>
      </c>
      <c r="D3982" s="39" t="s">
        <v>1937</v>
      </c>
      <c r="E3982" s="40"/>
      <c r="F3982" s="31">
        <v>582.36</v>
      </c>
      <c r="G3982" s="32"/>
      <c r="H3982" s="32"/>
      <c r="I3982" s="32"/>
      <c r="J3982" s="32"/>
      <c r="K3982" s="32"/>
      <c r="L3982" s="32"/>
      <c r="M3982" s="32"/>
      <c r="N3982" s="32"/>
      <c r="O3982" s="32"/>
      <c r="P3982" s="32"/>
      <c r="Q3982" s="33"/>
      <c r="R3982" s="5" t="s">
        <v>63</v>
      </c>
      <c r="S3982" s="5" t="s">
        <v>758</v>
      </c>
      <c r="T3982" s="5" t="s">
        <v>44</v>
      </c>
      <c r="U3982" s="5" t="s">
        <v>759</v>
      </c>
      <c r="V3982" s="5" t="s">
        <v>63</v>
      </c>
      <c r="W3982" s="5" t="s">
        <v>15</v>
      </c>
    </row>
    <row r="3983" spans="1:23" ht="14.25" customHeight="1" x14ac:dyDescent="0.2">
      <c r="A3983" s="29"/>
      <c r="B3983" s="30"/>
      <c r="C3983" s="8"/>
      <c r="D3983" s="29"/>
      <c r="E3983" s="30"/>
      <c r="F3983" s="29"/>
      <c r="G3983" s="41"/>
      <c r="H3983" s="41"/>
      <c r="I3983" s="41"/>
      <c r="J3983" s="41"/>
      <c r="K3983" s="41"/>
      <c r="L3983" s="41"/>
      <c r="M3983" s="41"/>
      <c r="N3983" s="41"/>
      <c r="O3983" s="41"/>
      <c r="P3983" s="41"/>
      <c r="Q3983" s="30"/>
      <c r="R3983" s="8"/>
      <c r="S3983" s="8"/>
      <c r="T3983" s="8"/>
      <c r="U3983" s="8"/>
      <c r="V3983" s="8"/>
      <c r="W3983" s="9" t="s">
        <v>15</v>
      </c>
    </row>
    <row r="3984" spans="1:23" ht="14.25" customHeight="1" x14ac:dyDescent="0.2">
      <c r="A3984" s="29"/>
      <c r="B3984" s="30"/>
      <c r="C3984" s="8"/>
      <c r="D3984" s="29"/>
      <c r="E3984" s="30"/>
      <c r="F3984" s="29"/>
      <c r="G3984" s="41"/>
      <c r="H3984" s="41"/>
      <c r="I3984" s="41"/>
      <c r="J3984" s="41"/>
      <c r="K3984" s="41"/>
      <c r="L3984" s="41"/>
      <c r="M3984" s="41"/>
      <c r="N3984" s="41"/>
      <c r="O3984" s="41"/>
      <c r="P3984" s="41"/>
      <c r="Q3984" s="30"/>
      <c r="R3984" s="8"/>
      <c r="S3984" s="8"/>
      <c r="T3984" s="8"/>
      <c r="U3984" s="8"/>
      <c r="V3984" s="8"/>
      <c r="W3984" s="9" t="s">
        <v>15</v>
      </c>
    </row>
    <row r="3985" spans="1:23" ht="14.25" customHeight="1" x14ac:dyDescent="0.2">
      <c r="A3985" s="29"/>
      <c r="B3985" s="30"/>
      <c r="C3985" s="8"/>
      <c r="D3985" s="29"/>
      <c r="E3985" s="30"/>
      <c r="F3985" s="29"/>
      <c r="G3985" s="41"/>
      <c r="H3985" s="41"/>
      <c r="I3985" s="41"/>
      <c r="J3985" s="41"/>
      <c r="K3985" s="41"/>
      <c r="L3985" s="41"/>
      <c r="M3985" s="41"/>
      <c r="N3985" s="41"/>
      <c r="O3985" s="41"/>
      <c r="P3985" s="41"/>
      <c r="Q3985" s="30"/>
      <c r="R3985" s="8"/>
      <c r="S3985" s="8"/>
      <c r="T3985" s="8"/>
      <c r="U3985" s="8"/>
      <c r="V3985" s="8"/>
      <c r="W3985" s="9" t="s">
        <v>15</v>
      </c>
    </row>
    <row r="3986" spans="1:23" ht="14.25" customHeight="1" x14ac:dyDescent="0.2">
      <c r="A3986" s="29"/>
      <c r="B3986" s="30"/>
      <c r="C3986" s="8"/>
      <c r="D3986" s="29"/>
      <c r="E3986" s="30"/>
      <c r="F3986" s="29"/>
      <c r="G3986" s="41"/>
      <c r="H3986" s="41"/>
      <c r="I3986" s="41"/>
      <c r="J3986" s="41"/>
      <c r="K3986" s="41"/>
      <c r="L3986" s="41"/>
      <c r="M3986" s="41"/>
      <c r="N3986" s="41"/>
      <c r="O3986" s="41"/>
      <c r="P3986" s="41"/>
      <c r="Q3986" s="30"/>
      <c r="R3986" s="8"/>
      <c r="S3986" s="8"/>
      <c r="T3986" s="8"/>
      <c r="U3986" s="8"/>
      <c r="V3986" s="8"/>
      <c r="W3986" s="9" t="s">
        <v>15</v>
      </c>
    </row>
    <row r="3987" spans="1:23" ht="14.25" customHeight="1" x14ac:dyDescent="0.2">
      <c r="A3987" s="29"/>
      <c r="B3987" s="30"/>
      <c r="C3987" s="8"/>
      <c r="D3987" s="29"/>
      <c r="E3987" s="30"/>
      <c r="F3987" s="29"/>
      <c r="G3987" s="41"/>
      <c r="H3987" s="41"/>
      <c r="I3987" s="41"/>
      <c r="J3987" s="41"/>
      <c r="K3987" s="41"/>
      <c r="L3987" s="41"/>
      <c r="M3987" s="41"/>
      <c r="N3987" s="41"/>
      <c r="O3987" s="41"/>
      <c r="P3987" s="41"/>
      <c r="Q3987" s="30"/>
      <c r="R3987" s="8"/>
      <c r="S3987" s="8"/>
      <c r="T3987" s="8"/>
      <c r="U3987" s="8"/>
      <c r="V3987" s="8"/>
      <c r="W3987" s="9" t="s">
        <v>15</v>
      </c>
    </row>
    <row r="3988" spans="1:23" ht="14.25" customHeight="1" x14ac:dyDescent="0.2">
      <c r="A3988" s="34"/>
      <c r="B3988" s="35"/>
      <c r="C3988" s="11"/>
      <c r="D3988" s="29"/>
      <c r="E3988" s="30"/>
      <c r="F3988" s="34"/>
      <c r="G3988" s="36"/>
      <c r="H3988" s="36"/>
      <c r="I3988" s="36"/>
      <c r="J3988" s="36"/>
      <c r="K3988" s="36"/>
      <c r="L3988" s="36"/>
      <c r="M3988" s="36"/>
      <c r="N3988" s="36"/>
      <c r="O3988" s="36"/>
      <c r="P3988" s="36"/>
      <c r="Q3988" s="35"/>
      <c r="R3988" s="11"/>
      <c r="S3988" s="11"/>
      <c r="T3988" s="11"/>
      <c r="U3988" s="11"/>
      <c r="V3988" s="11"/>
      <c r="W3988" s="12" t="s">
        <v>15</v>
      </c>
    </row>
    <row r="3989" spans="1:23" ht="15" customHeight="1" x14ac:dyDescent="0.2">
      <c r="A3989" s="37">
        <v>414583</v>
      </c>
      <c r="B3989" s="38"/>
      <c r="C3989" s="3">
        <v>42052</v>
      </c>
      <c r="D3989" s="29"/>
      <c r="E3989" s="30"/>
      <c r="F3989" s="31">
        <v>296.75</v>
      </c>
      <c r="G3989" s="32"/>
      <c r="H3989" s="32"/>
      <c r="I3989" s="32"/>
      <c r="J3989" s="32"/>
      <c r="K3989" s="32"/>
      <c r="L3989" s="32"/>
      <c r="M3989" s="32"/>
      <c r="N3989" s="32"/>
      <c r="O3989" s="32"/>
      <c r="P3989" s="32"/>
      <c r="Q3989" s="33"/>
      <c r="R3989" s="5" t="s">
        <v>63</v>
      </c>
      <c r="S3989" s="5" t="s">
        <v>758</v>
      </c>
      <c r="T3989" s="5" t="s">
        <v>44</v>
      </c>
      <c r="U3989" s="5" t="s">
        <v>759</v>
      </c>
      <c r="V3989" s="5" t="s">
        <v>63</v>
      </c>
      <c r="W3989" s="5" t="s">
        <v>15</v>
      </c>
    </row>
    <row r="3990" spans="1:23" ht="14.25" customHeight="1" x14ac:dyDescent="0.2">
      <c r="A3990" s="34"/>
      <c r="B3990" s="35"/>
      <c r="C3990" s="11"/>
      <c r="D3990" s="34"/>
      <c r="E3990" s="35"/>
      <c r="F3990" s="34"/>
      <c r="G3990" s="36"/>
      <c r="H3990" s="36"/>
      <c r="I3990" s="36"/>
      <c r="J3990" s="36"/>
      <c r="K3990" s="36"/>
      <c r="L3990" s="36"/>
      <c r="M3990" s="36"/>
      <c r="N3990" s="36"/>
      <c r="O3990" s="36"/>
      <c r="P3990" s="36"/>
      <c r="Q3990" s="35"/>
      <c r="R3990" s="11"/>
      <c r="S3990" s="11"/>
      <c r="T3990" s="11"/>
      <c r="U3990" s="11"/>
      <c r="V3990" s="11"/>
      <c r="W3990" s="12" t="s">
        <v>15</v>
      </c>
    </row>
    <row r="3991" spans="1:23" ht="2.25" customHeight="1" x14ac:dyDescent="0.2">
      <c r="A3991" s="15"/>
      <c r="B3991" s="16"/>
      <c r="C3991" s="16"/>
      <c r="D3991" s="16"/>
      <c r="E3991" s="16"/>
      <c r="F3991" s="16"/>
      <c r="G3991" s="16"/>
      <c r="H3991" s="16"/>
      <c r="I3991" s="16"/>
      <c r="J3991" s="16"/>
      <c r="K3991" s="16"/>
      <c r="L3991" s="16"/>
      <c r="M3991" s="16"/>
      <c r="N3991" s="16"/>
      <c r="O3991" s="16"/>
      <c r="P3991" s="16"/>
      <c r="Q3991" s="16"/>
      <c r="R3991" s="16"/>
      <c r="S3991" s="16"/>
      <c r="T3991" s="16"/>
      <c r="U3991" s="16"/>
      <c r="V3991" s="16"/>
      <c r="W3991" s="17"/>
    </row>
    <row r="3992" spans="1:23" ht="13.5" customHeight="1" x14ac:dyDescent="0.2">
      <c r="A3992" s="7"/>
      <c r="B3992" s="6"/>
      <c r="C3992" s="6"/>
      <c r="D3992" s="6"/>
      <c r="E3992" s="6"/>
      <c r="F3992" s="6"/>
      <c r="G3992" s="6"/>
      <c r="H3992" s="6"/>
      <c r="I3992" s="6"/>
      <c r="J3992" s="6"/>
      <c r="K3992" s="6"/>
      <c r="L3992" s="6"/>
      <c r="M3992" s="6"/>
      <c r="N3992" s="6"/>
      <c r="O3992" s="21">
        <f>SUM(hList_Frame_1!B2358:B2366)</f>
        <v>879.11</v>
      </c>
      <c r="P3992" s="21"/>
      <c r="Q3992" s="21"/>
      <c r="R3992" s="6"/>
      <c r="S3992" s="6"/>
      <c r="T3992" s="6"/>
      <c r="U3992" s="6"/>
      <c r="V3992" s="6"/>
      <c r="W3992" s="18"/>
    </row>
    <row r="3993" spans="1:23" ht="13.5" customHeight="1" x14ac:dyDescent="0.2">
      <c r="A3993" s="10"/>
      <c r="B3993" s="19"/>
      <c r="C3993" s="19"/>
      <c r="D3993" s="19"/>
      <c r="E3993" s="19"/>
      <c r="F3993" s="19"/>
      <c r="G3993" s="19"/>
      <c r="H3993" s="19"/>
      <c r="I3993" s="19"/>
      <c r="J3993" s="19"/>
      <c r="K3993" s="19"/>
      <c r="L3993" s="19"/>
      <c r="M3993" s="19"/>
      <c r="N3993" s="19"/>
      <c r="O3993" s="19"/>
      <c r="P3993" s="19"/>
      <c r="Q3993" s="19"/>
      <c r="R3993" s="19"/>
      <c r="S3993" s="19"/>
      <c r="T3993" s="19"/>
      <c r="U3993" s="19"/>
      <c r="V3993" s="19"/>
      <c r="W3993" s="20"/>
    </row>
    <row r="3994" spans="1:23" ht="15" customHeight="1" x14ac:dyDescent="0.2">
      <c r="A3994" s="22">
        <v>414584</v>
      </c>
      <c r="B3994" s="23"/>
      <c r="C3994" s="14">
        <v>42052</v>
      </c>
      <c r="D3994" s="39" t="s">
        <v>1938</v>
      </c>
      <c r="E3994" s="40"/>
      <c r="F3994" s="26">
        <v>3100</v>
      </c>
      <c r="G3994" s="27"/>
      <c r="H3994" s="27"/>
      <c r="I3994" s="27"/>
      <c r="J3994" s="27"/>
      <c r="K3994" s="27"/>
      <c r="L3994" s="27"/>
      <c r="M3994" s="27"/>
      <c r="N3994" s="27"/>
      <c r="O3994" s="27"/>
      <c r="P3994" s="27"/>
      <c r="Q3994" s="28"/>
      <c r="R3994" s="13" t="s">
        <v>94</v>
      </c>
      <c r="S3994" s="13" t="s">
        <v>1939</v>
      </c>
      <c r="T3994" s="13" t="s">
        <v>28</v>
      </c>
      <c r="U3994" s="13" t="s">
        <v>139</v>
      </c>
      <c r="V3994" s="13" t="s">
        <v>94</v>
      </c>
      <c r="W3994" s="13" t="s">
        <v>15</v>
      </c>
    </row>
    <row r="3995" spans="1:23" ht="15" customHeight="1" x14ac:dyDescent="0.2">
      <c r="A3995" s="22">
        <v>414585</v>
      </c>
      <c r="B3995" s="23"/>
      <c r="C3995" s="14">
        <v>42052</v>
      </c>
      <c r="D3995" s="34"/>
      <c r="E3995" s="35"/>
      <c r="F3995" s="26">
        <v>750</v>
      </c>
      <c r="G3995" s="27"/>
      <c r="H3995" s="27"/>
      <c r="I3995" s="27"/>
      <c r="J3995" s="27"/>
      <c r="K3995" s="27"/>
      <c r="L3995" s="27"/>
      <c r="M3995" s="27"/>
      <c r="N3995" s="27"/>
      <c r="O3995" s="27"/>
      <c r="P3995" s="27"/>
      <c r="Q3995" s="28"/>
      <c r="R3995" s="13" t="s">
        <v>15</v>
      </c>
      <c r="S3995" s="13" t="s">
        <v>1939</v>
      </c>
      <c r="T3995" s="13" t="s">
        <v>124</v>
      </c>
      <c r="U3995" s="13" t="s">
        <v>1940</v>
      </c>
      <c r="V3995" s="13" t="s">
        <v>15</v>
      </c>
      <c r="W3995" s="13" t="s">
        <v>1941</v>
      </c>
    </row>
    <row r="3996" spans="1:23" ht="2.25" customHeight="1" x14ac:dyDescent="0.2">
      <c r="A3996" s="15"/>
      <c r="B3996" s="16"/>
      <c r="C3996" s="16"/>
      <c r="D3996" s="16"/>
      <c r="E3996" s="16"/>
      <c r="F3996" s="16"/>
      <c r="G3996" s="16"/>
      <c r="H3996" s="16"/>
      <c r="I3996" s="16"/>
      <c r="J3996" s="16"/>
      <c r="K3996" s="16"/>
      <c r="L3996" s="16"/>
      <c r="M3996" s="16"/>
      <c r="N3996" s="16"/>
      <c r="O3996" s="16"/>
      <c r="P3996" s="16"/>
      <c r="Q3996" s="16"/>
      <c r="R3996" s="16"/>
      <c r="S3996" s="16"/>
      <c r="T3996" s="16"/>
      <c r="U3996" s="16"/>
      <c r="V3996" s="16"/>
      <c r="W3996" s="17"/>
    </row>
    <row r="3997" spans="1:23" ht="13.5" customHeight="1" x14ac:dyDescent="0.2">
      <c r="A3997" s="7"/>
      <c r="B3997" s="6"/>
      <c r="C3997" s="6"/>
      <c r="D3997" s="6"/>
      <c r="E3997" s="6"/>
      <c r="F3997" s="6"/>
      <c r="G3997" s="6"/>
      <c r="H3997" s="6"/>
      <c r="I3997" s="6"/>
      <c r="J3997" s="6"/>
      <c r="K3997" s="6"/>
      <c r="L3997" s="21">
        <f>SUM(hList_Frame_1!B2367:B2368)</f>
        <v>3850</v>
      </c>
      <c r="M3997" s="21"/>
      <c r="N3997" s="21"/>
      <c r="O3997" s="21"/>
      <c r="P3997" s="21"/>
      <c r="Q3997" s="21"/>
      <c r="R3997" s="6"/>
      <c r="S3997" s="6"/>
      <c r="T3997" s="6"/>
      <c r="U3997" s="6"/>
      <c r="V3997" s="6"/>
      <c r="W3997" s="18"/>
    </row>
    <row r="3998" spans="1:23" ht="13.5" customHeight="1" x14ac:dyDescent="0.2">
      <c r="A3998" s="10"/>
      <c r="B3998" s="19"/>
      <c r="C3998" s="19"/>
      <c r="D3998" s="19"/>
      <c r="E3998" s="19"/>
      <c r="F3998" s="19"/>
      <c r="G3998" s="19"/>
      <c r="H3998" s="19"/>
      <c r="I3998" s="19"/>
      <c r="J3998" s="19"/>
      <c r="K3998" s="19"/>
      <c r="L3998" s="19"/>
      <c r="M3998" s="19"/>
      <c r="N3998" s="19"/>
      <c r="O3998" s="19"/>
      <c r="P3998" s="19"/>
      <c r="Q3998" s="19"/>
      <c r="R3998" s="19"/>
      <c r="S3998" s="19"/>
      <c r="T3998" s="19"/>
      <c r="U3998" s="19"/>
      <c r="V3998" s="19"/>
      <c r="W3998" s="20"/>
    </row>
    <row r="3999" spans="1:23" ht="15" customHeight="1" x14ac:dyDescent="0.2">
      <c r="A3999" s="22">
        <v>414210</v>
      </c>
      <c r="B3999" s="23"/>
      <c r="C3999" s="14">
        <v>42045</v>
      </c>
      <c r="D3999" s="24" t="s">
        <v>1942</v>
      </c>
      <c r="E3999" s="25"/>
      <c r="F3999" s="26">
        <v>419.49</v>
      </c>
      <c r="G3999" s="27"/>
      <c r="H3999" s="27"/>
      <c r="I3999" s="27"/>
      <c r="J3999" s="27"/>
      <c r="K3999" s="27"/>
      <c r="L3999" s="27"/>
      <c r="M3999" s="27"/>
      <c r="N3999" s="27"/>
      <c r="O3999" s="27"/>
      <c r="P3999" s="27"/>
      <c r="Q3999" s="28"/>
      <c r="R3999" s="13" t="s">
        <v>63</v>
      </c>
      <c r="S3999" s="13" t="s">
        <v>43</v>
      </c>
      <c r="T3999" s="13" t="s">
        <v>136</v>
      </c>
      <c r="U3999" s="13" t="s">
        <v>416</v>
      </c>
      <c r="V3999" s="13" t="s">
        <v>63</v>
      </c>
      <c r="W3999" s="13" t="s">
        <v>15</v>
      </c>
    </row>
    <row r="4000" spans="1:23" ht="2.25" customHeight="1" x14ac:dyDescent="0.2">
      <c r="A4000" s="15"/>
      <c r="B4000" s="16"/>
      <c r="C4000" s="16"/>
      <c r="D4000" s="16"/>
      <c r="E4000" s="16"/>
      <c r="F4000" s="16"/>
      <c r="G4000" s="16"/>
      <c r="H4000" s="16"/>
      <c r="I4000" s="16"/>
      <c r="J4000" s="16"/>
      <c r="K4000" s="16"/>
      <c r="L4000" s="16"/>
      <c r="M4000" s="16"/>
      <c r="N4000" s="16"/>
      <c r="O4000" s="16"/>
      <c r="P4000" s="16"/>
      <c r="Q4000" s="16"/>
      <c r="R4000" s="16"/>
      <c r="S4000" s="16"/>
      <c r="T4000" s="16"/>
      <c r="U4000" s="16"/>
      <c r="V4000" s="16"/>
      <c r="W4000" s="17"/>
    </row>
    <row r="4001" spans="1:23" ht="12.75" customHeight="1" x14ac:dyDescent="0.2">
      <c r="A4001" s="7"/>
      <c r="B4001" s="6"/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6"/>
      <c r="N4001" s="21">
        <f>SUM(hList_Frame_1!B2369:B2369)</f>
        <v>419.49</v>
      </c>
      <c r="O4001" s="21"/>
      <c r="P4001" s="21"/>
      <c r="Q4001" s="21"/>
      <c r="R4001" s="6"/>
      <c r="S4001" s="6"/>
      <c r="T4001" s="6"/>
      <c r="U4001" s="6"/>
      <c r="V4001" s="6"/>
      <c r="W4001" s="18"/>
    </row>
    <row r="4002" spans="1:23" ht="14.25" customHeight="1" x14ac:dyDescent="0.2">
      <c r="A4002" s="10"/>
      <c r="B4002" s="19"/>
      <c r="C4002" s="19"/>
      <c r="D4002" s="19"/>
      <c r="E4002" s="19"/>
      <c r="F4002" s="19"/>
      <c r="G4002" s="19"/>
      <c r="H4002" s="19"/>
      <c r="I4002" s="19"/>
      <c r="J4002" s="19"/>
      <c r="K4002" s="19"/>
      <c r="L4002" s="19"/>
      <c r="M4002" s="19"/>
      <c r="N4002" s="19"/>
      <c r="O4002" s="19"/>
      <c r="P4002" s="19"/>
      <c r="Q4002" s="19"/>
      <c r="R4002" s="19"/>
      <c r="S4002" s="19"/>
      <c r="T4002" s="19"/>
      <c r="U4002" s="19"/>
      <c r="V4002" s="19"/>
      <c r="W4002" s="20"/>
    </row>
    <row r="4003" spans="1:23" ht="15" customHeight="1" x14ac:dyDescent="0.2">
      <c r="A4003" s="22">
        <v>414586</v>
      </c>
      <c r="B4003" s="23"/>
      <c r="C4003" s="14">
        <v>42052</v>
      </c>
      <c r="D4003" s="24" t="s">
        <v>1943</v>
      </c>
      <c r="E4003" s="25"/>
      <c r="F4003" s="26">
        <v>1090</v>
      </c>
      <c r="G4003" s="27"/>
      <c r="H4003" s="27"/>
      <c r="I4003" s="27"/>
      <c r="J4003" s="27"/>
      <c r="K4003" s="27"/>
      <c r="L4003" s="27"/>
      <c r="M4003" s="27"/>
      <c r="N4003" s="27"/>
      <c r="O4003" s="27"/>
      <c r="P4003" s="27"/>
      <c r="Q4003" s="28"/>
      <c r="R4003" s="13" t="s">
        <v>769</v>
      </c>
      <c r="S4003" s="13" t="s">
        <v>770</v>
      </c>
      <c r="T4003" s="13" t="s">
        <v>105</v>
      </c>
      <c r="U4003" s="13" t="s">
        <v>158</v>
      </c>
      <c r="V4003" s="13" t="s">
        <v>769</v>
      </c>
      <c r="W4003" s="13" t="s">
        <v>15</v>
      </c>
    </row>
    <row r="4004" spans="1:23" ht="2.25" customHeight="1" x14ac:dyDescent="0.2">
      <c r="A4004" s="15"/>
      <c r="B4004" s="16"/>
      <c r="C4004" s="16"/>
      <c r="D4004" s="16"/>
      <c r="E4004" s="16"/>
      <c r="F4004" s="16"/>
      <c r="G4004" s="16"/>
      <c r="H4004" s="16"/>
      <c r="I4004" s="16"/>
      <c r="J4004" s="16"/>
      <c r="K4004" s="16"/>
      <c r="L4004" s="16"/>
      <c r="M4004" s="16"/>
      <c r="N4004" s="16"/>
      <c r="O4004" s="16"/>
      <c r="P4004" s="16"/>
      <c r="Q4004" s="16"/>
      <c r="R4004" s="16"/>
      <c r="S4004" s="16"/>
      <c r="T4004" s="16"/>
      <c r="U4004" s="16"/>
      <c r="V4004" s="16"/>
      <c r="W4004" s="17"/>
    </row>
    <row r="4005" spans="1:23" ht="13.5" customHeight="1" x14ac:dyDescent="0.2">
      <c r="A4005" s="7"/>
      <c r="B4005" s="6"/>
      <c r="C4005" s="6"/>
      <c r="D4005" s="6"/>
      <c r="E4005" s="6"/>
      <c r="F4005" s="6"/>
      <c r="G4005" s="6"/>
      <c r="H4005" s="6"/>
      <c r="I4005" s="6"/>
      <c r="J4005" s="6"/>
      <c r="K4005" s="6"/>
      <c r="L4005" s="21">
        <f>SUM(hList_Frame_1!B2370:B2370)</f>
        <v>1090</v>
      </c>
      <c r="M4005" s="21"/>
      <c r="N4005" s="21"/>
      <c r="O4005" s="21"/>
      <c r="P4005" s="21"/>
      <c r="Q4005" s="21"/>
      <c r="R4005" s="6"/>
      <c r="S4005" s="6"/>
      <c r="T4005" s="6"/>
      <c r="U4005" s="6"/>
      <c r="V4005" s="6"/>
      <c r="W4005" s="18"/>
    </row>
    <row r="4006" spans="1:23" ht="13.5" customHeight="1" x14ac:dyDescent="0.2">
      <c r="A4006" s="10"/>
      <c r="B4006" s="19"/>
      <c r="C4006" s="19"/>
      <c r="D4006" s="19"/>
      <c r="E4006" s="19"/>
      <c r="F4006" s="19"/>
      <c r="G4006" s="19"/>
      <c r="H4006" s="19"/>
      <c r="I4006" s="19"/>
      <c r="J4006" s="19"/>
      <c r="K4006" s="19"/>
      <c r="L4006" s="19"/>
      <c r="M4006" s="19"/>
      <c r="N4006" s="19"/>
      <c r="O4006" s="19"/>
      <c r="P4006" s="19"/>
      <c r="Q4006" s="19"/>
      <c r="R4006" s="19"/>
      <c r="S4006" s="19"/>
      <c r="T4006" s="19"/>
      <c r="U4006" s="19"/>
      <c r="V4006" s="19"/>
      <c r="W4006" s="20"/>
    </row>
    <row r="4007" spans="1:23" ht="15" customHeight="1" x14ac:dyDescent="0.2">
      <c r="A4007" s="37">
        <v>413862</v>
      </c>
      <c r="B4007" s="38"/>
      <c r="C4007" s="3">
        <v>42038</v>
      </c>
      <c r="D4007" s="39" t="s">
        <v>1944</v>
      </c>
      <c r="E4007" s="40"/>
      <c r="F4007" s="31">
        <v>1409.01</v>
      </c>
      <c r="G4007" s="32"/>
      <c r="H4007" s="32"/>
      <c r="I4007" s="32"/>
      <c r="J4007" s="32"/>
      <c r="K4007" s="32"/>
      <c r="L4007" s="32"/>
      <c r="M4007" s="32"/>
      <c r="N4007" s="32"/>
      <c r="O4007" s="32"/>
      <c r="P4007" s="32"/>
      <c r="Q4007" s="33"/>
      <c r="R4007" s="5" t="s">
        <v>63</v>
      </c>
      <c r="S4007" s="5" t="s">
        <v>206</v>
      </c>
      <c r="T4007" s="5" t="s">
        <v>28</v>
      </c>
      <c r="U4007" s="5" t="s">
        <v>139</v>
      </c>
      <c r="V4007" s="5" t="s">
        <v>63</v>
      </c>
      <c r="W4007" s="5" t="s">
        <v>15</v>
      </c>
    </row>
    <row r="4008" spans="1:23" ht="14.25" customHeight="1" x14ac:dyDescent="0.2">
      <c r="A4008" s="29"/>
      <c r="B4008" s="30"/>
      <c r="C4008" s="8"/>
      <c r="D4008" s="29"/>
      <c r="E4008" s="30"/>
      <c r="F4008" s="29"/>
      <c r="G4008" s="41"/>
      <c r="H4008" s="41"/>
      <c r="I4008" s="41"/>
      <c r="J4008" s="41"/>
      <c r="K4008" s="41"/>
      <c r="L4008" s="41"/>
      <c r="M4008" s="41"/>
      <c r="N4008" s="41"/>
      <c r="O4008" s="41"/>
      <c r="P4008" s="41"/>
      <c r="Q4008" s="30"/>
      <c r="R4008" s="8"/>
      <c r="S4008" s="8"/>
      <c r="T4008" s="8"/>
      <c r="U4008" s="8"/>
      <c r="V4008" s="8"/>
      <c r="W4008" s="9" t="s">
        <v>15</v>
      </c>
    </row>
    <row r="4009" spans="1:23" ht="14.25" customHeight="1" x14ac:dyDescent="0.2">
      <c r="A4009" s="29"/>
      <c r="B4009" s="30"/>
      <c r="C4009" s="8"/>
      <c r="D4009" s="29"/>
      <c r="E4009" s="30"/>
      <c r="F4009" s="29"/>
      <c r="G4009" s="41"/>
      <c r="H4009" s="41"/>
      <c r="I4009" s="41"/>
      <c r="J4009" s="41"/>
      <c r="K4009" s="41"/>
      <c r="L4009" s="41"/>
      <c r="M4009" s="41"/>
      <c r="N4009" s="41"/>
      <c r="O4009" s="41"/>
      <c r="P4009" s="41"/>
      <c r="Q4009" s="30"/>
      <c r="R4009" s="8"/>
      <c r="S4009" s="8"/>
      <c r="T4009" s="8"/>
      <c r="U4009" s="8"/>
      <c r="V4009" s="8"/>
      <c r="W4009" s="9" t="s">
        <v>15</v>
      </c>
    </row>
    <row r="4010" spans="1:23" ht="14.25" customHeight="1" x14ac:dyDescent="0.2">
      <c r="A4010" s="34"/>
      <c r="B4010" s="35"/>
      <c r="C4010" s="11"/>
      <c r="D4010" s="29"/>
      <c r="E4010" s="30"/>
      <c r="F4010" s="34"/>
      <c r="G4010" s="36"/>
      <c r="H4010" s="36"/>
      <c r="I4010" s="36"/>
      <c r="J4010" s="36"/>
      <c r="K4010" s="36"/>
      <c r="L4010" s="36"/>
      <c r="M4010" s="36"/>
      <c r="N4010" s="36"/>
      <c r="O4010" s="36"/>
      <c r="P4010" s="36"/>
      <c r="Q4010" s="35"/>
      <c r="R4010" s="11"/>
      <c r="S4010" s="11"/>
      <c r="T4010" s="11"/>
      <c r="U4010" s="11"/>
      <c r="V4010" s="11"/>
      <c r="W4010" s="12" t="s">
        <v>15</v>
      </c>
    </row>
    <row r="4011" spans="1:23" ht="15" customHeight="1" x14ac:dyDescent="0.2">
      <c r="A4011" s="37">
        <v>414211</v>
      </c>
      <c r="B4011" s="38"/>
      <c r="C4011" s="3">
        <v>42045</v>
      </c>
      <c r="D4011" s="29"/>
      <c r="E4011" s="30"/>
      <c r="F4011" s="31">
        <v>1051.6600000000001</v>
      </c>
      <c r="G4011" s="32"/>
      <c r="H4011" s="32"/>
      <c r="I4011" s="32"/>
      <c r="J4011" s="32"/>
      <c r="K4011" s="32"/>
      <c r="L4011" s="32"/>
      <c r="M4011" s="32"/>
      <c r="N4011" s="32"/>
      <c r="O4011" s="32"/>
      <c r="P4011" s="32"/>
      <c r="Q4011" s="33"/>
      <c r="R4011" s="5" t="s">
        <v>63</v>
      </c>
      <c r="S4011" s="5" t="s">
        <v>206</v>
      </c>
      <c r="T4011" s="5" t="s">
        <v>28</v>
      </c>
      <c r="U4011" s="5" t="s">
        <v>139</v>
      </c>
      <c r="V4011" s="5" t="s">
        <v>63</v>
      </c>
      <c r="W4011" s="5" t="s">
        <v>15</v>
      </c>
    </row>
    <row r="4012" spans="1:23" ht="14.25" customHeight="1" x14ac:dyDescent="0.2">
      <c r="A4012" s="34"/>
      <c r="B4012" s="35"/>
      <c r="C4012" s="11"/>
      <c r="D4012" s="34"/>
      <c r="E4012" s="35"/>
      <c r="F4012" s="34"/>
      <c r="G4012" s="36"/>
      <c r="H4012" s="36"/>
      <c r="I4012" s="36"/>
      <c r="J4012" s="36"/>
      <c r="K4012" s="36"/>
      <c r="L4012" s="36"/>
      <c r="M4012" s="36"/>
      <c r="N4012" s="36"/>
      <c r="O4012" s="36"/>
      <c r="P4012" s="36"/>
      <c r="Q4012" s="35"/>
      <c r="R4012" s="11"/>
      <c r="S4012" s="11"/>
      <c r="T4012" s="11"/>
      <c r="U4012" s="11"/>
      <c r="V4012" s="11"/>
      <c r="W4012" s="12" t="s">
        <v>15</v>
      </c>
    </row>
    <row r="4013" spans="1:23" ht="2.25" customHeight="1" x14ac:dyDescent="0.2">
      <c r="A4013" s="15"/>
      <c r="B4013" s="16"/>
      <c r="C4013" s="16"/>
      <c r="D4013" s="16"/>
      <c r="E4013" s="16"/>
      <c r="F4013" s="16"/>
      <c r="G4013" s="16"/>
      <c r="H4013" s="16"/>
      <c r="I4013" s="16"/>
      <c r="J4013" s="16"/>
      <c r="K4013" s="16"/>
      <c r="L4013" s="16"/>
      <c r="M4013" s="16"/>
      <c r="N4013" s="16"/>
      <c r="O4013" s="16"/>
      <c r="P4013" s="16"/>
      <c r="Q4013" s="16"/>
      <c r="R4013" s="16"/>
      <c r="S4013" s="16"/>
      <c r="T4013" s="16"/>
      <c r="U4013" s="16"/>
      <c r="V4013" s="16"/>
      <c r="W4013" s="17"/>
    </row>
    <row r="4014" spans="1:23" ht="12.75" customHeight="1" x14ac:dyDescent="0.2">
      <c r="A4014" s="7"/>
      <c r="B4014" s="6"/>
      <c r="C4014" s="6"/>
      <c r="D4014" s="6"/>
      <c r="E4014" s="6"/>
      <c r="F4014" s="6"/>
      <c r="G4014" s="6"/>
      <c r="H4014" s="6"/>
      <c r="I4014" s="6"/>
      <c r="J4014" s="6"/>
      <c r="K4014" s="6"/>
      <c r="L4014" s="21">
        <f>SUM(hList_Frame_1!B2371:B2376)</f>
        <v>2460.67</v>
      </c>
      <c r="M4014" s="21"/>
      <c r="N4014" s="21"/>
      <c r="O4014" s="21"/>
      <c r="P4014" s="21"/>
      <c r="Q4014" s="21"/>
      <c r="R4014" s="6"/>
      <c r="S4014" s="6"/>
      <c r="T4014" s="6"/>
      <c r="U4014" s="6"/>
      <c r="V4014" s="6"/>
      <c r="W4014" s="18"/>
    </row>
    <row r="4015" spans="1:23" ht="14.25" customHeight="1" x14ac:dyDescent="0.2">
      <c r="A4015" s="10"/>
      <c r="B4015" s="19"/>
      <c r="C4015" s="19"/>
      <c r="D4015" s="19"/>
      <c r="E4015" s="19"/>
      <c r="F4015" s="19"/>
      <c r="G4015" s="19"/>
      <c r="H4015" s="19"/>
      <c r="I4015" s="19"/>
      <c r="J4015" s="19"/>
      <c r="K4015" s="19"/>
      <c r="L4015" s="19"/>
      <c r="M4015" s="19"/>
      <c r="N4015" s="19"/>
      <c r="O4015" s="19"/>
      <c r="P4015" s="19"/>
      <c r="Q4015" s="19"/>
      <c r="R4015" s="19"/>
      <c r="S4015" s="19"/>
      <c r="T4015" s="19"/>
      <c r="U4015" s="19"/>
      <c r="V4015" s="19"/>
      <c r="W4015" s="20"/>
    </row>
    <row r="4016" spans="1:23" ht="15" customHeight="1" x14ac:dyDescent="0.2">
      <c r="A4016" s="37">
        <v>413863</v>
      </c>
      <c r="B4016" s="38"/>
      <c r="C4016" s="3">
        <v>42038</v>
      </c>
      <c r="D4016" s="39" t="s">
        <v>1945</v>
      </c>
      <c r="E4016" s="40"/>
      <c r="F4016" s="31">
        <v>783.13</v>
      </c>
      <c r="G4016" s="32"/>
      <c r="H4016" s="32"/>
      <c r="I4016" s="32"/>
      <c r="J4016" s="32"/>
      <c r="K4016" s="32"/>
      <c r="L4016" s="32"/>
      <c r="M4016" s="32"/>
      <c r="N4016" s="32"/>
      <c r="O4016" s="32"/>
      <c r="P4016" s="32"/>
      <c r="Q4016" s="33"/>
      <c r="R4016" s="5" t="s">
        <v>63</v>
      </c>
      <c r="S4016" s="5" t="s">
        <v>758</v>
      </c>
      <c r="T4016" s="5" t="s">
        <v>44</v>
      </c>
      <c r="U4016" s="5" t="s">
        <v>759</v>
      </c>
      <c r="V4016" s="5" t="s">
        <v>63</v>
      </c>
      <c r="W4016" s="5" t="s">
        <v>15</v>
      </c>
    </row>
    <row r="4017" spans="1:23" ht="14.25" customHeight="1" x14ac:dyDescent="0.2">
      <c r="A4017" s="29"/>
      <c r="B4017" s="30"/>
      <c r="C4017" s="8"/>
      <c r="D4017" s="29"/>
      <c r="E4017" s="30"/>
      <c r="F4017" s="29"/>
      <c r="G4017" s="41"/>
      <c r="H4017" s="41"/>
      <c r="I4017" s="41"/>
      <c r="J4017" s="41"/>
      <c r="K4017" s="41"/>
      <c r="L4017" s="41"/>
      <c r="M4017" s="41"/>
      <c r="N4017" s="41"/>
      <c r="O4017" s="41"/>
      <c r="P4017" s="41"/>
      <c r="Q4017" s="30"/>
      <c r="R4017" s="8"/>
      <c r="S4017" s="8"/>
      <c r="T4017" s="8"/>
      <c r="U4017" s="8"/>
      <c r="V4017" s="8"/>
      <c r="W4017" s="9" t="s">
        <v>15</v>
      </c>
    </row>
    <row r="4018" spans="1:23" ht="14.25" customHeight="1" x14ac:dyDescent="0.2">
      <c r="A4018" s="29"/>
      <c r="B4018" s="30"/>
      <c r="C4018" s="8"/>
      <c r="D4018" s="29"/>
      <c r="E4018" s="30"/>
      <c r="F4018" s="29"/>
      <c r="G4018" s="41"/>
      <c r="H4018" s="41"/>
      <c r="I4018" s="41"/>
      <c r="J4018" s="41"/>
      <c r="K4018" s="41"/>
      <c r="L4018" s="41"/>
      <c r="M4018" s="41"/>
      <c r="N4018" s="41"/>
      <c r="O4018" s="41"/>
      <c r="P4018" s="41"/>
      <c r="Q4018" s="30"/>
      <c r="R4018" s="8"/>
      <c r="S4018" s="8"/>
      <c r="T4018" s="8"/>
      <c r="U4018" s="8"/>
      <c r="V4018" s="8"/>
      <c r="W4018" s="9" t="s">
        <v>15</v>
      </c>
    </row>
    <row r="4019" spans="1:23" ht="14.25" customHeight="1" x14ac:dyDescent="0.2">
      <c r="A4019" s="29"/>
      <c r="B4019" s="30"/>
      <c r="C4019" s="8"/>
      <c r="D4019" s="29"/>
      <c r="E4019" s="30"/>
      <c r="F4019" s="29"/>
      <c r="G4019" s="41"/>
      <c r="H4019" s="41"/>
      <c r="I4019" s="41"/>
      <c r="J4019" s="41"/>
      <c r="K4019" s="41"/>
      <c r="L4019" s="41"/>
      <c r="M4019" s="41"/>
      <c r="N4019" s="41"/>
      <c r="O4019" s="41"/>
      <c r="P4019" s="41"/>
      <c r="Q4019" s="30"/>
      <c r="R4019" s="8"/>
      <c r="S4019" s="8"/>
      <c r="T4019" s="8"/>
      <c r="U4019" s="8"/>
      <c r="V4019" s="8"/>
      <c r="W4019" s="9" t="s">
        <v>15</v>
      </c>
    </row>
    <row r="4020" spans="1:23" ht="14.25" customHeight="1" x14ac:dyDescent="0.2">
      <c r="A4020" s="29"/>
      <c r="B4020" s="30"/>
      <c r="C4020" s="8"/>
      <c r="D4020" s="29"/>
      <c r="E4020" s="30"/>
      <c r="F4020" s="29"/>
      <c r="G4020" s="41"/>
      <c r="H4020" s="41"/>
      <c r="I4020" s="41"/>
      <c r="J4020" s="41"/>
      <c r="K4020" s="41"/>
      <c r="L4020" s="41"/>
      <c r="M4020" s="41"/>
      <c r="N4020" s="41"/>
      <c r="O4020" s="41"/>
      <c r="P4020" s="41"/>
      <c r="Q4020" s="30"/>
      <c r="R4020" s="8"/>
      <c r="S4020" s="8"/>
      <c r="T4020" s="8"/>
      <c r="U4020" s="8"/>
      <c r="V4020" s="8"/>
      <c r="W4020" s="9" t="s">
        <v>15</v>
      </c>
    </row>
    <row r="4021" spans="1:23" ht="14.25" customHeight="1" x14ac:dyDescent="0.2">
      <c r="A4021" s="29"/>
      <c r="B4021" s="30"/>
      <c r="C4021" s="8"/>
      <c r="D4021" s="29"/>
      <c r="E4021" s="30"/>
      <c r="F4021" s="29"/>
      <c r="G4021" s="41"/>
      <c r="H4021" s="41"/>
      <c r="I4021" s="41"/>
      <c r="J4021" s="41"/>
      <c r="K4021" s="41"/>
      <c r="L4021" s="41"/>
      <c r="M4021" s="41"/>
      <c r="N4021" s="41"/>
      <c r="O4021" s="41"/>
      <c r="P4021" s="41"/>
      <c r="Q4021" s="30"/>
      <c r="R4021" s="8"/>
      <c r="S4021" s="8"/>
      <c r="T4021" s="8"/>
      <c r="U4021" s="8"/>
      <c r="V4021" s="8"/>
      <c r="W4021" s="9" t="s">
        <v>15</v>
      </c>
    </row>
    <row r="4022" spans="1:23" ht="14.25" customHeight="1" x14ac:dyDescent="0.2">
      <c r="A4022" s="29"/>
      <c r="B4022" s="30"/>
      <c r="C4022" s="8"/>
      <c r="D4022" s="29"/>
      <c r="E4022" s="30"/>
      <c r="F4022" s="29"/>
      <c r="G4022" s="41"/>
      <c r="H4022" s="41"/>
      <c r="I4022" s="41"/>
      <c r="J4022" s="41"/>
      <c r="K4022" s="41"/>
      <c r="L4022" s="41"/>
      <c r="M4022" s="41"/>
      <c r="N4022" s="41"/>
      <c r="O4022" s="41"/>
      <c r="P4022" s="41"/>
      <c r="Q4022" s="30"/>
      <c r="R4022" s="8"/>
      <c r="S4022" s="8"/>
      <c r="T4022" s="8"/>
      <c r="U4022" s="8"/>
      <c r="V4022" s="8"/>
      <c r="W4022" s="9" t="s">
        <v>15</v>
      </c>
    </row>
    <row r="4023" spans="1:23" ht="14.25" customHeight="1" x14ac:dyDescent="0.2">
      <c r="A4023" s="29"/>
      <c r="B4023" s="30"/>
      <c r="C4023" s="8"/>
      <c r="D4023" s="29"/>
      <c r="E4023" s="30"/>
      <c r="F4023" s="29"/>
      <c r="G4023" s="41"/>
      <c r="H4023" s="41"/>
      <c r="I4023" s="41"/>
      <c r="J4023" s="41"/>
      <c r="K4023" s="41"/>
      <c r="L4023" s="41"/>
      <c r="M4023" s="41"/>
      <c r="N4023" s="41"/>
      <c r="O4023" s="41"/>
      <c r="P4023" s="41"/>
      <c r="Q4023" s="30"/>
      <c r="R4023" s="8"/>
      <c r="S4023" s="8"/>
      <c r="T4023" s="8"/>
      <c r="U4023" s="8"/>
      <c r="V4023" s="8"/>
      <c r="W4023" s="9" t="s">
        <v>15</v>
      </c>
    </row>
    <row r="4024" spans="1:23" ht="14.25" customHeight="1" x14ac:dyDescent="0.2">
      <c r="A4024" s="34"/>
      <c r="B4024" s="35"/>
      <c r="C4024" s="11"/>
      <c r="D4024" s="34"/>
      <c r="E4024" s="35"/>
      <c r="F4024" s="34"/>
      <c r="G4024" s="36"/>
      <c r="H4024" s="36"/>
      <c r="I4024" s="36"/>
      <c r="J4024" s="36"/>
      <c r="K4024" s="36"/>
      <c r="L4024" s="36"/>
      <c r="M4024" s="36"/>
      <c r="N4024" s="36"/>
      <c r="O4024" s="36"/>
      <c r="P4024" s="36"/>
      <c r="Q4024" s="35"/>
      <c r="R4024" s="11"/>
      <c r="S4024" s="11"/>
      <c r="T4024" s="11"/>
      <c r="U4024" s="11"/>
      <c r="V4024" s="11"/>
      <c r="W4024" s="12" t="s">
        <v>15</v>
      </c>
    </row>
    <row r="4025" spans="1:23" ht="3" customHeight="1" x14ac:dyDescent="0.2">
      <c r="A4025" s="15"/>
      <c r="B4025" s="16"/>
      <c r="C4025" s="16"/>
      <c r="D4025" s="16"/>
      <c r="E4025" s="16"/>
      <c r="F4025" s="16"/>
      <c r="G4025" s="16"/>
      <c r="H4025" s="16"/>
      <c r="I4025" s="16"/>
      <c r="J4025" s="16"/>
      <c r="K4025" s="16"/>
      <c r="L4025" s="16"/>
      <c r="M4025" s="16"/>
      <c r="N4025" s="16"/>
      <c r="O4025" s="16"/>
      <c r="P4025" s="16"/>
      <c r="Q4025" s="16"/>
      <c r="R4025" s="16"/>
      <c r="S4025" s="16"/>
      <c r="T4025" s="16"/>
      <c r="U4025" s="16"/>
      <c r="V4025" s="16"/>
      <c r="W4025" s="17"/>
    </row>
    <row r="4026" spans="1:23" ht="12.75" customHeight="1" x14ac:dyDescent="0.2">
      <c r="A4026" s="7"/>
      <c r="B4026" s="6"/>
      <c r="C4026" s="6"/>
      <c r="D4026" s="6"/>
      <c r="E4026" s="6"/>
      <c r="F4026" s="6"/>
      <c r="G4026" s="6"/>
      <c r="H4026" s="6"/>
      <c r="I4026" s="6"/>
      <c r="J4026" s="6"/>
      <c r="K4026" s="6"/>
      <c r="L4026" s="6"/>
      <c r="M4026" s="6"/>
      <c r="N4026" s="21">
        <f>SUM(hList_Frame_1!B2377:B2385)</f>
        <v>783.13</v>
      </c>
      <c r="O4026" s="21"/>
      <c r="P4026" s="21"/>
      <c r="Q4026" s="21"/>
      <c r="R4026" s="6"/>
      <c r="S4026" s="6"/>
      <c r="T4026" s="6"/>
      <c r="U4026" s="6"/>
      <c r="V4026" s="6"/>
      <c r="W4026" s="18"/>
    </row>
    <row r="4027" spans="1:23" ht="13.5" customHeight="1" x14ac:dyDescent="0.2">
      <c r="A4027" s="10"/>
      <c r="B4027" s="19"/>
      <c r="C4027" s="19"/>
      <c r="D4027" s="19"/>
      <c r="E4027" s="19"/>
      <c r="F4027" s="19"/>
      <c r="G4027" s="19"/>
      <c r="H4027" s="19"/>
      <c r="I4027" s="19"/>
      <c r="J4027" s="19"/>
      <c r="K4027" s="19"/>
      <c r="L4027" s="19"/>
      <c r="M4027" s="19"/>
      <c r="N4027" s="19"/>
      <c r="O4027" s="19"/>
      <c r="P4027" s="19"/>
      <c r="Q4027" s="19"/>
      <c r="R4027" s="19"/>
      <c r="S4027" s="19"/>
      <c r="T4027" s="19"/>
      <c r="U4027" s="19"/>
      <c r="V4027" s="19"/>
      <c r="W4027" s="20"/>
    </row>
    <row r="4028" spans="1:23" ht="15" customHeight="1" x14ac:dyDescent="0.2">
      <c r="A4028" s="37">
        <v>413864</v>
      </c>
      <c r="B4028" s="38"/>
      <c r="C4028" s="3">
        <v>42038</v>
      </c>
      <c r="D4028" s="39" t="s">
        <v>1946</v>
      </c>
      <c r="E4028" s="40"/>
      <c r="F4028" s="26">
        <v>1200</v>
      </c>
      <c r="G4028" s="27"/>
      <c r="H4028" s="27"/>
      <c r="I4028" s="27"/>
      <c r="J4028" s="27"/>
      <c r="K4028" s="27"/>
      <c r="L4028" s="27"/>
      <c r="M4028" s="27"/>
      <c r="N4028" s="27"/>
      <c r="O4028" s="27"/>
      <c r="P4028" s="27"/>
      <c r="Q4028" s="28"/>
      <c r="R4028" s="13" t="s">
        <v>1947</v>
      </c>
      <c r="S4028" s="13" t="s">
        <v>52</v>
      </c>
      <c r="T4028" s="13" t="s">
        <v>49</v>
      </c>
      <c r="U4028" s="13" t="s">
        <v>49</v>
      </c>
      <c r="V4028" s="13" t="s">
        <v>1947</v>
      </c>
      <c r="W4028" s="13" t="s">
        <v>369</v>
      </c>
    </row>
    <row r="4029" spans="1:23" ht="15" customHeight="1" x14ac:dyDescent="0.2">
      <c r="A4029" s="29"/>
      <c r="B4029" s="30"/>
      <c r="C4029" s="8"/>
      <c r="D4029" s="29"/>
      <c r="E4029" s="30"/>
      <c r="F4029" s="26">
        <v>750</v>
      </c>
      <c r="G4029" s="27"/>
      <c r="H4029" s="27"/>
      <c r="I4029" s="27"/>
      <c r="J4029" s="27"/>
      <c r="K4029" s="27"/>
      <c r="L4029" s="27"/>
      <c r="M4029" s="27"/>
      <c r="N4029" s="27"/>
      <c r="O4029" s="27"/>
      <c r="P4029" s="27"/>
      <c r="Q4029" s="28"/>
      <c r="R4029" s="13" t="s">
        <v>1948</v>
      </c>
      <c r="S4029" s="13" t="s">
        <v>52</v>
      </c>
      <c r="T4029" s="13" t="s">
        <v>49</v>
      </c>
      <c r="U4029" s="13" t="s">
        <v>49</v>
      </c>
      <c r="V4029" s="13" t="s">
        <v>1948</v>
      </c>
      <c r="W4029" s="13" t="s">
        <v>244</v>
      </c>
    </row>
    <row r="4030" spans="1:23" ht="15" customHeight="1" x14ac:dyDescent="0.2">
      <c r="A4030" s="34"/>
      <c r="B4030" s="35"/>
      <c r="C4030" s="11"/>
      <c r="D4030" s="34"/>
      <c r="E4030" s="35"/>
      <c r="F4030" s="26">
        <v>750</v>
      </c>
      <c r="G4030" s="27"/>
      <c r="H4030" s="27"/>
      <c r="I4030" s="27"/>
      <c r="J4030" s="27"/>
      <c r="K4030" s="27"/>
      <c r="L4030" s="27"/>
      <c r="M4030" s="27"/>
      <c r="N4030" s="27"/>
      <c r="O4030" s="27"/>
      <c r="P4030" s="27"/>
      <c r="Q4030" s="28"/>
      <c r="R4030" s="13" t="s">
        <v>1949</v>
      </c>
      <c r="S4030" s="13" t="s">
        <v>52</v>
      </c>
      <c r="T4030" s="13" t="s">
        <v>49</v>
      </c>
      <c r="U4030" s="13" t="s">
        <v>49</v>
      </c>
      <c r="V4030" s="13" t="s">
        <v>1949</v>
      </c>
      <c r="W4030" s="13" t="s">
        <v>240</v>
      </c>
    </row>
    <row r="4031" spans="1:23" ht="2.25" customHeight="1" x14ac:dyDescent="0.2">
      <c r="A4031" s="15"/>
      <c r="B4031" s="16"/>
      <c r="C4031" s="16"/>
      <c r="D4031" s="16"/>
      <c r="E4031" s="16"/>
      <c r="F4031" s="16"/>
      <c r="G4031" s="16"/>
      <c r="H4031" s="16"/>
      <c r="I4031" s="16"/>
      <c r="J4031" s="16"/>
      <c r="K4031" s="16"/>
      <c r="L4031" s="16"/>
      <c r="M4031" s="16"/>
      <c r="N4031" s="16"/>
      <c r="O4031" s="16"/>
      <c r="P4031" s="16"/>
      <c r="Q4031" s="16"/>
      <c r="R4031" s="16"/>
      <c r="S4031" s="16"/>
      <c r="T4031" s="16"/>
      <c r="U4031" s="16"/>
      <c r="V4031" s="16"/>
      <c r="W4031" s="17"/>
    </row>
    <row r="4032" spans="1:23" ht="12.75" customHeight="1" x14ac:dyDescent="0.2">
      <c r="A4032" s="7"/>
      <c r="B4032" s="6"/>
      <c r="C4032" s="6"/>
      <c r="D4032" s="6"/>
      <c r="E4032" s="6"/>
      <c r="F4032" s="6"/>
      <c r="G4032" s="6"/>
      <c r="H4032" s="6"/>
      <c r="I4032" s="6"/>
      <c r="J4032" s="6"/>
      <c r="K4032" s="6"/>
      <c r="L4032" s="21">
        <f>SUM(hList_Frame_1!B2386:B2388)</f>
        <v>2700</v>
      </c>
      <c r="M4032" s="21"/>
      <c r="N4032" s="21"/>
      <c r="O4032" s="21"/>
      <c r="P4032" s="21"/>
      <c r="Q4032" s="21"/>
      <c r="R4032" s="6"/>
      <c r="S4032" s="6"/>
      <c r="T4032" s="6"/>
      <c r="U4032" s="6"/>
      <c r="V4032" s="6"/>
      <c r="W4032" s="18"/>
    </row>
    <row r="4033" spans="1:23" ht="14.25" customHeight="1" x14ac:dyDescent="0.2">
      <c r="A4033" s="10"/>
      <c r="B4033" s="19"/>
      <c r="C4033" s="19"/>
      <c r="D4033" s="19"/>
      <c r="E4033" s="19"/>
      <c r="F4033" s="19"/>
      <c r="G4033" s="19"/>
      <c r="H4033" s="19"/>
      <c r="I4033" s="19"/>
      <c r="J4033" s="19"/>
      <c r="K4033" s="19"/>
      <c r="L4033" s="19"/>
      <c r="M4033" s="19"/>
      <c r="N4033" s="19"/>
      <c r="O4033" s="19"/>
      <c r="P4033" s="19"/>
      <c r="Q4033" s="19"/>
      <c r="R4033" s="19"/>
      <c r="S4033" s="19"/>
      <c r="T4033" s="19"/>
      <c r="U4033" s="19"/>
      <c r="V4033" s="19"/>
      <c r="W4033" s="20"/>
    </row>
    <row r="4034" spans="1:23" ht="15" customHeight="1" x14ac:dyDescent="0.2">
      <c r="A4034" s="22">
        <v>413865</v>
      </c>
      <c r="B4034" s="23"/>
      <c r="C4034" s="14">
        <v>42038</v>
      </c>
      <c r="D4034" s="39" t="s">
        <v>1950</v>
      </c>
      <c r="E4034" s="40"/>
      <c r="F4034" s="26">
        <v>464.4</v>
      </c>
      <c r="G4034" s="27"/>
      <c r="H4034" s="27"/>
      <c r="I4034" s="27"/>
      <c r="J4034" s="27"/>
      <c r="K4034" s="27"/>
      <c r="L4034" s="27"/>
      <c r="M4034" s="27"/>
      <c r="N4034" s="27"/>
      <c r="O4034" s="27"/>
      <c r="P4034" s="27"/>
      <c r="Q4034" s="28"/>
      <c r="R4034" s="13" t="s">
        <v>769</v>
      </c>
      <c r="S4034" s="13" t="s">
        <v>770</v>
      </c>
      <c r="T4034" s="13" t="s">
        <v>126</v>
      </c>
      <c r="U4034" s="13" t="s">
        <v>127</v>
      </c>
      <c r="V4034" s="13" t="s">
        <v>769</v>
      </c>
      <c r="W4034" s="13" t="s">
        <v>15</v>
      </c>
    </row>
    <row r="4035" spans="1:23" ht="15" customHeight="1" x14ac:dyDescent="0.2">
      <c r="A4035" s="37">
        <v>414587</v>
      </c>
      <c r="B4035" s="38"/>
      <c r="C4035" s="3">
        <v>42052</v>
      </c>
      <c r="D4035" s="29"/>
      <c r="E4035" s="30"/>
      <c r="F4035" s="31">
        <v>1587.93</v>
      </c>
      <c r="G4035" s="32"/>
      <c r="H4035" s="32"/>
      <c r="I4035" s="32"/>
      <c r="J4035" s="32"/>
      <c r="K4035" s="32"/>
      <c r="L4035" s="32"/>
      <c r="M4035" s="32"/>
      <c r="N4035" s="32"/>
      <c r="O4035" s="32"/>
      <c r="P4035" s="32"/>
      <c r="Q4035" s="33"/>
      <c r="R4035" s="5" t="s">
        <v>769</v>
      </c>
      <c r="S4035" s="5" t="s">
        <v>770</v>
      </c>
      <c r="T4035" s="5" t="s">
        <v>105</v>
      </c>
      <c r="U4035" s="5" t="s">
        <v>106</v>
      </c>
      <c r="V4035" s="5" t="s">
        <v>769</v>
      </c>
      <c r="W4035" s="5" t="s">
        <v>15</v>
      </c>
    </row>
    <row r="4036" spans="1:23" ht="14.25" customHeight="1" x14ac:dyDescent="0.2">
      <c r="A4036" s="34"/>
      <c r="B4036" s="35"/>
      <c r="C4036" s="11"/>
      <c r="D4036" s="34"/>
      <c r="E4036" s="35"/>
      <c r="F4036" s="34"/>
      <c r="G4036" s="36"/>
      <c r="H4036" s="36"/>
      <c r="I4036" s="36"/>
      <c r="J4036" s="36"/>
      <c r="K4036" s="36"/>
      <c r="L4036" s="36"/>
      <c r="M4036" s="36"/>
      <c r="N4036" s="36"/>
      <c r="O4036" s="36"/>
      <c r="P4036" s="36"/>
      <c r="Q4036" s="35"/>
      <c r="R4036" s="11"/>
      <c r="S4036" s="11"/>
      <c r="T4036" s="11"/>
      <c r="U4036" s="11"/>
      <c r="V4036" s="11"/>
      <c r="W4036" s="12" t="s">
        <v>15</v>
      </c>
    </row>
    <row r="4037" spans="1:23" ht="2.25" customHeight="1" x14ac:dyDescent="0.2">
      <c r="A4037" s="15"/>
      <c r="B4037" s="16"/>
      <c r="C4037" s="16"/>
      <c r="D4037" s="16"/>
      <c r="E4037" s="16"/>
      <c r="F4037" s="16"/>
      <c r="G4037" s="16"/>
      <c r="H4037" s="16"/>
      <c r="I4037" s="16"/>
      <c r="J4037" s="16"/>
      <c r="K4037" s="16"/>
      <c r="L4037" s="16"/>
      <c r="M4037" s="16"/>
      <c r="N4037" s="16"/>
      <c r="O4037" s="16"/>
      <c r="P4037" s="16"/>
      <c r="Q4037" s="16"/>
      <c r="R4037" s="16"/>
      <c r="S4037" s="16"/>
      <c r="T4037" s="16"/>
      <c r="U4037" s="16"/>
      <c r="V4037" s="16"/>
      <c r="W4037" s="17"/>
    </row>
    <row r="4038" spans="1:23" ht="12.75" customHeight="1" x14ac:dyDescent="0.2">
      <c r="A4038" s="7"/>
      <c r="B4038" s="6"/>
      <c r="C4038" s="6"/>
      <c r="D4038" s="6"/>
      <c r="E4038" s="6"/>
      <c r="F4038" s="6"/>
      <c r="G4038" s="6"/>
      <c r="H4038" s="6"/>
      <c r="I4038" s="6"/>
      <c r="J4038" s="6"/>
      <c r="K4038" s="6"/>
      <c r="L4038" s="21">
        <f>SUM(hList_Frame_1!B2389:B2391)</f>
        <v>2052.33</v>
      </c>
      <c r="M4038" s="21"/>
      <c r="N4038" s="21"/>
      <c r="O4038" s="21"/>
      <c r="P4038" s="21"/>
      <c r="Q4038" s="21"/>
      <c r="R4038" s="6"/>
      <c r="S4038" s="6"/>
      <c r="T4038" s="6"/>
      <c r="U4038" s="6"/>
      <c r="V4038" s="6"/>
      <c r="W4038" s="18"/>
    </row>
    <row r="4039" spans="1:23" ht="14.25" customHeight="1" x14ac:dyDescent="0.2">
      <c r="A4039" s="10"/>
      <c r="B4039" s="19"/>
      <c r="C4039" s="19"/>
      <c r="D4039" s="19"/>
      <c r="E4039" s="19"/>
      <c r="F4039" s="19"/>
      <c r="G4039" s="19"/>
      <c r="H4039" s="19"/>
      <c r="I4039" s="19"/>
      <c r="J4039" s="19"/>
      <c r="K4039" s="19"/>
      <c r="L4039" s="19"/>
      <c r="M4039" s="19"/>
      <c r="N4039" s="19"/>
      <c r="O4039" s="19"/>
      <c r="P4039" s="19"/>
      <c r="Q4039" s="19"/>
      <c r="R4039" s="19"/>
      <c r="S4039" s="19"/>
      <c r="T4039" s="19"/>
      <c r="U4039" s="19"/>
      <c r="V4039" s="19"/>
      <c r="W4039" s="20"/>
    </row>
    <row r="4040" spans="1:23" ht="15" customHeight="1" x14ac:dyDescent="0.2">
      <c r="A4040" s="22">
        <v>414212</v>
      </c>
      <c r="B4040" s="23"/>
      <c r="C4040" s="14">
        <v>42045</v>
      </c>
      <c r="D4040" s="39" t="s">
        <v>1951</v>
      </c>
      <c r="E4040" s="40"/>
      <c r="F4040" s="26">
        <v>450</v>
      </c>
      <c r="G4040" s="27"/>
      <c r="H4040" s="27"/>
      <c r="I4040" s="27"/>
      <c r="J4040" s="27"/>
      <c r="K4040" s="27"/>
      <c r="L4040" s="27"/>
      <c r="M4040" s="27"/>
      <c r="N4040" s="27"/>
      <c r="O4040" s="27"/>
      <c r="P4040" s="27"/>
      <c r="Q4040" s="28"/>
      <c r="R4040" s="13" t="s">
        <v>1952</v>
      </c>
      <c r="S4040" s="13" t="s">
        <v>52</v>
      </c>
      <c r="T4040" s="13" t="s">
        <v>49</v>
      </c>
      <c r="U4040" s="13" t="s">
        <v>49</v>
      </c>
      <c r="V4040" s="13" t="s">
        <v>1952</v>
      </c>
      <c r="W4040" s="13" t="s">
        <v>191</v>
      </c>
    </row>
    <row r="4041" spans="1:23" ht="15" customHeight="1" x14ac:dyDescent="0.2">
      <c r="A4041" s="37">
        <v>414588</v>
      </c>
      <c r="B4041" s="38"/>
      <c r="C4041" s="3">
        <v>42052</v>
      </c>
      <c r="D4041" s="29"/>
      <c r="E4041" s="30"/>
      <c r="F4041" s="26">
        <v>450</v>
      </c>
      <c r="G4041" s="27"/>
      <c r="H4041" s="27"/>
      <c r="I4041" s="27"/>
      <c r="J4041" s="27"/>
      <c r="K4041" s="27"/>
      <c r="L4041" s="27"/>
      <c r="M4041" s="27"/>
      <c r="N4041" s="27"/>
      <c r="O4041" s="27"/>
      <c r="P4041" s="27"/>
      <c r="Q4041" s="28"/>
      <c r="R4041" s="13" t="s">
        <v>1953</v>
      </c>
      <c r="S4041" s="13" t="s">
        <v>52</v>
      </c>
      <c r="T4041" s="13" t="s">
        <v>49</v>
      </c>
      <c r="U4041" s="13" t="s">
        <v>49</v>
      </c>
      <c r="V4041" s="13" t="s">
        <v>1953</v>
      </c>
      <c r="W4041" s="13" t="s">
        <v>306</v>
      </c>
    </row>
    <row r="4042" spans="1:23" ht="15" customHeight="1" x14ac:dyDescent="0.2">
      <c r="A4042" s="34"/>
      <c r="B4042" s="35"/>
      <c r="C4042" s="11"/>
      <c r="D4042" s="34"/>
      <c r="E4042" s="35"/>
      <c r="F4042" s="26">
        <v>200</v>
      </c>
      <c r="G4042" s="27"/>
      <c r="H4042" s="27"/>
      <c r="I4042" s="27"/>
      <c r="J4042" s="27"/>
      <c r="K4042" s="27"/>
      <c r="L4042" s="27"/>
      <c r="M4042" s="27"/>
      <c r="N4042" s="27"/>
      <c r="O4042" s="27"/>
      <c r="P4042" s="27"/>
      <c r="Q4042" s="28"/>
      <c r="R4042" s="13" t="s">
        <v>1954</v>
      </c>
      <c r="S4042" s="13" t="s">
        <v>52</v>
      </c>
      <c r="T4042" s="13" t="s">
        <v>49</v>
      </c>
      <c r="U4042" s="13" t="s">
        <v>49</v>
      </c>
      <c r="V4042" s="13" t="s">
        <v>1954</v>
      </c>
      <c r="W4042" s="13" t="s">
        <v>301</v>
      </c>
    </row>
    <row r="4043" spans="1:23" ht="2.25" customHeight="1" x14ac:dyDescent="0.2">
      <c r="A4043" s="15"/>
      <c r="B4043" s="16"/>
      <c r="C4043" s="16"/>
      <c r="D4043" s="16"/>
      <c r="E4043" s="16"/>
      <c r="F4043" s="16"/>
      <c r="G4043" s="16"/>
      <c r="H4043" s="16"/>
      <c r="I4043" s="16"/>
      <c r="J4043" s="16"/>
      <c r="K4043" s="16"/>
      <c r="L4043" s="16"/>
      <c r="M4043" s="16"/>
      <c r="N4043" s="16"/>
      <c r="O4043" s="16"/>
      <c r="P4043" s="16"/>
      <c r="Q4043" s="16"/>
      <c r="R4043" s="16"/>
      <c r="S4043" s="16"/>
      <c r="T4043" s="16"/>
      <c r="U4043" s="16"/>
      <c r="V4043" s="16"/>
      <c r="W4043" s="17"/>
    </row>
    <row r="4044" spans="1:23" ht="12.75" customHeight="1" x14ac:dyDescent="0.2">
      <c r="A4044" s="7"/>
      <c r="B4044" s="6"/>
      <c r="C4044" s="6"/>
      <c r="D4044" s="6"/>
      <c r="E4044" s="6"/>
      <c r="F4044" s="6"/>
      <c r="G4044" s="6"/>
      <c r="H4044" s="6"/>
      <c r="I4044" s="6"/>
      <c r="J4044" s="6"/>
      <c r="K4044" s="6"/>
      <c r="L4044" s="21">
        <f>SUM(hList_Frame_1!B2392:B2394)</f>
        <v>1100</v>
      </c>
      <c r="M4044" s="21"/>
      <c r="N4044" s="21"/>
      <c r="O4044" s="21"/>
      <c r="P4044" s="21"/>
      <c r="Q4044" s="21"/>
      <c r="R4044" s="6"/>
      <c r="S4044" s="6"/>
      <c r="T4044" s="6"/>
      <c r="U4044" s="6"/>
      <c r="V4044" s="6"/>
      <c r="W4044" s="18"/>
    </row>
    <row r="4045" spans="1:23" ht="14.25" customHeight="1" x14ac:dyDescent="0.2">
      <c r="A4045" s="10"/>
      <c r="B4045" s="19"/>
      <c r="C4045" s="19"/>
      <c r="D4045" s="19"/>
      <c r="E4045" s="19"/>
      <c r="F4045" s="19"/>
      <c r="G4045" s="19"/>
      <c r="H4045" s="19"/>
      <c r="I4045" s="19"/>
      <c r="J4045" s="19"/>
      <c r="K4045" s="19"/>
      <c r="L4045" s="19"/>
      <c r="M4045" s="19"/>
      <c r="N4045" s="19"/>
      <c r="O4045" s="19"/>
      <c r="P4045" s="19"/>
      <c r="Q4045" s="19"/>
      <c r="R4045" s="19"/>
      <c r="S4045" s="19"/>
      <c r="T4045" s="19"/>
      <c r="U4045" s="19"/>
      <c r="V4045" s="19"/>
      <c r="W4045" s="20"/>
    </row>
    <row r="4046" spans="1:23" ht="15" customHeight="1" x14ac:dyDescent="0.2">
      <c r="A4046" s="22">
        <v>413866</v>
      </c>
      <c r="B4046" s="23"/>
      <c r="C4046" s="14">
        <v>42038</v>
      </c>
      <c r="D4046" s="24" t="s">
        <v>1955</v>
      </c>
      <c r="E4046" s="25"/>
      <c r="F4046" s="26">
        <v>198.39</v>
      </c>
      <c r="G4046" s="27"/>
      <c r="H4046" s="27"/>
      <c r="I4046" s="27"/>
      <c r="J4046" s="27"/>
      <c r="K4046" s="27"/>
      <c r="L4046" s="27"/>
      <c r="M4046" s="27"/>
      <c r="N4046" s="27"/>
      <c r="O4046" s="27"/>
      <c r="P4046" s="27"/>
      <c r="Q4046" s="28"/>
      <c r="R4046" s="13" t="s">
        <v>63</v>
      </c>
      <c r="S4046" s="13" t="s">
        <v>1683</v>
      </c>
      <c r="T4046" s="13" t="s">
        <v>44</v>
      </c>
      <c r="U4046" s="13" t="s">
        <v>45</v>
      </c>
      <c r="V4046" s="13" t="s">
        <v>63</v>
      </c>
      <c r="W4046" s="13" t="s">
        <v>15</v>
      </c>
    </row>
    <row r="4047" spans="1:23" ht="2.25" customHeight="1" x14ac:dyDescent="0.2">
      <c r="A4047" s="15"/>
      <c r="B4047" s="16"/>
      <c r="C4047" s="16"/>
      <c r="D4047" s="16"/>
      <c r="E4047" s="16"/>
      <c r="F4047" s="16"/>
      <c r="G4047" s="16"/>
      <c r="H4047" s="16"/>
      <c r="I4047" s="16"/>
      <c r="J4047" s="16"/>
      <c r="K4047" s="16"/>
      <c r="L4047" s="16"/>
      <c r="M4047" s="16"/>
      <c r="N4047" s="16"/>
      <c r="O4047" s="16"/>
      <c r="P4047" s="16"/>
      <c r="Q4047" s="16"/>
      <c r="R4047" s="16"/>
      <c r="S4047" s="16"/>
      <c r="T4047" s="16"/>
      <c r="U4047" s="16"/>
      <c r="V4047" s="16"/>
      <c r="W4047" s="17"/>
    </row>
    <row r="4048" spans="1:23" ht="13.5" customHeight="1" x14ac:dyDescent="0.2">
      <c r="A4048" s="7"/>
      <c r="B4048" s="6"/>
      <c r="C4048" s="6"/>
      <c r="D4048" s="6"/>
      <c r="E4048" s="6"/>
      <c r="F4048" s="6"/>
      <c r="G4048" s="6"/>
      <c r="H4048" s="6"/>
      <c r="I4048" s="6"/>
      <c r="J4048" s="6"/>
      <c r="K4048" s="6"/>
      <c r="L4048" s="6"/>
      <c r="M4048" s="6"/>
      <c r="N4048" s="21">
        <f>SUM(hList_Frame_1!B2395:B2395)</f>
        <v>198.39</v>
      </c>
      <c r="O4048" s="21"/>
      <c r="P4048" s="21"/>
      <c r="Q4048" s="21"/>
      <c r="R4048" s="6"/>
      <c r="S4048" s="6"/>
      <c r="T4048" s="6"/>
      <c r="U4048" s="6"/>
      <c r="V4048" s="6"/>
      <c r="W4048" s="18"/>
    </row>
    <row r="4049" spans="1:23" ht="13.5" customHeight="1" x14ac:dyDescent="0.2">
      <c r="A4049" s="10"/>
      <c r="B4049" s="19"/>
      <c r="C4049" s="19"/>
      <c r="D4049" s="19"/>
      <c r="E4049" s="19"/>
      <c r="F4049" s="19"/>
      <c r="G4049" s="19"/>
      <c r="H4049" s="19"/>
      <c r="I4049" s="19"/>
      <c r="J4049" s="19"/>
      <c r="K4049" s="19"/>
      <c r="L4049" s="19"/>
      <c r="M4049" s="19"/>
      <c r="N4049" s="19"/>
      <c r="O4049" s="19"/>
      <c r="P4049" s="19"/>
      <c r="Q4049" s="19"/>
      <c r="R4049" s="19"/>
      <c r="S4049" s="19"/>
      <c r="T4049" s="19"/>
      <c r="U4049" s="19"/>
      <c r="V4049" s="19"/>
      <c r="W4049" s="20"/>
    </row>
    <row r="4050" spans="1:23" ht="15" customHeight="1" x14ac:dyDescent="0.2">
      <c r="A4050" s="22">
        <v>414213</v>
      </c>
      <c r="B4050" s="23"/>
      <c r="C4050" s="14">
        <v>42045</v>
      </c>
      <c r="D4050" s="24" t="s">
        <v>1956</v>
      </c>
      <c r="E4050" s="25"/>
      <c r="F4050" s="26">
        <v>77.05</v>
      </c>
      <c r="G4050" s="27"/>
      <c r="H4050" s="27"/>
      <c r="I4050" s="27"/>
      <c r="J4050" s="27"/>
      <c r="K4050" s="27"/>
      <c r="L4050" s="27"/>
      <c r="M4050" s="27"/>
      <c r="N4050" s="27"/>
      <c r="O4050" s="27"/>
      <c r="P4050" s="27"/>
      <c r="Q4050" s="28"/>
      <c r="R4050" s="13" t="s">
        <v>15</v>
      </c>
      <c r="S4050" s="13" t="s">
        <v>208</v>
      </c>
      <c r="T4050" s="13" t="s">
        <v>28</v>
      </c>
      <c r="U4050" s="13" t="s">
        <v>837</v>
      </c>
      <c r="V4050" s="13" t="s">
        <v>15</v>
      </c>
      <c r="W4050" s="13" t="s">
        <v>15</v>
      </c>
    </row>
    <row r="4051" spans="1:23" ht="2.25" customHeight="1" x14ac:dyDescent="0.2">
      <c r="A4051" s="15"/>
      <c r="B4051" s="16"/>
      <c r="C4051" s="16"/>
      <c r="D4051" s="16"/>
      <c r="E4051" s="16"/>
      <c r="F4051" s="16"/>
      <c r="G4051" s="16"/>
      <c r="H4051" s="16"/>
      <c r="I4051" s="16"/>
      <c r="J4051" s="16"/>
      <c r="K4051" s="16"/>
      <c r="L4051" s="16"/>
      <c r="M4051" s="16"/>
      <c r="N4051" s="16"/>
      <c r="O4051" s="16"/>
      <c r="P4051" s="16"/>
      <c r="Q4051" s="16"/>
      <c r="R4051" s="16"/>
      <c r="S4051" s="16"/>
      <c r="T4051" s="16"/>
      <c r="U4051" s="16"/>
      <c r="V4051" s="16"/>
      <c r="W4051" s="17"/>
    </row>
    <row r="4052" spans="1:23" ht="13.5" customHeight="1" x14ac:dyDescent="0.2">
      <c r="A4052" s="7"/>
      <c r="B4052" s="6"/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  <c r="N4052" s="6"/>
      <c r="O4052" s="6"/>
      <c r="P4052" s="21">
        <f>SUM(hList_Frame_1!B2396:B2396)</f>
        <v>77.05</v>
      </c>
      <c r="Q4052" s="21"/>
      <c r="R4052" s="6"/>
      <c r="S4052" s="6"/>
      <c r="T4052" s="6"/>
      <c r="U4052" s="6"/>
      <c r="V4052" s="6"/>
      <c r="W4052" s="18"/>
    </row>
    <row r="4053" spans="1:23" ht="13.5" customHeight="1" x14ac:dyDescent="0.2">
      <c r="A4053" s="10"/>
      <c r="B4053" s="19"/>
      <c r="C4053" s="19"/>
      <c r="D4053" s="19"/>
      <c r="E4053" s="19"/>
      <c r="F4053" s="19"/>
      <c r="G4053" s="19"/>
      <c r="H4053" s="19"/>
      <c r="I4053" s="19"/>
      <c r="J4053" s="19"/>
      <c r="K4053" s="19"/>
      <c r="L4053" s="19"/>
      <c r="M4053" s="19"/>
      <c r="N4053" s="19"/>
      <c r="O4053" s="19"/>
      <c r="P4053" s="19"/>
      <c r="Q4053" s="19"/>
      <c r="R4053" s="19"/>
      <c r="S4053" s="19"/>
      <c r="T4053" s="19"/>
      <c r="U4053" s="19"/>
      <c r="V4053" s="19"/>
      <c r="W4053" s="20"/>
    </row>
    <row r="4054" spans="1:23" ht="15" customHeight="1" x14ac:dyDescent="0.2">
      <c r="A4054" s="22">
        <v>413867</v>
      </c>
      <c r="B4054" s="23"/>
      <c r="C4054" s="14">
        <v>42038</v>
      </c>
      <c r="D4054" s="24" t="s">
        <v>1957</v>
      </c>
      <c r="E4054" s="25"/>
      <c r="F4054" s="26">
        <v>175</v>
      </c>
      <c r="G4054" s="27"/>
      <c r="H4054" s="27"/>
      <c r="I4054" s="27"/>
      <c r="J4054" s="27"/>
      <c r="K4054" s="27"/>
      <c r="L4054" s="27"/>
      <c r="M4054" s="27"/>
      <c r="N4054" s="27"/>
      <c r="O4054" s="27"/>
      <c r="P4054" s="27"/>
      <c r="Q4054" s="28"/>
      <c r="R4054" s="13" t="s">
        <v>94</v>
      </c>
      <c r="S4054" s="13" t="s">
        <v>564</v>
      </c>
      <c r="T4054" s="13" t="s">
        <v>177</v>
      </c>
      <c r="U4054" s="13" t="s">
        <v>178</v>
      </c>
      <c r="V4054" s="13" t="s">
        <v>94</v>
      </c>
      <c r="W4054" s="13" t="s">
        <v>15</v>
      </c>
    </row>
    <row r="4055" spans="1:23" ht="3" customHeight="1" x14ac:dyDescent="0.2">
      <c r="A4055" s="15"/>
      <c r="B4055" s="16"/>
      <c r="C4055" s="16"/>
      <c r="D4055" s="16"/>
      <c r="E4055" s="16"/>
      <c r="F4055" s="16"/>
      <c r="G4055" s="16"/>
      <c r="H4055" s="16"/>
      <c r="I4055" s="16"/>
      <c r="J4055" s="16"/>
      <c r="K4055" s="16"/>
      <c r="L4055" s="16"/>
      <c r="M4055" s="16"/>
      <c r="N4055" s="16"/>
      <c r="O4055" s="16"/>
      <c r="P4055" s="16"/>
      <c r="Q4055" s="16"/>
      <c r="R4055" s="16"/>
      <c r="S4055" s="16"/>
      <c r="T4055" s="16"/>
      <c r="U4055" s="16"/>
      <c r="V4055" s="16"/>
      <c r="W4055" s="17"/>
    </row>
    <row r="4056" spans="1:23" ht="12.75" customHeight="1" x14ac:dyDescent="0.2">
      <c r="A4056" s="7"/>
      <c r="B4056" s="6"/>
      <c r="C4056" s="6"/>
      <c r="D4056" s="6"/>
      <c r="E4056" s="6"/>
      <c r="F4056" s="6"/>
      <c r="G4056" s="6"/>
      <c r="H4056" s="6"/>
      <c r="I4056" s="6"/>
      <c r="J4056" s="6"/>
      <c r="K4056" s="6"/>
      <c r="L4056" s="6"/>
      <c r="M4056" s="6"/>
      <c r="N4056" s="21">
        <f>SUM(hList_Frame_1!B2397:B2397)</f>
        <v>175</v>
      </c>
      <c r="O4056" s="21"/>
      <c r="P4056" s="21"/>
      <c r="Q4056" s="21"/>
      <c r="R4056" s="6"/>
      <c r="S4056" s="6"/>
      <c r="T4056" s="6"/>
      <c r="U4056" s="6"/>
      <c r="V4056" s="6"/>
      <c r="W4056" s="18"/>
    </row>
    <row r="4057" spans="1:23" ht="13.5" customHeight="1" x14ac:dyDescent="0.2">
      <c r="A4057" s="10"/>
      <c r="B4057" s="19"/>
      <c r="C4057" s="19"/>
      <c r="D4057" s="19"/>
      <c r="E4057" s="19"/>
      <c r="F4057" s="19"/>
      <c r="G4057" s="19"/>
      <c r="H4057" s="19"/>
      <c r="I4057" s="19"/>
      <c r="J4057" s="19"/>
      <c r="K4057" s="19"/>
      <c r="L4057" s="19"/>
      <c r="M4057" s="19"/>
      <c r="N4057" s="19"/>
      <c r="O4057" s="19"/>
      <c r="P4057" s="19"/>
      <c r="Q4057" s="19"/>
      <c r="R4057" s="19"/>
      <c r="S4057" s="19"/>
      <c r="T4057" s="19"/>
      <c r="U4057" s="19"/>
      <c r="V4057" s="19"/>
      <c r="W4057" s="20"/>
    </row>
    <row r="4058" spans="1:23" ht="15" customHeight="1" x14ac:dyDescent="0.2">
      <c r="A4058" s="37">
        <v>414214</v>
      </c>
      <c r="B4058" s="38"/>
      <c r="C4058" s="3">
        <v>42045</v>
      </c>
      <c r="D4058" s="39" t="s">
        <v>1958</v>
      </c>
      <c r="E4058" s="40"/>
      <c r="F4058" s="31">
        <v>10236.66</v>
      </c>
      <c r="G4058" s="32"/>
      <c r="H4058" s="32"/>
      <c r="I4058" s="32"/>
      <c r="J4058" s="32"/>
      <c r="K4058" s="32"/>
      <c r="L4058" s="32"/>
      <c r="M4058" s="32"/>
      <c r="N4058" s="32"/>
      <c r="O4058" s="32"/>
      <c r="P4058" s="32"/>
      <c r="Q4058" s="33"/>
      <c r="R4058" s="5" t="s">
        <v>94</v>
      </c>
      <c r="S4058" s="5" t="s">
        <v>628</v>
      </c>
      <c r="T4058" s="5" t="s">
        <v>49</v>
      </c>
      <c r="U4058" s="5" t="s">
        <v>1959</v>
      </c>
      <c r="V4058" s="5" t="s">
        <v>94</v>
      </c>
      <c r="W4058" s="5" t="s">
        <v>1960</v>
      </c>
    </row>
    <row r="4059" spans="1:23" ht="14.25" customHeight="1" x14ac:dyDescent="0.2">
      <c r="A4059" s="34"/>
      <c r="B4059" s="35"/>
      <c r="C4059" s="11"/>
      <c r="D4059" s="34"/>
      <c r="E4059" s="35"/>
      <c r="F4059" s="34"/>
      <c r="G4059" s="36"/>
      <c r="H4059" s="36"/>
      <c r="I4059" s="36"/>
      <c r="J4059" s="36"/>
      <c r="K4059" s="36"/>
      <c r="L4059" s="36"/>
      <c r="M4059" s="36"/>
      <c r="N4059" s="36"/>
      <c r="O4059" s="36"/>
      <c r="P4059" s="36"/>
      <c r="Q4059" s="35"/>
      <c r="R4059" s="11"/>
      <c r="S4059" s="11"/>
      <c r="T4059" s="11"/>
      <c r="U4059" s="11"/>
      <c r="V4059" s="11"/>
      <c r="W4059" s="12" t="s">
        <v>1960</v>
      </c>
    </row>
    <row r="4060" spans="1:23" ht="2.25" customHeight="1" x14ac:dyDescent="0.2">
      <c r="A4060" s="15"/>
      <c r="B4060" s="16"/>
      <c r="C4060" s="16"/>
      <c r="D4060" s="16"/>
      <c r="E4060" s="16"/>
      <c r="F4060" s="16"/>
      <c r="G4060" s="16"/>
      <c r="H4060" s="16"/>
      <c r="I4060" s="16"/>
      <c r="J4060" s="16"/>
      <c r="K4060" s="16"/>
      <c r="L4060" s="16"/>
      <c r="M4060" s="16"/>
      <c r="N4060" s="16"/>
      <c r="O4060" s="16"/>
      <c r="P4060" s="16"/>
      <c r="Q4060" s="16"/>
      <c r="R4060" s="16"/>
      <c r="S4060" s="16"/>
      <c r="T4060" s="16"/>
      <c r="U4060" s="16"/>
      <c r="V4060" s="16"/>
      <c r="W4060" s="17"/>
    </row>
    <row r="4061" spans="1:23" ht="13.5" customHeight="1" x14ac:dyDescent="0.2">
      <c r="A4061" s="7"/>
      <c r="B4061" s="6"/>
      <c r="C4061" s="6"/>
      <c r="D4061" s="6"/>
      <c r="E4061" s="6"/>
      <c r="F4061" s="6"/>
      <c r="G4061" s="6"/>
      <c r="H4061" s="6"/>
      <c r="I4061" s="6"/>
      <c r="J4061" s="21">
        <f>SUM(hList_Frame_1!B2398:B2399)</f>
        <v>10236.66</v>
      </c>
      <c r="K4061" s="21"/>
      <c r="L4061" s="21"/>
      <c r="M4061" s="21"/>
      <c r="N4061" s="21"/>
      <c r="O4061" s="21"/>
      <c r="P4061" s="21"/>
      <c r="Q4061" s="21"/>
      <c r="R4061" s="6"/>
      <c r="S4061" s="6"/>
      <c r="T4061" s="6"/>
      <c r="U4061" s="6"/>
      <c r="V4061" s="6"/>
      <c r="W4061" s="18"/>
    </row>
    <row r="4062" spans="1:23" ht="13.5" customHeight="1" x14ac:dyDescent="0.2">
      <c r="A4062" s="10"/>
      <c r="B4062" s="19"/>
      <c r="C4062" s="19"/>
      <c r="D4062" s="19"/>
      <c r="E4062" s="19"/>
      <c r="F4062" s="19"/>
      <c r="G4062" s="19"/>
      <c r="H4062" s="19"/>
      <c r="I4062" s="19"/>
      <c r="J4062" s="19"/>
      <c r="K4062" s="19"/>
      <c r="L4062" s="19"/>
      <c r="M4062" s="19"/>
      <c r="N4062" s="19"/>
      <c r="O4062" s="19"/>
      <c r="P4062" s="19"/>
      <c r="Q4062" s="19"/>
      <c r="R4062" s="19"/>
      <c r="S4062" s="19"/>
      <c r="T4062" s="19"/>
      <c r="U4062" s="19"/>
      <c r="V4062" s="19"/>
      <c r="W4062" s="20"/>
    </row>
    <row r="4063" spans="1:23" ht="15" customHeight="1" x14ac:dyDescent="0.2">
      <c r="A4063" s="22">
        <v>413941</v>
      </c>
      <c r="B4063" s="23"/>
      <c r="C4063" s="14">
        <v>42041</v>
      </c>
      <c r="D4063" s="39" t="s">
        <v>313</v>
      </c>
      <c r="E4063" s="40"/>
      <c r="F4063" s="26">
        <v>195.72</v>
      </c>
      <c r="G4063" s="27"/>
      <c r="H4063" s="27"/>
      <c r="I4063" s="27"/>
      <c r="J4063" s="27"/>
      <c r="K4063" s="27"/>
      <c r="L4063" s="27"/>
      <c r="M4063" s="27"/>
      <c r="N4063" s="27"/>
      <c r="O4063" s="27"/>
      <c r="P4063" s="27"/>
      <c r="Q4063" s="28"/>
      <c r="R4063" s="13" t="s">
        <v>409</v>
      </c>
      <c r="S4063" s="13" t="s">
        <v>1147</v>
      </c>
      <c r="T4063" s="13" t="s">
        <v>15</v>
      </c>
      <c r="U4063" s="13" t="s">
        <v>15</v>
      </c>
      <c r="V4063" s="13" t="s">
        <v>409</v>
      </c>
      <c r="W4063" s="13" t="s">
        <v>15</v>
      </c>
    </row>
    <row r="4064" spans="1:23" ht="15" customHeight="1" x14ac:dyDescent="0.2">
      <c r="A4064" s="22">
        <v>414674</v>
      </c>
      <c r="B4064" s="23"/>
      <c r="C4064" s="14">
        <v>42055</v>
      </c>
      <c r="D4064" s="34"/>
      <c r="E4064" s="35"/>
      <c r="F4064" s="26">
        <v>195.77</v>
      </c>
      <c r="G4064" s="27"/>
      <c r="H4064" s="27"/>
      <c r="I4064" s="27"/>
      <c r="J4064" s="27"/>
      <c r="K4064" s="27"/>
      <c r="L4064" s="27"/>
      <c r="M4064" s="27"/>
      <c r="N4064" s="27"/>
      <c r="O4064" s="27"/>
      <c r="P4064" s="27"/>
      <c r="Q4064" s="28"/>
      <c r="R4064" s="13" t="s">
        <v>411</v>
      </c>
      <c r="S4064" s="13" t="s">
        <v>1147</v>
      </c>
      <c r="T4064" s="13" t="s">
        <v>15</v>
      </c>
      <c r="U4064" s="13" t="s">
        <v>15</v>
      </c>
      <c r="V4064" s="13" t="s">
        <v>411</v>
      </c>
      <c r="W4064" s="13" t="s">
        <v>15</v>
      </c>
    </row>
    <row r="4065" spans="1:23" ht="2.25" customHeight="1" x14ac:dyDescent="0.2">
      <c r="A4065" s="15"/>
      <c r="B4065" s="16"/>
      <c r="C4065" s="16"/>
      <c r="D4065" s="16"/>
      <c r="E4065" s="16"/>
      <c r="F4065" s="16"/>
      <c r="G4065" s="16"/>
      <c r="H4065" s="16"/>
      <c r="I4065" s="16"/>
      <c r="J4065" s="16"/>
      <c r="K4065" s="16"/>
      <c r="L4065" s="16"/>
      <c r="M4065" s="16"/>
      <c r="N4065" s="16"/>
      <c r="O4065" s="16"/>
      <c r="P4065" s="16"/>
      <c r="Q4065" s="16"/>
      <c r="R4065" s="16"/>
      <c r="S4065" s="16"/>
      <c r="T4065" s="16"/>
      <c r="U4065" s="16"/>
      <c r="V4065" s="16"/>
      <c r="W4065" s="17"/>
    </row>
    <row r="4066" spans="1:23" ht="13.5" customHeight="1" x14ac:dyDescent="0.2">
      <c r="A4066" s="7"/>
      <c r="B4066" s="6"/>
      <c r="C4066" s="6"/>
      <c r="D4066" s="6"/>
      <c r="E4066" s="6"/>
      <c r="F4066" s="6"/>
      <c r="G4066" s="6"/>
      <c r="H4066" s="6"/>
      <c r="I4066" s="6"/>
      <c r="J4066" s="6"/>
      <c r="K4066" s="6"/>
      <c r="L4066" s="6"/>
      <c r="M4066" s="6"/>
      <c r="N4066" s="21">
        <f>SUM(hList_Frame_1!B2400:B2401)</f>
        <v>391.49</v>
      </c>
      <c r="O4066" s="21"/>
      <c r="P4066" s="21"/>
      <c r="Q4066" s="21"/>
      <c r="R4066" s="6"/>
      <c r="S4066" s="6"/>
      <c r="T4066" s="6"/>
      <c r="U4066" s="6"/>
      <c r="V4066" s="6"/>
      <c r="W4066" s="18"/>
    </row>
    <row r="4067" spans="1:23" ht="13.5" customHeight="1" x14ac:dyDescent="0.2">
      <c r="A4067" s="10"/>
      <c r="B4067" s="19"/>
      <c r="C4067" s="19"/>
      <c r="D4067" s="19"/>
      <c r="E4067" s="19"/>
      <c r="F4067" s="19"/>
      <c r="G4067" s="19"/>
      <c r="H4067" s="19"/>
      <c r="I4067" s="19"/>
      <c r="J4067" s="19"/>
      <c r="K4067" s="19"/>
      <c r="L4067" s="19"/>
      <c r="M4067" s="19"/>
      <c r="N4067" s="19"/>
      <c r="O4067" s="19"/>
      <c r="P4067" s="19"/>
      <c r="Q4067" s="19"/>
      <c r="R4067" s="19"/>
      <c r="S4067" s="19"/>
      <c r="T4067" s="19"/>
      <c r="U4067" s="19"/>
      <c r="V4067" s="19"/>
      <c r="W4067" s="20"/>
    </row>
    <row r="4068" spans="1:23" ht="15" customHeight="1" x14ac:dyDescent="0.2">
      <c r="A4068" s="37">
        <v>414215</v>
      </c>
      <c r="B4068" s="38"/>
      <c r="C4068" s="3">
        <v>42045</v>
      </c>
      <c r="D4068" s="39" t="s">
        <v>1961</v>
      </c>
      <c r="E4068" s="40"/>
      <c r="F4068" s="31">
        <v>556.69000000000005</v>
      </c>
      <c r="G4068" s="32"/>
      <c r="H4068" s="32"/>
      <c r="I4068" s="32"/>
      <c r="J4068" s="32"/>
      <c r="K4068" s="32"/>
      <c r="L4068" s="32"/>
      <c r="M4068" s="32"/>
      <c r="N4068" s="32"/>
      <c r="O4068" s="32"/>
      <c r="P4068" s="32"/>
      <c r="Q4068" s="33"/>
      <c r="R4068" s="5" t="s">
        <v>148</v>
      </c>
      <c r="S4068" s="5" t="s">
        <v>64</v>
      </c>
      <c r="T4068" s="5" t="s">
        <v>68</v>
      </c>
      <c r="U4068" s="5" t="s">
        <v>69</v>
      </c>
      <c r="V4068" s="5" t="s">
        <v>148</v>
      </c>
      <c r="W4068" s="5" t="s">
        <v>15</v>
      </c>
    </row>
    <row r="4069" spans="1:23" ht="14.25" customHeight="1" x14ac:dyDescent="0.2">
      <c r="A4069" s="34"/>
      <c r="B4069" s="35"/>
      <c r="C4069" s="11"/>
      <c r="D4069" s="34"/>
      <c r="E4069" s="35"/>
      <c r="F4069" s="34"/>
      <c r="G4069" s="36"/>
      <c r="H4069" s="36"/>
      <c r="I4069" s="36"/>
      <c r="J4069" s="36"/>
      <c r="K4069" s="36"/>
      <c r="L4069" s="36"/>
      <c r="M4069" s="36"/>
      <c r="N4069" s="36"/>
      <c r="O4069" s="36"/>
      <c r="P4069" s="36"/>
      <c r="Q4069" s="35"/>
      <c r="R4069" s="11"/>
      <c r="S4069" s="11"/>
      <c r="T4069" s="11"/>
      <c r="U4069" s="11"/>
      <c r="V4069" s="11"/>
      <c r="W4069" s="12" t="s">
        <v>15</v>
      </c>
    </row>
    <row r="4070" spans="1:23" ht="2.25" customHeight="1" x14ac:dyDescent="0.2">
      <c r="A4070" s="15"/>
      <c r="B4070" s="16"/>
      <c r="C4070" s="16"/>
      <c r="D4070" s="16"/>
      <c r="E4070" s="16"/>
      <c r="F4070" s="16"/>
      <c r="G4070" s="16"/>
      <c r="H4070" s="16"/>
      <c r="I4070" s="16"/>
      <c r="J4070" s="16"/>
      <c r="K4070" s="16"/>
      <c r="L4070" s="16"/>
      <c r="M4070" s="16"/>
      <c r="N4070" s="16"/>
      <c r="O4070" s="16"/>
      <c r="P4070" s="16"/>
      <c r="Q4070" s="16"/>
      <c r="R4070" s="16"/>
      <c r="S4070" s="16"/>
      <c r="T4070" s="16"/>
      <c r="U4070" s="16"/>
      <c r="V4070" s="16"/>
      <c r="W4070" s="17"/>
    </row>
    <row r="4071" spans="1:23" ht="12.75" customHeight="1" x14ac:dyDescent="0.2">
      <c r="A4071" s="7"/>
      <c r="B4071" s="6"/>
      <c r="C4071" s="6"/>
      <c r="D4071" s="6"/>
      <c r="E4071" s="6"/>
      <c r="F4071" s="6"/>
      <c r="G4071" s="6"/>
      <c r="H4071" s="6"/>
      <c r="I4071" s="6"/>
      <c r="J4071" s="6"/>
      <c r="K4071" s="6"/>
      <c r="L4071" s="6"/>
      <c r="M4071" s="6"/>
      <c r="N4071" s="21">
        <f>SUM(hList_Frame_1!B2402:B2403)</f>
        <v>556.69000000000005</v>
      </c>
      <c r="O4071" s="21"/>
      <c r="P4071" s="21"/>
      <c r="Q4071" s="21"/>
      <c r="R4071" s="6"/>
      <c r="S4071" s="6"/>
      <c r="T4071" s="6"/>
      <c r="U4071" s="6"/>
      <c r="V4071" s="6"/>
      <c r="W4071" s="18"/>
    </row>
    <row r="4072" spans="1:23" ht="14.25" customHeight="1" x14ac:dyDescent="0.2">
      <c r="A4072" s="10"/>
      <c r="B4072" s="19"/>
      <c r="C4072" s="19"/>
      <c r="D4072" s="19"/>
      <c r="E4072" s="19"/>
      <c r="F4072" s="19"/>
      <c r="G4072" s="19"/>
      <c r="H4072" s="19"/>
      <c r="I4072" s="19"/>
      <c r="J4072" s="19"/>
      <c r="K4072" s="19"/>
      <c r="L4072" s="19"/>
      <c r="M4072" s="19"/>
      <c r="N4072" s="19"/>
      <c r="O4072" s="19"/>
      <c r="P4072" s="19"/>
      <c r="Q4072" s="19"/>
      <c r="R4072" s="19"/>
      <c r="S4072" s="19"/>
      <c r="T4072" s="19"/>
      <c r="U4072" s="19"/>
      <c r="V4072" s="19"/>
      <c r="W4072" s="20"/>
    </row>
    <row r="4073" spans="1:23" ht="15" customHeight="1" x14ac:dyDescent="0.2">
      <c r="A4073" s="22">
        <v>414589</v>
      </c>
      <c r="B4073" s="23"/>
      <c r="C4073" s="14">
        <v>42052</v>
      </c>
      <c r="D4073" s="24" t="s">
        <v>1962</v>
      </c>
      <c r="E4073" s="25"/>
      <c r="F4073" s="26">
        <v>504</v>
      </c>
      <c r="G4073" s="27"/>
      <c r="H4073" s="27"/>
      <c r="I4073" s="27"/>
      <c r="J4073" s="27"/>
      <c r="K4073" s="27"/>
      <c r="L4073" s="27"/>
      <c r="M4073" s="27"/>
      <c r="N4073" s="27"/>
      <c r="O4073" s="27"/>
      <c r="P4073" s="27"/>
      <c r="Q4073" s="28"/>
      <c r="R4073" s="13" t="s">
        <v>15</v>
      </c>
      <c r="S4073" s="13" t="s">
        <v>107</v>
      </c>
      <c r="T4073" s="13" t="s">
        <v>15</v>
      </c>
      <c r="U4073" s="13" t="s">
        <v>15</v>
      </c>
      <c r="V4073" s="13" t="s">
        <v>15</v>
      </c>
      <c r="W4073" s="13" t="s">
        <v>15</v>
      </c>
    </row>
    <row r="4074" spans="1:23" ht="2.25" customHeight="1" x14ac:dyDescent="0.2">
      <c r="A4074" s="15"/>
      <c r="B4074" s="16"/>
      <c r="C4074" s="16"/>
      <c r="D4074" s="16"/>
      <c r="E4074" s="16"/>
      <c r="F4074" s="16"/>
      <c r="G4074" s="16"/>
      <c r="H4074" s="16"/>
      <c r="I4074" s="16"/>
      <c r="J4074" s="16"/>
      <c r="K4074" s="16"/>
      <c r="L4074" s="16"/>
      <c r="M4074" s="16"/>
      <c r="N4074" s="16"/>
      <c r="O4074" s="16"/>
      <c r="P4074" s="16"/>
      <c r="Q4074" s="16"/>
      <c r="R4074" s="16"/>
      <c r="S4074" s="16"/>
      <c r="T4074" s="16"/>
      <c r="U4074" s="16"/>
      <c r="V4074" s="16"/>
      <c r="W4074" s="17"/>
    </row>
    <row r="4075" spans="1:23" ht="13.5" customHeight="1" x14ac:dyDescent="0.2">
      <c r="A4075" s="7"/>
      <c r="B4075" s="6"/>
      <c r="C4075" s="6"/>
      <c r="D4075" s="6"/>
      <c r="E4075" s="6"/>
      <c r="F4075" s="6"/>
      <c r="G4075" s="6"/>
      <c r="H4075" s="6"/>
      <c r="I4075" s="6"/>
      <c r="J4075" s="6"/>
      <c r="K4075" s="6"/>
      <c r="L4075" s="6"/>
      <c r="M4075" s="6"/>
      <c r="N4075" s="21">
        <f>SUM(hList_Frame_1!B2404:B2404)</f>
        <v>504</v>
      </c>
      <c r="O4075" s="21"/>
      <c r="P4075" s="21"/>
      <c r="Q4075" s="21"/>
      <c r="R4075" s="6"/>
      <c r="S4075" s="6"/>
      <c r="T4075" s="6"/>
      <c r="U4075" s="6"/>
      <c r="V4075" s="6"/>
      <c r="W4075" s="18"/>
    </row>
    <row r="4076" spans="1:23" ht="13.5" customHeight="1" x14ac:dyDescent="0.2">
      <c r="A4076" s="10"/>
      <c r="B4076" s="19"/>
      <c r="C4076" s="19"/>
      <c r="D4076" s="19"/>
      <c r="E4076" s="19"/>
      <c r="F4076" s="19"/>
      <c r="G4076" s="19"/>
      <c r="H4076" s="19"/>
      <c r="I4076" s="19"/>
      <c r="J4076" s="19"/>
      <c r="K4076" s="19"/>
      <c r="L4076" s="19"/>
      <c r="M4076" s="19"/>
      <c r="N4076" s="19"/>
      <c r="O4076" s="19"/>
      <c r="P4076" s="19"/>
      <c r="Q4076" s="19"/>
      <c r="R4076" s="19"/>
      <c r="S4076" s="19"/>
      <c r="T4076" s="19"/>
      <c r="U4076" s="19"/>
      <c r="V4076" s="19"/>
      <c r="W4076" s="20"/>
    </row>
    <row r="4077" spans="1:23" ht="15" customHeight="1" x14ac:dyDescent="0.2">
      <c r="A4077" s="37">
        <v>413868</v>
      </c>
      <c r="B4077" s="38"/>
      <c r="C4077" s="3">
        <v>42038</v>
      </c>
      <c r="D4077" s="39" t="s">
        <v>1963</v>
      </c>
      <c r="E4077" s="40"/>
      <c r="F4077" s="26">
        <v>104.99</v>
      </c>
      <c r="G4077" s="27"/>
      <c r="H4077" s="27"/>
      <c r="I4077" s="27"/>
      <c r="J4077" s="27"/>
      <c r="K4077" s="27"/>
      <c r="L4077" s="27"/>
      <c r="M4077" s="27"/>
      <c r="N4077" s="27"/>
      <c r="O4077" s="27"/>
      <c r="P4077" s="27"/>
      <c r="Q4077" s="28"/>
      <c r="R4077" s="13" t="s">
        <v>37</v>
      </c>
      <c r="S4077" s="13" t="s">
        <v>57</v>
      </c>
      <c r="T4077" s="13" t="s">
        <v>15</v>
      </c>
      <c r="U4077" s="13" t="s">
        <v>15</v>
      </c>
      <c r="V4077" s="13" t="s">
        <v>37</v>
      </c>
      <c r="W4077" s="13" t="s">
        <v>15</v>
      </c>
    </row>
    <row r="4078" spans="1:23" ht="15" customHeight="1" x14ac:dyDescent="0.2">
      <c r="A4078" s="34"/>
      <c r="B4078" s="35"/>
      <c r="C4078" s="11"/>
      <c r="D4078" s="29"/>
      <c r="E4078" s="30"/>
      <c r="F4078" s="26">
        <v>1253.99</v>
      </c>
      <c r="G4078" s="27"/>
      <c r="H4078" s="27"/>
      <c r="I4078" s="27"/>
      <c r="J4078" s="27"/>
      <c r="K4078" s="27"/>
      <c r="L4078" s="27"/>
      <c r="M4078" s="27"/>
      <c r="N4078" s="27"/>
      <c r="O4078" s="27"/>
      <c r="P4078" s="27"/>
      <c r="Q4078" s="28"/>
      <c r="R4078" s="13" t="s">
        <v>58</v>
      </c>
      <c r="S4078" s="13" t="s">
        <v>57</v>
      </c>
      <c r="T4078" s="13" t="s">
        <v>15</v>
      </c>
      <c r="U4078" s="13" t="s">
        <v>15</v>
      </c>
      <c r="V4078" s="13" t="s">
        <v>58</v>
      </c>
      <c r="W4078" s="13" t="s">
        <v>15</v>
      </c>
    </row>
    <row r="4079" spans="1:23" ht="15" customHeight="1" x14ac:dyDescent="0.2">
      <c r="A4079" s="37">
        <v>414216</v>
      </c>
      <c r="B4079" s="38"/>
      <c r="C4079" s="3">
        <v>42045</v>
      </c>
      <c r="D4079" s="29"/>
      <c r="E4079" s="30"/>
      <c r="F4079" s="26">
        <v>641.25</v>
      </c>
      <c r="G4079" s="27"/>
      <c r="H4079" s="27"/>
      <c r="I4079" s="27"/>
      <c r="J4079" s="27"/>
      <c r="K4079" s="27"/>
      <c r="L4079" s="27"/>
      <c r="M4079" s="27"/>
      <c r="N4079" s="27"/>
      <c r="O4079" s="27"/>
      <c r="P4079" s="27"/>
      <c r="Q4079" s="28"/>
      <c r="R4079" s="13" t="s">
        <v>36</v>
      </c>
      <c r="S4079" s="13" t="s">
        <v>57</v>
      </c>
      <c r="T4079" s="13" t="s">
        <v>28</v>
      </c>
      <c r="U4079" s="13" t="s">
        <v>29</v>
      </c>
      <c r="V4079" s="13" t="s">
        <v>36</v>
      </c>
      <c r="W4079" s="13" t="s">
        <v>15</v>
      </c>
    </row>
    <row r="4080" spans="1:23" ht="15" customHeight="1" x14ac:dyDescent="0.2">
      <c r="A4080" s="29"/>
      <c r="B4080" s="30"/>
      <c r="C4080" s="8"/>
      <c r="D4080" s="29"/>
      <c r="E4080" s="30"/>
      <c r="F4080" s="31">
        <v>366.92</v>
      </c>
      <c r="G4080" s="32"/>
      <c r="H4080" s="32"/>
      <c r="I4080" s="32"/>
      <c r="J4080" s="32"/>
      <c r="K4080" s="32"/>
      <c r="L4080" s="32"/>
      <c r="M4080" s="32"/>
      <c r="N4080" s="32"/>
      <c r="O4080" s="32"/>
      <c r="P4080" s="32"/>
      <c r="Q4080" s="33"/>
      <c r="R4080" s="5" t="s">
        <v>58</v>
      </c>
      <c r="S4080" s="13" t="s">
        <v>81</v>
      </c>
      <c r="T4080" s="13" t="s">
        <v>15</v>
      </c>
      <c r="U4080" s="13" t="s">
        <v>15</v>
      </c>
      <c r="V4080" s="5" t="s">
        <v>58</v>
      </c>
      <c r="W4080" s="13" t="s">
        <v>15</v>
      </c>
    </row>
    <row r="4081" spans="1:23" ht="15" customHeight="1" x14ac:dyDescent="0.2">
      <c r="A4081" s="29"/>
      <c r="B4081" s="30"/>
      <c r="C4081" s="8"/>
      <c r="D4081" s="29"/>
      <c r="E4081" s="30"/>
      <c r="F4081" s="29"/>
      <c r="G4081" s="41"/>
      <c r="H4081" s="41"/>
      <c r="I4081" s="41"/>
      <c r="J4081" s="41"/>
      <c r="K4081" s="41"/>
      <c r="L4081" s="41"/>
      <c r="M4081" s="41"/>
      <c r="N4081" s="41"/>
      <c r="O4081" s="41"/>
      <c r="P4081" s="41"/>
      <c r="Q4081" s="30"/>
      <c r="R4081" s="8"/>
      <c r="S4081" s="5" t="s">
        <v>83</v>
      </c>
      <c r="T4081" s="5" t="s">
        <v>15</v>
      </c>
      <c r="U4081" s="5" t="s">
        <v>15</v>
      </c>
      <c r="V4081" s="8"/>
      <c r="W4081" s="5" t="s">
        <v>15</v>
      </c>
    </row>
    <row r="4082" spans="1:23" ht="14.25" customHeight="1" x14ac:dyDescent="0.2">
      <c r="A4082" s="29"/>
      <c r="B4082" s="30"/>
      <c r="C4082" s="8"/>
      <c r="D4082" s="29"/>
      <c r="E4082" s="30"/>
      <c r="F4082" s="34"/>
      <c r="G4082" s="36"/>
      <c r="H4082" s="36"/>
      <c r="I4082" s="36"/>
      <c r="J4082" s="36"/>
      <c r="K4082" s="36"/>
      <c r="L4082" s="36"/>
      <c r="M4082" s="36"/>
      <c r="N4082" s="36"/>
      <c r="O4082" s="36"/>
      <c r="P4082" s="36"/>
      <c r="Q4082" s="35"/>
      <c r="R4082" s="11"/>
      <c r="S4082" s="11"/>
      <c r="T4082" s="11"/>
      <c r="U4082" s="11"/>
      <c r="V4082" s="11"/>
      <c r="W4082" s="12" t="s">
        <v>15</v>
      </c>
    </row>
    <row r="4083" spans="1:23" ht="15" customHeight="1" x14ac:dyDescent="0.2">
      <c r="A4083" s="34"/>
      <c r="B4083" s="35"/>
      <c r="C4083" s="11"/>
      <c r="D4083" s="34"/>
      <c r="E4083" s="35"/>
      <c r="F4083" s="26">
        <v>863</v>
      </c>
      <c r="G4083" s="27"/>
      <c r="H4083" s="27"/>
      <c r="I4083" s="27"/>
      <c r="J4083" s="27"/>
      <c r="K4083" s="27"/>
      <c r="L4083" s="27"/>
      <c r="M4083" s="27"/>
      <c r="N4083" s="27"/>
      <c r="O4083" s="27"/>
      <c r="P4083" s="27"/>
      <c r="Q4083" s="28"/>
      <c r="R4083" s="13" t="s">
        <v>1964</v>
      </c>
      <c r="S4083" s="13" t="s">
        <v>57</v>
      </c>
      <c r="T4083" s="13" t="s">
        <v>28</v>
      </c>
      <c r="U4083" s="13" t="s">
        <v>29</v>
      </c>
      <c r="V4083" s="13" t="s">
        <v>1964</v>
      </c>
      <c r="W4083" s="13" t="s">
        <v>15</v>
      </c>
    </row>
    <row r="4084" spans="1:23" ht="3" customHeight="1" x14ac:dyDescent="0.2">
      <c r="A4084" s="15"/>
      <c r="B4084" s="16"/>
      <c r="C4084" s="16"/>
      <c r="D4084" s="16"/>
      <c r="E4084" s="16"/>
      <c r="F4084" s="16"/>
      <c r="G4084" s="16"/>
      <c r="H4084" s="16"/>
      <c r="I4084" s="16"/>
      <c r="J4084" s="16"/>
      <c r="K4084" s="16"/>
      <c r="L4084" s="16"/>
      <c r="M4084" s="16"/>
      <c r="N4084" s="16"/>
      <c r="O4084" s="16"/>
      <c r="P4084" s="16"/>
      <c r="Q4084" s="16"/>
      <c r="R4084" s="16"/>
      <c r="S4084" s="16"/>
      <c r="T4084" s="16"/>
      <c r="U4084" s="16"/>
      <c r="V4084" s="16"/>
      <c r="W4084" s="17"/>
    </row>
    <row r="4085" spans="1:23" ht="12.75" customHeight="1" x14ac:dyDescent="0.2">
      <c r="A4085" s="7"/>
      <c r="B4085" s="6"/>
      <c r="C4085" s="6"/>
      <c r="D4085" s="6"/>
      <c r="E4085" s="6"/>
      <c r="F4085" s="6"/>
      <c r="G4085" s="6"/>
      <c r="H4085" s="6"/>
      <c r="I4085" s="6"/>
      <c r="J4085" s="6"/>
      <c r="K4085" s="6"/>
      <c r="L4085" s="21">
        <f>SUM(hList_Frame_1!B2405:B2411)</f>
        <v>3230.15</v>
      </c>
      <c r="M4085" s="21"/>
      <c r="N4085" s="21"/>
      <c r="O4085" s="21"/>
      <c r="P4085" s="21"/>
      <c r="Q4085" s="21"/>
      <c r="R4085" s="6"/>
      <c r="S4085" s="6"/>
      <c r="T4085" s="6"/>
      <c r="U4085" s="6"/>
      <c r="V4085" s="6"/>
      <c r="W4085" s="18"/>
    </row>
    <row r="4086" spans="1:23" ht="13.5" customHeight="1" x14ac:dyDescent="0.2">
      <c r="A4086" s="10"/>
      <c r="B4086" s="19"/>
      <c r="C4086" s="19"/>
      <c r="D4086" s="19"/>
      <c r="E4086" s="19"/>
      <c r="F4086" s="19"/>
      <c r="G4086" s="19"/>
      <c r="H4086" s="19"/>
      <c r="I4086" s="19"/>
      <c r="J4086" s="19"/>
      <c r="K4086" s="19"/>
      <c r="L4086" s="19"/>
      <c r="M4086" s="19"/>
      <c r="N4086" s="19"/>
      <c r="O4086" s="19"/>
      <c r="P4086" s="19"/>
      <c r="Q4086" s="19"/>
      <c r="R4086" s="19"/>
      <c r="S4086" s="19"/>
      <c r="T4086" s="19"/>
      <c r="U4086" s="19"/>
      <c r="V4086" s="19"/>
      <c r="W4086" s="20"/>
    </row>
    <row r="4087" spans="1:23" ht="15" customHeight="1" x14ac:dyDescent="0.2">
      <c r="A4087" s="22">
        <v>413869</v>
      </c>
      <c r="B4087" s="23"/>
      <c r="C4087" s="14">
        <v>42038</v>
      </c>
      <c r="D4087" s="24" t="s">
        <v>1965</v>
      </c>
      <c r="E4087" s="25"/>
      <c r="F4087" s="26">
        <v>2543.36</v>
      </c>
      <c r="G4087" s="27"/>
      <c r="H4087" s="27"/>
      <c r="I4087" s="27"/>
      <c r="J4087" s="27"/>
      <c r="K4087" s="27"/>
      <c r="L4087" s="27"/>
      <c r="M4087" s="27"/>
      <c r="N4087" s="27"/>
      <c r="O4087" s="27"/>
      <c r="P4087" s="27"/>
      <c r="Q4087" s="28"/>
      <c r="R4087" s="13" t="s">
        <v>471</v>
      </c>
      <c r="S4087" s="13" t="s">
        <v>770</v>
      </c>
      <c r="T4087" s="13" t="s">
        <v>28</v>
      </c>
      <c r="U4087" s="13" t="s">
        <v>29</v>
      </c>
      <c r="V4087" s="13" t="s">
        <v>471</v>
      </c>
      <c r="W4087" s="13" t="s">
        <v>15</v>
      </c>
    </row>
    <row r="4088" spans="1:23" ht="2.25" customHeight="1" x14ac:dyDescent="0.2">
      <c r="A4088" s="15"/>
      <c r="B4088" s="16"/>
      <c r="C4088" s="16"/>
      <c r="D4088" s="16"/>
      <c r="E4088" s="16"/>
      <c r="F4088" s="16"/>
      <c r="G4088" s="16"/>
      <c r="H4088" s="16"/>
      <c r="I4088" s="16"/>
      <c r="J4088" s="16"/>
      <c r="K4088" s="16"/>
      <c r="L4088" s="16"/>
      <c r="M4088" s="16"/>
      <c r="N4088" s="16"/>
      <c r="O4088" s="16"/>
      <c r="P4088" s="16"/>
      <c r="Q4088" s="16"/>
      <c r="R4088" s="16"/>
      <c r="S4088" s="16"/>
      <c r="T4088" s="16"/>
      <c r="U4088" s="16"/>
      <c r="V4088" s="16"/>
      <c r="W4088" s="17"/>
    </row>
    <row r="4089" spans="1:23" ht="13.5" customHeight="1" x14ac:dyDescent="0.2">
      <c r="A4089" s="7"/>
      <c r="B4089" s="6"/>
      <c r="C4089" s="6"/>
      <c r="D4089" s="6"/>
      <c r="E4089" s="6"/>
      <c r="F4089" s="6"/>
      <c r="G4089" s="6"/>
      <c r="H4089" s="6"/>
      <c r="I4089" s="6"/>
      <c r="J4089" s="6"/>
      <c r="K4089" s="6"/>
      <c r="L4089" s="21">
        <f>SUM(hList_Frame_1!B2412:B2412)</f>
        <v>2543.36</v>
      </c>
      <c r="M4089" s="21"/>
      <c r="N4089" s="21"/>
      <c r="O4089" s="21"/>
      <c r="P4089" s="21"/>
      <c r="Q4089" s="21"/>
      <c r="R4089" s="6"/>
      <c r="S4089" s="6"/>
      <c r="T4089" s="6"/>
      <c r="U4089" s="6"/>
      <c r="V4089" s="6"/>
      <c r="W4089" s="18"/>
    </row>
    <row r="4090" spans="1:23" ht="13.5" customHeight="1" x14ac:dyDescent="0.2">
      <c r="A4090" s="10"/>
      <c r="B4090" s="19"/>
      <c r="C4090" s="19"/>
      <c r="D4090" s="19"/>
      <c r="E4090" s="19"/>
      <c r="F4090" s="19"/>
      <c r="G4090" s="19"/>
      <c r="H4090" s="19"/>
      <c r="I4090" s="19"/>
      <c r="J4090" s="19"/>
      <c r="K4090" s="19"/>
      <c r="L4090" s="19"/>
      <c r="M4090" s="19"/>
      <c r="N4090" s="19"/>
      <c r="O4090" s="19"/>
      <c r="P4090" s="19"/>
      <c r="Q4090" s="19"/>
      <c r="R4090" s="19"/>
      <c r="S4090" s="19"/>
      <c r="T4090" s="19"/>
      <c r="U4090" s="19"/>
      <c r="V4090" s="19"/>
      <c r="W4090" s="20"/>
    </row>
    <row r="4091" spans="1:23" ht="15" customHeight="1" x14ac:dyDescent="0.2">
      <c r="A4091" s="22">
        <v>414217</v>
      </c>
      <c r="B4091" s="23"/>
      <c r="C4091" s="14">
        <v>42045</v>
      </c>
      <c r="D4091" s="39" t="s">
        <v>1966</v>
      </c>
      <c r="E4091" s="40"/>
      <c r="F4091" s="26">
        <v>74.7</v>
      </c>
      <c r="G4091" s="27"/>
      <c r="H4091" s="27"/>
      <c r="I4091" s="27"/>
      <c r="J4091" s="27"/>
      <c r="K4091" s="27"/>
      <c r="L4091" s="27"/>
      <c r="M4091" s="27"/>
      <c r="N4091" s="27"/>
      <c r="O4091" s="27"/>
      <c r="P4091" s="27"/>
      <c r="Q4091" s="28"/>
      <c r="R4091" s="13" t="s">
        <v>225</v>
      </c>
      <c r="S4091" s="13" t="s">
        <v>480</v>
      </c>
      <c r="T4091" s="13" t="s">
        <v>133</v>
      </c>
      <c r="U4091" s="13" t="s">
        <v>481</v>
      </c>
      <c r="V4091" s="13" t="s">
        <v>225</v>
      </c>
      <c r="W4091" s="13" t="s">
        <v>15</v>
      </c>
    </row>
    <row r="4092" spans="1:23" ht="15" customHeight="1" x14ac:dyDescent="0.2">
      <c r="A4092" s="22">
        <v>414590</v>
      </c>
      <c r="B4092" s="23"/>
      <c r="C4092" s="14">
        <v>42052</v>
      </c>
      <c r="D4092" s="29"/>
      <c r="E4092" s="30"/>
      <c r="F4092" s="26">
        <v>75.61</v>
      </c>
      <c r="G4092" s="27"/>
      <c r="H4092" s="27"/>
      <c r="I4092" s="27"/>
      <c r="J4092" s="27"/>
      <c r="K4092" s="27"/>
      <c r="L4092" s="27"/>
      <c r="M4092" s="27"/>
      <c r="N4092" s="27"/>
      <c r="O4092" s="27"/>
      <c r="P4092" s="27"/>
      <c r="Q4092" s="28"/>
      <c r="R4092" s="13" t="s">
        <v>225</v>
      </c>
      <c r="S4092" s="13" t="s">
        <v>480</v>
      </c>
      <c r="T4092" s="13" t="s">
        <v>133</v>
      </c>
      <c r="U4092" s="13" t="s">
        <v>481</v>
      </c>
      <c r="V4092" s="13" t="s">
        <v>225</v>
      </c>
      <c r="W4092" s="13" t="s">
        <v>15</v>
      </c>
    </row>
    <row r="4093" spans="1:23" ht="15" customHeight="1" x14ac:dyDescent="0.2">
      <c r="A4093" s="22">
        <v>414591</v>
      </c>
      <c r="B4093" s="23"/>
      <c r="C4093" s="14">
        <v>42052</v>
      </c>
      <c r="D4093" s="29"/>
      <c r="E4093" s="30"/>
      <c r="F4093" s="26">
        <v>60.62</v>
      </c>
      <c r="G4093" s="27"/>
      <c r="H4093" s="27"/>
      <c r="I4093" s="27"/>
      <c r="J4093" s="27"/>
      <c r="K4093" s="27"/>
      <c r="L4093" s="27"/>
      <c r="M4093" s="27"/>
      <c r="N4093" s="27"/>
      <c r="O4093" s="27"/>
      <c r="P4093" s="27"/>
      <c r="Q4093" s="28"/>
      <c r="R4093" s="13" t="s">
        <v>225</v>
      </c>
      <c r="S4093" s="13" t="s">
        <v>480</v>
      </c>
      <c r="T4093" s="13" t="s">
        <v>133</v>
      </c>
      <c r="U4093" s="13" t="s">
        <v>481</v>
      </c>
      <c r="V4093" s="13" t="s">
        <v>225</v>
      </c>
      <c r="W4093" s="13" t="s">
        <v>15</v>
      </c>
    </row>
    <row r="4094" spans="1:23" ht="15" customHeight="1" x14ac:dyDescent="0.2">
      <c r="A4094" s="22">
        <v>414592</v>
      </c>
      <c r="B4094" s="23"/>
      <c r="C4094" s="14">
        <v>42052</v>
      </c>
      <c r="D4094" s="34"/>
      <c r="E4094" s="35"/>
      <c r="F4094" s="26">
        <v>89.61</v>
      </c>
      <c r="G4094" s="27"/>
      <c r="H4094" s="27"/>
      <c r="I4094" s="27"/>
      <c r="J4094" s="27"/>
      <c r="K4094" s="27"/>
      <c r="L4094" s="27"/>
      <c r="M4094" s="27"/>
      <c r="N4094" s="27"/>
      <c r="O4094" s="27"/>
      <c r="P4094" s="27"/>
      <c r="Q4094" s="28"/>
      <c r="R4094" s="13" t="s">
        <v>225</v>
      </c>
      <c r="S4094" s="13" t="s">
        <v>480</v>
      </c>
      <c r="T4094" s="13" t="s">
        <v>133</v>
      </c>
      <c r="U4094" s="13" t="s">
        <v>481</v>
      </c>
      <c r="V4094" s="13" t="s">
        <v>225</v>
      </c>
      <c r="W4094" s="13" t="s">
        <v>15</v>
      </c>
    </row>
    <row r="4095" spans="1:23" ht="3" customHeight="1" x14ac:dyDescent="0.2">
      <c r="A4095" s="15"/>
      <c r="B4095" s="16"/>
      <c r="C4095" s="16"/>
      <c r="D4095" s="16"/>
      <c r="E4095" s="16"/>
      <c r="F4095" s="16"/>
      <c r="G4095" s="16"/>
      <c r="H4095" s="16"/>
      <c r="I4095" s="16"/>
      <c r="J4095" s="16"/>
      <c r="K4095" s="16"/>
      <c r="L4095" s="16"/>
      <c r="M4095" s="16"/>
      <c r="N4095" s="16"/>
      <c r="O4095" s="16"/>
      <c r="P4095" s="16"/>
      <c r="Q4095" s="16"/>
      <c r="R4095" s="16"/>
      <c r="S4095" s="16"/>
      <c r="T4095" s="16"/>
      <c r="U4095" s="16"/>
      <c r="V4095" s="16"/>
      <c r="W4095" s="17"/>
    </row>
    <row r="4096" spans="1:23" ht="12.75" customHeight="1" x14ac:dyDescent="0.2">
      <c r="A4096" s="7"/>
      <c r="B4096" s="6"/>
      <c r="C4096" s="6"/>
      <c r="D4096" s="6"/>
      <c r="E4096" s="6"/>
      <c r="F4096" s="6"/>
      <c r="G4096" s="6"/>
      <c r="H4096" s="6"/>
      <c r="I4096" s="6"/>
      <c r="J4096" s="6"/>
      <c r="K4096" s="6"/>
      <c r="L4096" s="6"/>
      <c r="M4096" s="6"/>
      <c r="N4096" s="21">
        <f>SUM(hList_Frame_1!B2413:B2416)</f>
        <v>300.54000000000002</v>
      </c>
      <c r="O4096" s="21"/>
      <c r="P4096" s="21"/>
      <c r="Q4096" s="21"/>
      <c r="R4096" s="6"/>
      <c r="S4096" s="6"/>
      <c r="T4096" s="6"/>
      <c r="U4096" s="6"/>
      <c r="V4096" s="6"/>
      <c r="W4096" s="18"/>
    </row>
    <row r="4097" spans="1:23" ht="14.25" customHeight="1" x14ac:dyDescent="0.2">
      <c r="A4097" s="10"/>
      <c r="B4097" s="19"/>
      <c r="C4097" s="19"/>
      <c r="D4097" s="19"/>
      <c r="E4097" s="19"/>
      <c r="F4097" s="19"/>
      <c r="G4097" s="19"/>
      <c r="H4097" s="19"/>
      <c r="I4097" s="19"/>
      <c r="J4097" s="19"/>
      <c r="K4097" s="19"/>
      <c r="L4097" s="19"/>
      <c r="M4097" s="19"/>
      <c r="N4097" s="19"/>
      <c r="O4097" s="19"/>
      <c r="P4097" s="19"/>
      <c r="Q4097" s="19"/>
      <c r="R4097" s="19"/>
      <c r="S4097" s="19"/>
      <c r="T4097" s="19"/>
      <c r="U4097" s="19"/>
      <c r="V4097" s="19"/>
      <c r="W4097" s="20"/>
    </row>
    <row r="4098" spans="1:23" ht="15" customHeight="1" x14ac:dyDescent="0.2">
      <c r="A4098" s="22">
        <v>414593</v>
      </c>
      <c r="B4098" s="23"/>
      <c r="C4098" s="14">
        <v>42052</v>
      </c>
      <c r="D4098" s="24" t="s">
        <v>1967</v>
      </c>
      <c r="E4098" s="25"/>
      <c r="F4098" s="26">
        <v>29.84</v>
      </c>
      <c r="G4098" s="27"/>
      <c r="H4098" s="27"/>
      <c r="I4098" s="27"/>
      <c r="J4098" s="27"/>
      <c r="K4098" s="27"/>
      <c r="L4098" s="27"/>
      <c r="M4098" s="27"/>
      <c r="N4098" s="27"/>
      <c r="O4098" s="27"/>
      <c r="P4098" s="27"/>
      <c r="Q4098" s="28"/>
      <c r="R4098" s="13" t="s">
        <v>254</v>
      </c>
      <c r="S4098" s="13" t="s">
        <v>546</v>
      </c>
      <c r="T4098" s="13" t="s">
        <v>15</v>
      </c>
      <c r="U4098" s="13" t="s">
        <v>15</v>
      </c>
      <c r="V4098" s="13" t="s">
        <v>254</v>
      </c>
      <c r="W4098" s="13" t="s">
        <v>15</v>
      </c>
    </row>
    <row r="4099" spans="1:23" ht="2.25" customHeight="1" x14ac:dyDescent="0.2">
      <c r="A4099" s="15"/>
      <c r="B4099" s="16"/>
      <c r="C4099" s="16"/>
      <c r="D4099" s="16"/>
      <c r="E4099" s="16"/>
      <c r="F4099" s="16"/>
      <c r="G4099" s="16"/>
      <c r="H4099" s="16"/>
      <c r="I4099" s="16"/>
      <c r="J4099" s="16"/>
      <c r="K4099" s="16"/>
      <c r="L4099" s="16"/>
      <c r="M4099" s="16"/>
      <c r="N4099" s="16"/>
      <c r="O4099" s="16"/>
      <c r="P4099" s="16"/>
      <c r="Q4099" s="16"/>
      <c r="R4099" s="16"/>
      <c r="S4099" s="16"/>
      <c r="T4099" s="16"/>
      <c r="U4099" s="16"/>
      <c r="V4099" s="16"/>
      <c r="W4099" s="17"/>
    </row>
    <row r="4100" spans="1:23" ht="13.5" customHeight="1" x14ac:dyDescent="0.2">
      <c r="A4100" s="7"/>
      <c r="B4100" s="6"/>
      <c r="C4100" s="6"/>
      <c r="D4100" s="6"/>
      <c r="E4100" s="6"/>
      <c r="F4100" s="6"/>
      <c r="G4100" s="6"/>
      <c r="H4100" s="6"/>
      <c r="I4100" s="6"/>
      <c r="J4100" s="6"/>
      <c r="K4100" s="6"/>
      <c r="L4100" s="6"/>
      <c r="M4100" s="6"/>
      <c r="N4100" s="6"/>
      <c r="O4100" s="6"/>
      <c r="P4100" s="21">
        <f>SUM(hList_Frame_1!B2417:B2417)</f>
        <v>29.84</v>
      </c>
      <c r="Q4100" s="21"/>
      <c r="R4100" s="6"/>
      <c r="S4100" s="6"/>
      <c r="T4100" s="6"/>
      <c r="U4100" s="6"/>
      <c r="V4100" s="6"/>
      <c r="W4100" s="18"/>
    </row>
    <row r="4101" spans="1:23" ht="13.5" customHeight="1" x14ac:dyDescent="0.2">
      <c r="A4101" s="10"/>
      <c r="B4101" s="19"/>
      <c r="C4101" s="19"/>
      <c r="D4101" s="19"/>
      <c r="E4101" s="19"/>
      <c r="F4101" s="19"/>
      <c r="G4101" s="19"/>
      <c r="H4101" s="19"/>
      <c r="I4101" s="19"/>
      <c r="J4101" s="19"/>
      <c r="K4101" s="19"/>
      <c r="L4101" s="19"/>
      <c r="M4101" s="19"/>
      <c r="N4101" s="19"/>
      <c r="O4101" s="19"/>
      <c r="P4101" s="19"/>
      <c r="Q4101" s="19"/>
      <c r="R4101" s="19"/>
      <c r="S4101" s="19"/>
      <c r="T4101" s="19"/>
      <c r="U4101" s="19"/>
      <c r="V4101" s="19"/>
      <c r="W4101" s="20"/>
    </row>
    <row r="4102" spans="1:23" ht="15" customHeight="1" x14ac:dyDescent="0.2">
      <c r="A4102" s="22">
        <v>414218</v>
      </c>
      <c r="B4102" s="23"/>
      <c r="C4102" s="14">
        <v>42045</v>
      </c>
      <c r="D4102" s="39" t="s">
        <v>1968</v>
      </c>
      <c r="E4102" s="40"/>
      <c r="F4102" s="26">
        <v>2940</v>
      </c>
      <c r="G4102" s="27"/>
      <c r="H4102" s="27"/>
      <c r="I4102" s="27"/>
      <c r="J4102" s="27"/>
      <c r="K4102" s="27"/>
      <c r="L4102" s="27"/>
      <c r="M4102" s="27"/>
      <c r="N4102" s="27"/>
      <c r="O4102" s="27"/>
      <c r="P4102" s="27"/>
      <c r="Q4102" s="28"/>
      <c r="R4102" s="13" t="s">
        <v>762</v>
      </c>
      <c r="S4102" s="13" t="s">
        <v>565</v>
      </c>
      <c r="T4102" s="13" t="s">
        <v>39</v>
      </c>
      <c r="U4102" s="13" t="s">
        <v>40</v>
      </c>
      <c r="V4102" s="13" t="s">
        <v>762</v>
      </c>
      <c r="W4102" s="13" t="s">
        <v>15</v>
      </c>
    </row>
    <row r="4103" spans="1:23" ht="15" customHeight="1" x14ac:dyDescent="0.2">
      <c r="A4103" s="37">
        <v>414594</v>
      </c>
      <c r="B4103" s="38"/>
      <c r="C4103" s="3">
        <v>42052</v>
      </c>
      <c r="D4103" s="29"/>
      <c r="E4103" s="30"/>
      <c r="F4103" s="31">
        <v>1335.97</v>
      </c>
      <c r="G4103" s="32"/>
      <c r="H4103" s="32"/>
      <c r="I4103" s="32"/>
      <c r="J4103" s="32"/>
      <c r="K4103" s="32"/>
      <c r="L4103" s="32"/>
      <c r="M4103" s="32"/>
      <c r="N4103" s="32"/>
      <c r="O4103" s="32"/>
      <c r="P4103" s="32"/>
      <c r="Q4103" s="33"/>
      <c r="R4103" s="5" t="s">
        <v>762</v>
      </c>
      <c r="S4103" s="13" t="s">
        <v>27</v>
      </c>
      <c r="T4103" s="13" t="s">
        <v>32</v>
      </c>
      <c r="U4103" s="13" t="s">
        <v>33</v>
      </c>
      <c r="V4103" s="5" t="s">
        <v>762</v>
      </c>
      <c r="W4103" s="13" t="s">
        <v>15</v>
      </c>
    </row>
    <row r="4104" spans="1:23" ht="15" customHeight="1" x14ac:dyDescent="0.2">
      <c r="A4104" s="34"/>
      <c r="B4104" s="35"/>
      <c r="C4104" s="11"/>
      <c r="D4104" s="29"/>
      <c r="E4104" s="30"/>
      <c r="F4104" s="34"/>
      <c r="G4104" s="36"/>
      <c r="H4104" s="36"/>
      <c r="I4104" s="36"/>
      <c r="J4104" s="36"/>
      <c r="K4104" s="36"/>
      <c r="L4104" s="36"/>
      <c r="M4104" s="36"/>
      <c r="N4104" s="36"/>
      <c r="O4104" s="36"/>
      <c r="P4104" s="36"/>
      <c r="Q4104" s="35"/>
      <c r="R4104" s="11"/>
      <c r="S4104" s="13" t="s">
        <v>763</v>
      </c>
      <c r="T4104" s="13" t="s">
        <v>44</v>
      </c>
      <c r="U4104" s="13" t="s">
        <v>45</v>
      </c>
      <c r="V4104" s="11"/>
      <c r="W4104" s="13" t="s">
        <v>15</v>
      </c>
    </row>
    <row r="4105" spans="1:23" ht="15" customHeight="1" x14ac:dyDescent="0.2">
      <c r="A4105" s="22">
        <v>414595</v>
      </c>
      <c r="B4105" s="23"/>
      <c r="C4105" s="14">
        <v>42052</v>
      </c>
      <c r="D4105" s="34"/>
      <c r="E4105" s="35"/>
      <c r="F4105" s="26">
        <v>180.95</v>
      </c>
      <c r="G4105" s="27"/>
      <c r="H4105" s="27"/>
      <c r="I4105" s="27"/>
      <c r="J4105" s="27"/>
      <c r="K4105" s="27"/>
      <c r="L4105" s="27"/>
      <c r="M4105" s="27"/>
      <c r="N4105" s="27"/>
      <c r="O4105" s="27"/>
      <c r="P4105" s="27"/>
      <c r="Q4105" s="28"/>
      <c r="R4105" s="13" t="s">
        <v>762</v>
      </c>
      <c r="S4105" s="13" t="s">
        <v>763</v>
      </c>
      <c r="T4105" s="13" t="s">
        <v>44</v>
      </c>
      <c r="U4105" s="13" t="s">
        <v>180</v>
      </c>
      <c r="V4105" s="13" t="s">
        <v>762</v>
      </c>
      <c r="W4105" s="13" t="s">
        <v>181</v>
      </c>
    </row>
    <row r="4106" spans="1:23" ht="3" customHeight="1" x14ac:dyDescent="0.2">
      <c r="A4106" s="15"/>
      <c r="B4106" s="16"/>
      <c r="C4106" s="16"/>
      <c r="D4106" s="16"/>
      <c r="E4106" s="16"/>
      <c r="F4106" s="16"/>
      <c r="G4106" s="16"/>
      <c r="H4106" s="16"/>
      <c r="I4106" s="16"/>
      <c r="J4106" s="16"/>
      <c r="K4106" s="16"/>
      <c r="L4106" s="16"/>
      <c r="M4106" s="16"/>
      <c r="N4106" s="16"/>
      <c r="O4106" s="16"/>
      <c r="P4106" s="16"/>
      <c r="Q4106" s="16"/>
      <c r="R4106" s="16"/>
      <c r="S4106" s="16"/>
      <c r="T4106" s="16"/>
      <c r="U4106" s="16"/>
      <c r="V4106" s="16"/>
      <c r="W4106" s="17"/>
    </row>
    <row r="4107" spans="1:23" ht="12.75" customHeight="1" x14ac:dyDescent="0.2">
      <c r="A4107" s="7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21">
        <f>SUM(hList_Frame_1!B2418:B2421)</f>
        <v>4456.92</v>
      </c>
      <c r="M4107" s="21"/>
      <c r="N4107" s="21"/>
      <c r="O4107" s="21"/>
      <c r="P4107" s="21"/>
      <c r="Q4107" s="21"/>
      <c r="R4107" s="6"/>
      <c r="S4107" s="6"/>
      <c r="T4107" s="6"/>
      <c r="U4107" s="6"/>
      <c r="V4107" s="6"/>
      <c r="W4107" s="18"/>
    </row>
    <row r="4108" spans="1:23" ht="14.25" customHeight="1" x14ac:dyDescent="0.2">
      <c r="A4108" s="10"/>
      <c r="B4108" s="19"/>
      <c r="C4108" s="19"/>
      <c r="D4108" s="19"/>
      <c r="E4108" s="19"/>
      <c r="F4108" s="19"/>
      <c r="G4108" s="19"/>
      <c r="H4108" s="19"/>
      <c r="I4108" s="19"/>
      <c r="J4108" s="19"/>
      <c r="K4108" s="19"/>
      <c r="L4108" s="19"/>
      <c r="M4108" s="19"/>
      <c r="N4108" s="19"/>
      <c r="O4108" s="19"/>
      <c r="P4108" s="19"/>
      <c r="Q4108" s="19"/>
      <c r="R4108" s="19"/>
      <c r="S4108" s="19"/>
      <c r="T4108" s="19"/>
      <c r="U4108" s="19"/>
      <c r="V4108" s="19"/>
      <c r="W4108" s="20"/>
    </row>
    <row r="4109" spans="1:23" ht="15" customHeight="1" x14ac:dyDescent="0.2">
      <c r="A4109" s="37">
        <v>414219</v>
      </c>
      <c r="B4109" s="38"/>
      <c r="C4109" s="3">
        <v>42045</v>
      </c>
      <c r="D4109" s="39" t="s">
        <v>1969</v>
      </c>
      <c r="E4109" s="40"/>
      <c r="F4109" s="31">
        <v>3040</v>
      </c>
      <c r="G4109" s="32"/>
      <c r="H4109" s="32"/>
      <c r="I4109" s="32"/>
      <c r="J4109" s="32"/>
      <c r="K4109" s="32"/>
      <c r="L4109" s="32"/>
      <c r="M4109" s="32"/>
      <c r="N4109" s="32"/>
      <c r="O4109" s="32"/>
      <c r="P4109" s="32"/>
      <c r="Q4109" s="33"/>
      <c r="R4109" s="5" t="s">
        <v>1970</v>
      </c>
      <c r="S4109" s="13" t="s">
        <v>52</v>
      </c>
      <c r="T4109" s="13" t="s">
        <v>49</v>
      </c>
      <c r="U4109" s="13" t="s">
        <v>49</v>
      </c>
      <c r="V4109" s="5" t="s">
        <v>1970</v>
      </c>
      <c r="W4109" s="13" t="s">
        <v>518</v>
      </c>
    </row>
    <row r="4110" spans="1:23" ht="15" customHeight="1" x14ac:dyDescent="0.2">
      <c r="A4110" s="34"/>
      <c r="B4110" s="35"/>
      <c r="C4110" s="11"/>
      <c r="D4110" s="34"/>
      <c r="E4110" s="35"/>
      <c r="F4110" s="34"/>
      <c r="G4110" s="36"/>
      <c r="H4110" s="36"/>
      <c r="I4110" s="36"/>
      <c r="J4110" s="36"/>
      <c r="K4110" s="36"/>
      <c r="L4110" s="36"/>
      <c r="M4110" s="36"/>
      <c r="N4110" s="36"/>
      <c r="O4110" s="36"/>
      <c r="P4110" s="36"/>
      <c r="Q4110" s="35"/>
      <c r="R4110" s="11"/>
      <c r="S4110" s="13" t="s">
        <v>519</v>
      </c>
      <c r="T4110" s="13" t="s">
        <v>162</v>
      </c>
      <c r="U4110" s="13" t="s">
        <v>163</v>
      </c>
      <c r="V4110" s="11"/>
      <c r="W4110" s="13" t="s">
        <v>520</v>
      </c>
    </row>
    <row r="4111" spans="1:23" ht="2.25" customHeight="1" x14ac:dyDescent="0.2">
      <c r="A4111" s="15"/>
      <c r="B4111" s="16"/>
      <c r="C4111" s="16"/>
      <c r="D4111" s="16"/>
      <c r="E4111" s="16"/>
      <c r="F4111" s="16"/>
      <c r="G4111" s="16"/>
      <c r="H4111" s="16"/>
      <c r="I4111" s="16"/>
      <c r="J4111" s="16"/>
      <c r="K4111" s="16"/>
      <c r="L4111" s="16"/>
      <c r="M4111" s="16"/>
      <c r="N4111" s="16"/>
      <c r="O4111" s="16"/>
      <c r="P4111" s="16"/>
      <c r="Q4111" s="16"/>
      <c r="R4111" s="16"/>
      <c r="S4111" s="16"/>
      <c r="T4111" s="16"/>
      <c r="U4111" s="16"/>
      <c r="V4111" s="16"/>
      <c r="W4111" s="17"/>
    </row>
    <row r="4112" spans="1:23" ht="13.5" customHeight="1" x14ac:dyDescent="0.2">
      <c r="A4112" s="7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21">
        <f>SUM(hList_Frame_1!B2422:B2423)</f>
        <v>3040</v>
      </c>
      <c r="M4112" s="21"/>
      <c r="N4112" s="21"/>
      <c r="O4112" s="21"/>
      <c r="P4112" s="21"/>
      <c r="Q4112" s="21"/>
      <c r="R4112" s="6"/>
      <c r="S4112" s="6"/>
      <c r="T4112" s="6"/>
      <c r="U4112" s="6"/>
      <c r="V4112" s="6"/>
      <c r="W4112" s="18"/>
    </row>
    <row r="4113" spans="1:23" ht="13.5" customHeight="1" x14ac:dyDescent="0.2">
      <c r="A4113" s="10"/>
      <c r="B4113" s="19"/>
      <c r="C4113" s="19"/>
      <c r="D4113" s="19"/>
      <c r="E4113" s="19"/>
      <c r="F4113" s="19"/>
      <c r="G4113" s="19"/>
      <c r="H4113" s="19"/>
      <c r="I4113" s="19"/>
      <c r="J4113" s="19"/>
      <c r="K4113" s="19"/>
      <c r="L4113" s="19"/>
      <c r="M4113" s="19"/>
      <c r="N4113" s="19"/>
      <c r="O4113" s="19"/>
      <c r="P4113" s="19"/>
      <c r="Q4113" s="19"/>
      <c r="R4113" s="19"/>
      <c r="S4113" s="19"/>
      <c r="T4113" s="19"/>
      <c r="U4113" s="19"/>
      <c r="V4113" s="19"/>
      <c r="W4113" s="20"/>
    </row>
    <row r="4114" spans="1:23" ht="15" customHeight="1" x14ac:dyDescent="0.2">
      <c r="A4114" s="37">
        <v>413870</v>
      </c>
      <c r="B4114" s="38"/>
      <c r="C4114" s="3">
        <v>42038</v>
      </c>
      <c r="D4114" s="39" t="s">
        <v>1971</v>
      </c>
      <c r="E4114" s="40"/>
      <c r="F4114" s="26">
        <v>450</v>
      </c>
      <c r="G4114" s="27"/>
      <c r="H4114" s="27"/>
      <c r="I4114" s="27"/>
      <c r="J4114" s="27"/>
      <c r="K4114" s="27"/>
      <c r="L4114" s="27"/>
      <c r="M4114" s="27"/>
      <c r="N4114" s="27"/>
      <c r="O4114" s="27"/>
      <c r="P4114" s="27"/>
      <c r="Q4114" s="28"/>
      <c r="R4114" s="13" t="s">
        <v>302</v>
      </c>
      <c r="S4114" s="13" t="s">
        <v>52</v>
      </c>
      <c r="T4114" s="13" t="s">
        <v>49</v>
      </c>
      <c r="U4114" s="13" t="s">
        <v>49</v>
      </c>
      <c r="V4114" s="13" t="s">
        <v>302</v>
      </c>
      <c r="W4114" s="13" t="s">
        <v>301</v>
      </c>
    </row>
    <row r="4115" spans="1:23" ht="15" customHeight="1" x14ac:dyDescent="0.2">
      <c r="A4115" s="29"/>
      <c r="B4115" s="30"/>
      <c r="C4115" s="8"/>
      <c r="D4115" s="29"/>
      <c r="E4115" s="30"/>
      <c r="F4115" s="26">
        <v>100</v>
      </c>
      <c r="G4115" s="27"/>
      <c r="H4115" s="27"/>
      <c r="I4115" s="27"/>
      <c r="J4115" s="27"/>
      <c r="K4115" s="27"/>
      <c r="L4115" s="27"/>
      <c r="M4115" s="27"/>
      <c r="N4115" s="27"/>
      <c r="O4115" s="27"/>
      <c r="P4115" s="27"/>
      <c r="Q4115" s="28"/>
      <c r="R4115" s="13" t="s">
        <v>1972</v>
      </c>
      <c r="S4115" s="13" t="s">
        <v>52</v>
      </c>
      <c r="T4115" s="13" t="s">
        <v>49</v>
      </c>
      <c r="U4115" s="13" t="s">
        <v>360</v>
      </c>
      <c r="V4115" s="13" t="s">
        <v>1972</v>
      </c>
      <c r="W4115" s="13" t="s">
        <v>361</v>
      </c>
    </row>
    <row r="4116" spans="1:23" ht="15" customHeight="1" x14ac:dyDescent="0.2">
      <c r="A4116" s="29"/>
      <c r="B4116" s="30"/>
      <c r="C4116" s="8"/>
      <c r="D4116" s="29"/>
      <c r="E4116" s="30"/>
      <c r="F4116" s="26">
        <v>100</v>
      </c>
      <c r="G4116" s="27"/>
      <c r="H4116" s="27"/>
      <c r="I4116" s="27"/>
      <c r="J4116" s="27"/>
      <c r="K4116" s="27"/>
      <c r="L4116" s="27"/>
      <c r="M4116" s="27"/>
      <c r="N4116" s="27"/>
      <c r="O4116" s="27"/>
      <c r="P4116" s="27"/>
      <c r="Q4116" s="28"/>
      <c r="R4116" s="13" t="s">
        <v>918</v>
      </c>
      <c r="S4116" s="13" t="s">
        <v>52</v>
      </c>
      <c r="T4116" s="13" t="s">
        <v>49</v>
      </c>
      <c r="U4116" s="13" t="s">
        <v>360</v>
      </c>
      <c r="V4116" s="13" t="s">
        <v>918</v>
      </c>
      <c r="W4116" s="13" t="s">
        <v>361</v>
      </c>
    </row>
    <row r="4117" spans="1:23" ht="15" customHeight="1" x14ac:dyDescent="0.2">
      <c r="A4117" s="29"/>
      <c r="B4117" s="30"/>
      <c r="C4117" s="8"/>
      <c r="D4117" s="29"/>
      <c r="E4117" s="30"/>
      <c r="F4117" s="26">
        <v>100</v>
      </c>
      <c r="G4117" s="27"/>
      <c r="H4117" s="27"/>
      <c r="I4117" s="27"/>
      <c r="J4117" s="27"/>
      <c r="K4117" s="27"/>
      <c r="L4117" s="27"/>
      <c r="M4117" s="27"/>
      <c r="N4117" s="27"/>
      <c r="O4117" s="27"/>
      <c r="P4117" s="27"/>
      <c r="Q4117" s="28"/>
      <c r="R4117" s="13" t="s">
        <v>1973</v>
      </c>
      <c r="S4117" s="13" t="s">
        <v>52</v>
      </c>
      <c r="T4117" s="13" t="s">
        <v>49</v>
      </c>
      <c r="U4117" s="13" t="s">
        <v>360</v>
      </c>
      <c r="V4117" s="13" t="s">
        <v>1973</v>
      </c>
      <c r="W4117" s="13" t="s">
        <v>361</v>
      </c>
    </row>
    <row r="4118" spans="1:23" ht="15" customHeight="1" x14ac:dyDescent="0.2">
      <c r="A4118" s="29"/>
      <c r="B4118" s="30"/>
      <c r="C4118" s="8"/>
      <c r="D4118" s="29"/>
      <c r="E4118" s="30"/>
      <c r="F4118" s="26">
        <v>100</v>
      </c>
      <c r="G4118" s="27"/>
      <c r="H4118" s="27"/>
      <c r="I4118" s="27"/>
      <c r="J4118" s="27"/>
      <c r="K4118" s="27"/>
      <c r="L4118" s="27"/>
      <c r="M4118" s="27"/>
      <c r="N4118" s="27"/>
      <c r="O4118" s="27"/>
      <c r="P4118" s="27"/>
      <c r="Q4118" s="28"/>
      <c r="R4118" s="13" t="s">
        <v>1974</v>
      </c>
      <c r="S4118" s="13" t="s">
        <v>52</v>
      </c>
      <c r="T4118" s="13" t="s">
        <v>49</v>
      </c>
      <c r="U4118" s="13" t="s">
        <v>360</v>
      </c>
      <c r="V4118" s="13" t="s">
        <v>1974</v>
      </c>
      <c r="W4118" s="13" t="s">
        <v>361</v>
      </c>
    </row>
    <row r="4119" spans="1:23" ht="15" customHeight="1" x14ac:dyDescent="0.2">
      <c r="A4119" s="29"/>
      <c r="B4119" s="30"/>
      <c r="C4119" s="8"/>
      <c r="D4119" s="29"/>
      <c r="E4119" s="30"/>
      <c r="F4119" s="26">
        <v>500</v>
      </c>
      <c r="G4119" s="27"/>
      <c r="H4119" s="27"/>
      <c r="I4119" s="27"/>
      <c r="J4119" s="27"/>
      <c r="K4119" s="27"/>
      <c r="L4119" s="27"/>
      <c r="M4119" s="27"/>
      <c r="N4119" s="27"/>
      <c r="O4119" s="27"/>
      <c r="P4119" s="27"/>
      <c r="Q4119" s="28"/>
      <c r="R4119" s="13" t="s">
        <v>1975</v>
      </c>
      <c r="S4119" s="13" t="s">
        <v>52</v>
      </c>
      <c r="T4119" s="13" t="s">
        <v>49</v>
      </c>
      <c r="U4119" s="13" t="s">
        <v>360</v>
      </c>
      <c r="V4119" s="13" t="s">
        <v>1975</v>
      </c>
      <c r="W4119" s="13" t="s">
        <v>361</v>
      </c>
    </row>
    <row r="4120" spans="1:23" ht="15" customHeight="1" x14ac:dyDescent="0.2">
      <c r="A4120" s="34"/>
      <c r="B4120" s="35"/>
      <c r="C4120" s="11"/>
      <c r="D4120" s="29"/>
      <c r="E4120" s="30"/>
      <c r="F4120" s="26">
        <v>100</v>
      </c>
      <c r="G4120" s="27"/>
      <c r="H4120" s="27"/>
      <c r="I4120" s="27"/>
      <c r="J4120" s="27"/>
      <c r="K4120" s="27"/>
      <c r="L4120" s="27"/>
      <c r="M4120" s="27"/>
      <c r="N4120" s="27"/>
      <c r="O4120" s="27"/>
      <c r="P4120" s="27"/>
      <c r="Q4120" s="28"/>
      <c r="R4120" s="13" t="s">
        <v>1976</v>
      </c>
      <c r="S4120" s="13" t="s">
        <v>52</v>
      </c>
      <c r="T4120" s="13" t="s">
        <v>49</v>
      </c>
      <c r="U4120" s="13" t="s">
        <v>360</v>
      </c>
      <c r="V4120" s="13" t="s">
        <v>1976</v>
      </c>
      <c r="W4120" s="13" t="s">
        <v>361</v>
      </c>
    </row>
    <row r="4121" spans="1:23" ht="15" customHeight="1" x14ac:dyDescent="0.2">
      <c r="A4121" s="22">
        <v>414220</v>
      </c>
      <c r="B4121" s="23"/>
      <c r="C4121" s="14">
        <v>42045</v>
      </c>
      <c r="D4121" s="29"/>
      <c r="E4121" s="30"/>
      <c r="F4121" s="26">
        <v>500</v>
      </c>
      <c r="G4121" s="27"/>
      <c r="H4121" s="27"/>
      <c r="I4121" s="27"/>
      <c r="J4121" s="27"/>
      <c r="K4121" s="27"/>
      <c r="L4121" s="27"/>
      <c r="M4121" s="27"/>
      <c r="N4121" s="27"/>
      <c r="O4121" s="27"/>
      <c r="P4121" s="27"/>
      <c r="Q4121" s="28"/>
      <c r="R4121" s="13" t="s">
        <v>1977</v>
      </c>
      <c r="S4121" s="13" t="s">
        <v>52</v>
      </c>
      <c r="T4121" s="13" t="s">
        <v>49</v>
      </c>
      <c r="U4121" s="13" t="s">
        <v>49</v>
      </c>
      <c r="V4121" s="13" t="s">
        <v>1977</v>
      </c>
      <c r="W4121" s="13" t="s">
        <v>244</v>
      </c>
    </row>
    <row r="4122" spans="1:23" ht="15" customHeight="1" x14ac:dyDescent="0.2">
      <c r="A4122" s="37">
        <v>414596</v>
      </c>
      <c r="B4122" s="38"/>
      <c r="C4122" s="3">
        <v>42052</v>
      </c>
      <c r="D4122" s="29"/>
      <c r="E4122" s="30"/>
      <c r="F4122" s="26">
        <v>450</v>
      </c>
      <c r="G4122" s="27"/>
      <c r="H4122" s="27"/>
      <c r="I4122" s="27"/>
      <c r="J4122" s="27"/>
      <c r="K4122" s="27"/>
      <c r="L4122" s="27"/>
      <c r="M4122" s="27"/>
      <c r="N4122" s="27"/>
      <c r="O4122" s="27"/>
      <c r="P4122" s="27"/>
      <c r="Q4122" s="28"/>
      <c r="R4122" s="13" t="s">
        <v>1978</v>
      </c>
      <c r="S4122" s="13" t="s">
        <v>52</v>
      </c>
      <c r="T4122" s="13" t="s">
        <v>49</v>
      </c>
      <c r="U4122" s="13" t="s">
        <v>49</v>
      </c>
      <c r="V4122" s="13" t="s">
        <v>1978</v>
      </c>
      <c r="W4122" s="13" t="s">
        <v>393</v>
      </c>
    </row>
    <row r="4123" spans="1:23" ht="15" customHeight="1" x14ac:dyDescent="0.2">
      <c r="A4123" s="29"/>
      <c r="B4123" s="30"/>
      <c r="C4123" s="8"/>
      <c r="D4123" s="29"/>
      <c r="E4123" s="30"/>
      <c r="F4123" s="26">
        <v>450</v>
      </c>
      <c r="G4123" s="27"/>
      <c r="H4123" s="27"/>
      <c r="I4123" s="27"/>
      <c r="J4123" s="27"/>
      <c r="K4123" s="27"/>
      <c r="L4123" s="27"/>
      <c r="M4123" s="27"/>
      <c r="N4123" s="27"/>
      <c r="O4123" s="27"/>
      <c r="P4123" s="27"/>
      <c r="Q4123" s="28"/>
      <c r="R4123" s="13" t="s">
        <v>1979</v>
      </c>
      <c r="S4123" s="13" t="s">
        <v>52</v>
      </c>
      <c r="T4123" s="13" t="s">
        <v>49</v>
      </c>
      <c r="U4123" s="13" t="s">
        <v>49</v>
      </c>
      <c r="V4123" s="13" t="s">
        <v>1979</v>
      </c>
      <c r="W4123" s="13" t="s">
        <v>306</v>
      </c>
    </row>
    <row r="4124" spans="1:23" ht="15" customHeight="1" x14ac:dyDescent="0.2">
      <c r="A4124" s="29"/>
      <c r="B4124" s="30"/>
      <c r="C4124" s="8"/>
      <c r="D4124" s="29"/>
      <c r="E4124" s="30"/>
      <c r="F4124" s="26">
        <v>450</v>
      </c>
      <c r="G4124" s="27"/>
      <c r="H4124" s="27"/>
      <c r="I4124" s="27"/>
      <c r="J4124" s="27"/>
      <c r="K4124" s="27"/>
      <c r="L4124" s="27"/>
      <c r="M4124" s="27"/>
      <c r="N4124" s="27"/>
      <c r="O4124" s="27"/>
      <c r="P4124" s="27"/>
      <c r="Q4124" s="28"/>
      <c r="R4124" s="13" t="s">
        <v>1980</v>
      </c>
      <c r="S4124" s="13" t="s">
        <v>52</v>
      </c>
      <c r="T4124" s="13" t="s">
        <v>49</v>
      </c>
      <c r="U4124" s="13" t="s">
        <v>49</v>
      </c>
      <c r="V4124" s="13" t="s">
        <v>1980</v>
      </c>
      <c r="W4124" s="13" t="s">
        <v>306</v>
      </c>
    </row>
    <row r="4125" spans="1:23" ht="15" customHeight="1" x14ac:dyDescent="0.2">
      <c r="A4125" s="29"/>
      <c r="B4125" s="30"/>
      <c r="C4125" s="8"/>
      <c r="D4125" s="29"/>
      <c r="E4125" s="30"/>
      <c r="F4125" s="26">
        <v>450</v>
      </c>
      <c r="G4125" s="27"/>
      <c r="H4125" s="27"/>
      <c r="I4125" s="27"/>
      <c r="J4125" s="27"/>
      <c r="K4125" s="27"/>
      <c r="L4125" s="27"/>
      <c r="M4125" s="27"/>
      <c r="N4125" s="27"/>
      <c r="O4125" s="27"/>
      <c r="P4125" s="27"/>
      <c r="Q4125" s="28"/>
      <c r="R4125" s="13" t="s">
        <v>1981</v>
      </c>
      <c r="S4125" s="13" t="s">
        <v>52</v>
      </c>
      <c r="T4125" s="13" t="s">
        <v>49</v>
      </c>
      <c r="U4125" s="13" t="s">
        <v>49</v>
      </c>
      <c r="V4125" s="13" t="s">
        <v>1981</v>
      </c>
      <c r="W4125" s="13" t="s">
        <v>191</v>
      </c>
    </row>
    <row r="4126" spans="1:23" ht="15" customHeight="1" x14ac:dyDescent="0.2">
      <c r="A4126" s="34"/>
      <c r="B4126" s="35"/>
      <c r="C4126" s="11"/>
      <c r="D4126" s="34"/>
      <c r="E4126" s="35"/>
      <c r="F4126" s="26">
        <v>450</v>
      </c>
      <c r="G4126" s="27"/>
      <c r="H4126" s="27"/>
      <c r="I4126" s="27"/>
      <c r="J4126" s="27"/>
      <c r="K4126" s="27"/>
      <c r="L4126" s="27"/>
      <c r="M4126" s="27"/>
      <c r="N4126" s="27"/>
      <c r="O4126" s="27"/>
      <c r="P4126" s="27"/>
      <c r="Q4126" s="28"/>
      <c r="R4126" s="13" t="s">
        <v>1982</v>
      </c>
      <c r="S4126" s="13" t="s">
        <v>52</v>
      </c>
      <c r="T4126" s="13" t="s">
        <v>49</v>
      </c>
      <c r="U4126" s="13" t="s">
        <v>49</v>
      </c>
      <c r="V4126" s="13" t="s">
        <v>1982</v>
      </c>
      <c r="W4126" s="13" t="s">
        <v>301</v>
      </c>
    </row>
    <row r="4127" spans="1:23" ht="2.25" customHeight="1" x14ac:dyDescent="0.2">
      <c r="A4127" s="15"/>
      <c r="B4127" s="16"/>
      <c r="C4127" s="16"/>
      <c r="D4127" s="16"/>
      <c r="E4127" s="16"/>
      <c r="F4127" s="16"/>
      <c r="G4127" s="16"/>
      <c r="H4127" s="16"/>
      <c r="I4127" s="16"/>
      <c r="J4127" s="16"/>
      <c r="K4127" s="16"/>
      <c r="L4127" s="16"/>
      <c r="M4127" s="16"/>
      <c r="N4127" s="16"/>
      <c r="O4127" s="16"/>
      <c r="P4127" s="16"/>
      <c r="Q4127" s="16"/>
      <c r="R4127" s="16"/>
      <c r="S4127" s="16"/>
      <c r="T4127" s="16"/>
      <c r="U4127" s="16"/>
      <c r="V4127" s="16"/>
      <c r="W4127" s="17"/>
    </row>
    <row r="4128" spans="1:23" ht="12.75" customHeight="1" x14ac:dyDescent="0.2">
      <c r="A4128" s="7"/>
      <c r="B4128" s="6"/>
      <c r="C4128" s="6"/>
      <c r="D4128" s="6"/>
      <c r="E4128" s="6"/>
      <c r="F4128" s="6"/>
      <c r="G4128" s="6"/>
      <c r="H4128" s="6"/>
      <c r="I4128" s="6"/>
      <c r="J4128" s="6"/>
      <c r="K4128" s="6"/>
      <c r="L4128" s="21">
        <f>SUM(hList_Frame_1!B2424:B2436)</f>
        <v>4200</v>
      </c>
      <c r="M4128" s="21"/>
      <c r="N4128" s="21"/>
      <c r="O4128" s="21"/>
      <c r="P4128" s="21"/>
      <c r="Q4128" s="21"/>
      <c r="R4128" s="6"/>
      <c r="S4128" s="6"/>
      <c r="T4128" s="6"/>
      <c r="U4128" s="6"/>
      <c r="V4128" s="6"/>
      <c r="W4128" s="18"/>
    </row>
    <row r="4129" spans="1:23" ht="14.25" customHeight="1" x14ac:dyDescent="0.2">
      <c r="A4129" s="10"/>
      <c r="B4129" s="19"/>
      <c r="C4129" s="19"/>
      <c r="D4129" s="19"/>
      <c r="E4129" s="19"/>
      <c r="F4129" s="19"/>
      <c r="G4129" s="19"/>
      <c r="H4129" s="19"/>
      <c r="I4129" s="19"/>
      <c r="J4129" s="19"/>
      <c r="K4129" s="19"/>
      <c r="L4129" s="19"/>
      <c r="M4129" s="19"/>
      <c r="N4129" s="19"/>
      <c r="O4129" s="19"/>
      <c r="P4129" s="19"/>
      <c r="Q4129" s="19"/>
      <c r="R4129" s="19"/>
      <c r="S4129" s="19"/>
      <c r="T4129" s="19"/>
      <c r="U4129" s="19"/>
      <c r="V4129" s="19"/>
      <c r="W4129" s="20"/>
    </row>
    <row r="4130" spans="1:23" ht="15" customHeight="1" x14ac:dyDescent="0.2">
      <c r="A4130" s="37">
        <v>413871</v>
      </c>
      <c r="B4130" s="38"/>
      <c r="C4130" s="3">
        <v>42038</v>
      </c>
      <c r="D4130" s="39" t="s">
        <v>1983</v>
      </c>
      <c r="E4130" s="40"/>
      <c r="F4130" s="26">
        <v>450</v>
      </c>
      <c r="G4130" s="27"/>
      <c r="H4130" s="27"/>
      <c r="I4130" s="27"/>
      <c r="J4130" s="27"/>
      <c r="K4130" s="27"/>
      <c r="L4130" s="27"/>
      <c r="M4130" s="27"/>
      <c r="N4130" s="27"/>
      <c r="O4130" s="27"/>
      <c r="P4130" s="27"/>
      <c r="Q4130" s="28"/>
      <c r="R4130" s="13" t="s">
        <v>1984</v>
      </c>
      <c r="S4130" s="13" t="s">
        <v>52</v>
      </c>
      <c r="T4130" s="13" t="s">
        <v>49</v>
      </c>
      <c r="U4130" s="13" t="s">
        <v>49</v>
      </c>
      <c r="V4130" s="13" t="s">
        <v>1984</v>
      </c>
      <c r="W4130" s="13" t="s">
        <v>356</v>
      </c>
    </row>
    <row r="4131" spans="1:23" ht="15" customHeight="1" x14ac:dyDescent="0.2">
      <c r="A4131" s="29"/>
      <c r="B4131" s="30"/>
      <c r="C4131" s="8"/>
      <c r="D4131" s="29"/>
      <c r="E4131" s="30"/>
      <c r="F4131" s="26">
        <v>450</v>
      </c>
      <c r="G4131" s="27"/>
      <c r="H4131" s="27"/>
      <c r="I4131" s="27"/>
      <c r="J4131" s="27"/>
      <c r="K4131" s="27"/>
      <c r="L4131" s="27"/>
      <c r="M4131" s="27"/>
      <c r="N4131" s="27"/>
      <c r="O4131" s="27"/>
      <c r="P4131" s="27"/>
      <c r="Q4131" s="28"/>
      <c r="R4131" s="13" t="s">
        <v>1985</v>
      </c>
      <c r="S4131" s="13" t="s">
        <v>52</v>
      </c>
      <c r="T4131" s="13" t="s">
        <v>49</v>
      </c>
      <c r="U4131" s="13" t="s">
        <v>49</v>
      </c>
      <c r="V4131" s="13" t="s">
        <v>1985</v>
      </c>
      <c r="W4131" s="13" t="s">
        <v>395</v>
      </c>
    </row>
    <row r="4132" spans="1:23" ht="15" customHeight="1" x14ac:dyDescent="0.2">
      <c r="A4132" s="34"/>
      <c r="B4132" s="35"/>
      <c r="C4132" s="11"/>
      <c r="D4132" s="29"/>
      <c r="E4132" s="30"/>
      <c r="F4132" s="26">
        <v>500</v>
      </c>
      <c r="G4132" s="27"/>
      <c r="H4132" s="27"/>
      <c r="I4132" s="27"/>
      <c r="J4132" s="27"/>
      <c r="K4132" s="27"/>
      <c r="L4132" s="27"/>
      <c r="M4132" s="27"/>
      <c r="N4132" s="27"/>
      <c r="O4132" s="27"/>
      <c r="P4132" s="27"/>
      <c r="Q4132" s="28"/>
      <c r="R4132" s="13" t="s">
        <v>1986</v>
      </c>
      <c r="S4132" s="13" t="s">
        <v>52</v>
      </c>
      <c r="T4132" s="13" t="s">
        <v>49</v>
      </c>
      <c r="U4132" s="13" t="s">
        <v>49</v>
      </c>
      <c r="V4132" s="13" t="s">
        <v>1986</v>
      </c>
      <c r="W4132" s="13" t="s">
        <v>382</v>
      </c>
    </row>
    <row r="4133" spans="1:23" ht="15" customHeight="1" x14ac:dyDescent="0.2">
      <c r="A4133" s="22">
        <v>414221</v>
      </c>
      <c r="B4133" s="23"/>
      <c r="C4133" s="14">
        <v>42045</v>
      </c>
      <c r="D4133" s="29"/>
      <c r="E4133" s="30"/>
      <c r="F4133" s="26">
        <v>450</v>
      </c>
      <c r="G4133" s="27"/>
      <c r="H4133" s="27"/>
      <c r="I4133" s="27"/>
      <c r="J4133" s="27"/>
      <c r="K4133" s="27"/>
      <c r="L4133" s="27"/>
      <c r="M4133" s="27"/>
      <c r="N4133" s="27"/>
      <c r="O4133" s="27"/>
      <c r="P4133" s="27"/>
      <c r="Q4133" s="28"/>
      <c r="R4133" s="13" t="s">
        <v>1987</v>
      </c>
      <c r="S4133" s="13" t="s">
        <v>52</v>
      </c>
      <c r="T4133" s="13" t="s">
        <v>49</v>
      </c>
      <c r="U4133" s="13" t="s">
        <v>49</v>
      </c>
      <c r="V4133" s="13" t="s">
        <v>1987</v>
      </c>
      <c r="W4133" s="13" t="s">
        <v>910</v>
      </c>
    </row>
    <row r="4134" spans="1:23" ht="15" customHeight="1" x14ac:dyDescent="0.2">
      <c r="A4134" s="37">
        <v>414597</v>
      </c>
      <c r="B4134" s="38"/>
      <c r="C4134" s="3">
        <v>42052</v>
      </c>
      <c r="D4134" s="29"/>
      <c r="E4134" s="30"/>
      <c r="F4134" s="26">
        <v>450</v>
      </c>
      <c r="G4134" s="27"/>
      <c r="H4134" s="27"/>
      <c r="I4134" s="27"/>
      <c r="J4134" s="27"/>
      <c r="K4134" s="27"/>
      <c r="L4134" s="27"/>
      <c r="M4134" s="27"/>
      <c r="N4134" s="27"/>
      <c r="O4134" s="27"/>
      <c r="P4134" s="27"/>
      <c r="Q4134" s="28"/>
      <c r="R4134" s="13" t="s">
        <v>1988</v>
      </c>
      <c r="S4134" s="13" t="s">
        <v>52</v>
      </c>
      <c r="T4134" s="13" t="s">
        <v>49</v>
      </c>
      <c r="U4134" s="13" t="s">
        <v>49</v>
      </c>
      <c r="V4134" s="13" t="s">
        <v>1988</v>
      </c>
      <c r="W4134" s="13" t="s">
        <v>386</v>
      </c>
    </row>
    <row r="4135" spans="1:23" ht="15" customHeight="1" x14ac:dyDescent="0.2">
      <c r="A4135" s="29"/>
      <c r="B4135" s="30"/>
      <c r="C4135" s="8"/>
      <c r="D4135" s="29"/>
      <c r="E4135" s="30"/>
      <c r="F4135" s="26">
        <v>625</v>
      </c>
      <c r="G4135" s="27"/>
      <c r="H4135" s="27"/>
      <c r="I4135" s="27"/>
      <c r="J4135" s="27"/>
      <c r="K4135" s="27"/>
      <c r="L4135" s="27"/>
      <c r="M4135" s="27"/>
      <c r="N4135" s="27"/>
      <c r="O4135" s="27"/>
      <c r="P4135" s="27"/>
      <c r="Q4135" s="28"/>
      <c r="R4135" s="13" t="s">
        <v>1989</v>
      </c>
      <c r="S4135" s="13" t="s">
        <v>52</v>
      </c>
      <c r="T4135" s="13" t="s">
        <v>49</v>
      </c>
      <c r="U4135" s="13" t="s">
        <v>360</v>
      </c>
      <c r="V4135" s="13" t="s">
        <v>1989</v>
      </c>
      <c r="W4135" s="13" t="s">
        <v>361</v>
      </c>
    </row>
    <row r="4136" spans="1:23" ht="15" customHeight="1" x14ac:dyDescent="0.2">
      <c r="A4136" s="29"/>
      <c r="B4136" s="30"/>
      <c r="C4136" s="8"/>
      <c r="D4136" s="29"/>
      <c r="E4136" s="30"/>
      <c r="F4136" s="31">
        <v>1000</v>
      </c>
      <c r="G4136" s="32"/>
      <c r="H4136" s="32"/>
      <c r="I4136" s="32"/>
      <c r="J4136" s="32"/>
      <c r="K4136" s="32"/>
      <c r="L4136" s="32"/>
      <c r="M4136" s="32"/>
      <c r="N4136" s="32"/>
      <c r="O4136" s="32"/>
      <c r="P4136" s="32"/>
      <c r="Q4136" s="33"/>
      <c r="R4136" s="5" t="s">
        <v>1990</v>
      </c>
      <c r="S4136" s="5" t="s">
        <v>52</v>
      </c>
      <c r="T4136" s="5" t="s">
        <v>49</v>
      </c>
      <c r="U4136" s="5" t="s">
        <v>360</v>
      </c>
      <c r="V4136" s="5" t="s">
        <v>1990</v>
      </c>
      <c r="W4136" s="5" t="s">
        <v>361</v>
      </c>
    </row>
    <row r="4137" spans="1:23" ht="14.25" customHeight="1" x14ac:dyDescent="0.2">
      <c r="A4137" s="34"/>
      <c r="B4137" s="35"/>
      <c r="C4137" s="11"/>
      <c r="D4137" s="34"/>
      <c r="E4137" s="35"/>
      <c r="F4137" s="34"/>
      <c r="G4137" s="36"/>
      <c r="H4137" s="36"/>
      <c r="I4137" s="36"/>
      <c r="J4137" s="36"/>
      <c r="K4137" s="36"/>
      <c r="L4137" s="36"/>
      <c r="M4137" s="36"/>
      <c r="N4137" s="36"/>
      <c r="O4137" s="36"/>
      <c r="P4137" s="36"/>
      <c r="Q4137" s="35"/>
      <c r="R4137" s="11"/>
      <c r="S4137" s="11"/>
      <c r="T4137" s="11"/>
      <c r="U4137" s="11"/>
      <c r="V4137" s="11"/>
      <c r="W4137" s="12" t="s">
        <v>361</v>
      </c>
    </row>
    <row r="4138" spans="1:23" ht="2.25" customHeight="1" x14ac:dyDescent="0.2">
      <c r="A4138" s="15"/>
      <c r="B4138" s="16"/>
      <c r="C4138" s="16"/>
      <c r="D4138" s="16"/>
      <c r="E4138" s="16"/>
      <c r="F4138" s="16"/>
      <c r="G4138" s="16"/>
      <c r="H4138" s="16"/>
      <c r="I4138" s="16"/>
      <c r="J4138" s="16"/>
      <c r="K4138" s="16"/>
      <c r="L4138" s="16"/>
      <c r="M4138" s="16"/>
      <c r="N4138" s="16"/>
      <c r="O4138" s="16"/>
      <c r="P4138" s="16"/>
      <c r="Q4138" s="16"/>
      <c r="R4138" s="16"/>
      <c r="S4138" s="16"/>
      <c r="T4138" s="16"/>
      <c r="U4138" s="16"/>
      <c r="V4138" s="16"/>
      <c r="W4138" s="17"/>
    </row>
    <row r="4139" spans="1:23" ht="13.5" customHeight="1" x14ac:dyDescent="0.2">
      <c r="A4139" s="7"/>
      <c r="B4139" s="6"/>
      <c r="C4139" s="6"/>
      <c r="D4139" s="6"/>
      <c r="E4139" s="6"/>
      <c r="F4139" s="6"/>
      <c r="G4139" s="6"/>
      <c r="H4139" s="6"/>
      <c r="I4139" s="6"/>
      <c r="J4139" s="6"/>
      <c r="K4139" s="6"/>
      <c r="L4139" s="21">
        <f>SUM(hList_Frame_1!B2437:B2444)</f>
        <v>3925</v>
      </c>
      <c r="M4139" s="21"/>
      <c r="N4139" s="21"/>
      <c r="O4139" s="21"/>
      <c r="P4139" s="21"/>
      <c r="Q4139" s="21"/>
      <c r="R4139" s="6"/>
      <c r="S4139" s="6"/>
      <c r="T4139" s="6"/>
      <c r="U4139" s="6"/>
      <c r="V4139" s="6"/>
      <c r="W4139" s="18"/>
    </row>
    <row r="4140" spans="1:23" ht="13.5" customHeight="1" x14ac:dyDescent="0.2">
      <c r="A4140" s="10"/>
      <c r="B4140" s="19"/>
      <c r="C4140" s="19"/>
      <c r="D4140" s="19"/>
      <c r="E4140" s="19"/>
      <c r="F4140" s="19"/>
      <c r="G4140" s="19"/>
      <c r="H4140" s="19"/>
      <c r="I4140" s="19"/>
      <c r="J4140" s="19"/>
      <c r="K4140" s="19"/>
      <c r="L4140" s="19"/>
      <c r="M4140" s="19"/>
      <c r="N4140" s="19"/>
      <c r="O4140" s="19"/>
      <c r="P4140" s="19"/>
      <c r="Q4140" s="19"/>
      <c r="R4140" s="19"/>
      <c r="S4140" s="19"/>
      <c r="T4140" s="19"/>
      <c r="U4140" s="19"/>
      <c r="V4140" s="19"/>
      <c r="W4140" s="20"/>
    </row>
    <row r="4141" spans="1:23" ht="15" customHeight="1" x14ac:dyDescent="0.2">
      <c r="A4141" s="22">
        <v>414598</v>
      </c>
      <c r="B4141" s="23"/>
      <c r="C4141" s="14">
        <v>42052</v>
      </c>
      <c r="D4141" s="24" t="s">
        <v>1991</v>
      </c>
      <c r="E4141" s="25"/>
      <c r="F4141" s="26">
        <v>85</v>
      </c>
      <c r="G4141" s="27"/>
      <c r="H4141" s="27"/>
      <c r="I4141" s="27"/>
      <c r="J4141" s="27"/>
      <c r="K4141" s="27"/>
      <c r="L4141" s="27"/>
      <c r="M4141" s="27"/>
      <c r="N4141" s="27"/>
      <c r="O4141" s="27"/>
      <c r="P4141" s="27"/>
      <c r="Q4141" s="28"/>
      <c r="R4141" s="13" t="s">
        <v>15</v>
      </c>
      <c r="S4141" s="13" t="s">
        <v>104</v>
      </c>
      <c r="T4141" s="13" t="s">
        <v>948</v>
      </c>
      <c r="U4141" s="13" t="s">
        <v>1655</v>
      </c>
      <c r="V4141" s="13" t="s">
        <v>15</v>
      </c>
      <c r="W4141" s="13" t="s">
        <v>15</v>
      </c>
    </row>
    <row r="4142" spans="1:23" ht="2.25" customHeight="1" x14ac:dyDescent="0.2">
      <c r="A4142" s="15"/>
      <c r="B4142" s="16"/>
      <c r="C4142" s="16"/>
      <c r="D4142" s="16"/>
      <c r="E4142" s="16"/>
      <c r="F4142" s="16"/>
      <c r="G4142" s="16"/>
      <c r="H4142" s="16"/>
      <c r="I4142" s="16"/>
      <c r="J4142" s="16"/>
      <c r="K4142" s="16"/>
      <c r="L4142" s="16"/>
      <c r="M4142" s="16"/>
      <c r="N4142" s="16"/>
      <c r="O4142" s="16"/>
      <c r="P4142" s="16"/>
      <c r="Q4142" s="16"/>
      <c r="R4142" s="16"/>
      <c r="S4142" s="16"/>
      <c r="T4142" s="16"/>
      <c r="U4142" s="16"/>
      <c r="V4142" s="16"/>
      <c r="W4142" s="17"/>
    </row>
    <row r="4143" spans="1:23" ht="12.75" customHeight="1" x14ac:dyDescent="0.2">
      <c r="A4143" s="7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6"/>
      <c r="O4143" s="6"/>
      <c r="P4143" s="21">
        <f>SUM(hList_Frame_1!B2445:B2445)</f>
        <v>85</v>
      </c>
      <c r="Q4143" s="21"/>
      <c r="R4143" s="6"/>
      <c r="S4143" s="6"/>
      <c r="T4143" s="6"/>
      <c r="U4143" s="6"/>
      <c r="V4143" s="6"/>
      <c r="W4143" s="18"/>
    </row>
    <row r="4144" spans="1:23" ht="14.25" customHeight="1" x14ac:dyDescent="0.2">
      <c r="A4144" s="10"/>
      <c r="B4144" s="19"/>
      <c r="C4144" s="19"/>
      <c r="D4144" s="19"/>
      <c r="E4144" s="19"/>
      <c r="F4144" s="19"/>
      <c r="G4144" s="19"/>
      <c r="H4144" s="19"/>
      <c r="I4144" s="19"/>
      <c r="J4144" s="19"/>
      <c r="K4144" s="19"/>
      <c r="L4144" s="19"/>
      <c r="M4144" s="19"/>
      <c r="N4144" s="19"/>
      <c r="O4144" s="19"/>
      <c r="P4144" s="19"/>
      <c r="Q4144" s="19"/>
      <c r="R4144" s="19"/>
      <c r="S4144" s="19"/>
      <c r="T4144" s="19"/>
      <c r="U4144" s="19"/>
      <c r="V4144" s="19"/>
      <c r="W4144" s="20"/>
    </row>
    <row r="4145" spans="1:23" ht="15" customHeight="1" x14ac:dyDescent="0.2">
      <c r="A4145" s="22">
        <v>414599</v>
      </c>
      <c r="B4145" s="23"/>
      <c r="C4145" s="14">
        <v>42052</v>
      </c>
      <c r="D4145" s="24" t="s">
        <v>1992</v>
      </c>
      <c r="E4145" s="25"/>
      <c r="F4145" s="26">
        <v>450</v>
      </c>
      <c r="G4145" s="27"/>
      <c r="H4145" s="27"/>
      <c r="I4145" s="27"/>
      <c r="J4145" s="27"/>
      <c r="K4145" s="27"/>
      <c r="L4145" s="27"/>
      <c r="M4145" s="27"/>
      <c r="N4145" s="27"/>
      <c r="O4145" s="27"/>
      <c r="P4145" s="27"/>
      <c r="Q4145" s="28"/>
      <c r="R4145" s="13" t="s">
        <v>1993</v>
      </c>
      <c r="S4145" s="13" t="s">
        <v>52</v>
      </c>
      <c r="T4145" s="13" t="s">
        <v>49</v>
      </c>
      <c r="U4145" s="13" t="s">
        <v>49</v>
      </c>
      <c r="V4145" s="13" t="s">
        <v>1993</v>
      </c>
      <c r="W4145" s="13" t="s">
        <v>191</v>
      </c>
    </row>
    <row r="4146" spans="1:23" ht="2.25" customHeight="1" x14ac:dyDescent="0.2">
      <c r="A4146" s="15"/>
      <c r="B4146" s="16"/>
      <c r="C4146" s="16"/>
      <c r="D4146" s="16"/>
      <c r="E4146" s="16"/>
      <c r="F4146" s="16"/>
      <c r="G4146" s="16"/>
      <c r="H4146" s="16"/>
      <c r="I4146" s="16"/>
      <c r="J4146" s="16"/>
      <c r="K4146" s="16"/>
      <c r="L4146" s="16"/>
      <c r="M4146" s="16"/>
      <c r="N4146" s="16"/>
      <c r="O4146" s="16"/>
      <c r="P4146" s="16"/>
      <c r="Q4146" s="16"/>
      <c r="R4146" s="16"/>
      <c r="S4146" s="16"/>
      <c r="T4146" s="16"/>
      <c r="U4146" s="16"/>
      <c r="V4146" s="16"/>
      <c r="W4146" s="17"/>
    </row>
    <row r="4147" spans="1:23" ht="13.5" customHeight="1" x14ac:dyDescent="0.2">
      <c r="A4147" s="7"/>
      <c r="B4147" s="6"/>
      <c r="C4147" s="6"/>
      <c r="D4147" s="6"/>
      <c r="E4147" s="6"/>
      <c r="F4147" s="6"/>
      <c r="G4147" s="6"/>
      <c r="H4147" s="6"/>
      <c r="I4147" s="6"/>
      <c r="J4147" s="6"/>
      <c r="K4147" s="6"/>
      <c r="L4147" s="6"/>
      <c r="M4147" s="6"/>
      <c r="N4147" s="21">
        <f>SUM(hList_Frame_1!B2446:B2446)</f>
        <v>450</v>
      </c>
      <c r="O4147" s="21"/>
      <c r="P4147" s="21"/>
      <c r="Q4147" s="21"/>
      <c r="R4147" s="6"/>
      <c r="S4147" s="6"/>
      <c r="T4147" s="6"/>
      <c r="U4147" s="6"/>
      <c r="V4147" s="6"/>
      <c r="W4147" s="18"/>
    </row>
    <row r="4148" spans="1:23" ht="13.5" customHeight="1" x14ac:dyDescent="0.2">
      <c r="A4148" s="10"/>
      <c r="B4148" s="19"/>
      <c r="C4148" s="19"/>
      <c r="D4148" s="19"/>
      <c r="E4148" s="19"/>
      <c r="F4148" s="19"/>
      <c r="G4148" s="19"/>
      <c r="H4148" s="19"/>
      <c r="I4148" s="19"/>
      <c r="J4148" s="19"/>
      <c r="K4148" s="19"/>
      <c r="L4148" s="19"/>
      <c r="M4148" s="19"/>
      <c r="N4148" s="19"/>
      <c r="O4148" s="19"/>
      <c r="P4148" s="19"/>
      <c r="Q4148" s="19"/>
      <c r="R4148" s="19"/>
      <c r="S4148" s="19"/>
      <c r="T4148" s="19"/>
      <c r="U4148" s="19"/>
      <c r="V4148" s="19"/>
      <c r="W4148" s="20"/>
    </row>
    <row r="4149" spans="1:23" ht="15" customHeight="1" x14ac:dyDescent="0.2">
      <c r="A4149" s="37">
        <v>414222</v>
      </c>
      <c r="B4149" s="38"/>
      <c r="C4149" s="3">
        <v>42045</v>
      </c>
      <c r="D4149" s="39" t="s">
        <v>1994</v>
      </c>
      <c r="E4149" s="40"/>
      <c r="F4149" s="31">
        <v>20215.759999999998</v>
      </c>
      <c r="G4149" s="32"/>
      <c r="H4149" s="32"/>
      <c r="I4149" s="32"/>
      <c r="J4149" s="32"/>
      <c r="K4149" s="32"/>
      <c r="L4149" s="32"/>
      <c r="M4149" s="32"/>
      <c r="N4149" s="32"/>
      <c r="O4149" s="32"/>
      <c r="P4149" s="32"/>
      <c r="Q4149" s="33"/>
      <c r="R4149" s="5" t="s">
        <v>1995</v>
      </c>
      <c r="S4149" s="5" t="s">
        <v>1996</v>
      </c>
      <c r="T4149" s="5" t="s">
        <v>15</v>
      </c>
      <c r="U4149" s="5" t="s">
        <v>15</v>
      </c>
      <c r="V4149" s="5" t="s">
        <v>1995</v>
      </c>
      <c r="W4149" s="5" t="s">
        <v>15</v>
      </c>
    </row>
    <row r="4150" spans="1:23" ht="14.25" customHeight="1" x14ac:dyDescent="0.2">
      <c r="A4150" s="34"/>
      <c r="B4150" s="35"/>
      <c r="C4150" s="11"/>
      <c r="D4150" s="29"/>
      <c r="E4150" s="30"/>
      <c r="F4150" s="34"/>
      <c r="G4150" s="36"/>
      <c r="H4150" s="36"/>
      <c r="I4150" s="36"/>
      <c r="J4150" s="36"/>
      <c r="K4150" s="36"/>
      <c r="L4150" s="36"/>
      <c r="M4150" s="36"/>
      <c r="N4150" s="36"/>
      <c r="O4150" s="36"/>
      <c r="P4150" s="36"/>
      <c r="Q4150" s="35"/>
      <c r="R4150" s="11"/>
      <c r="S4150" s="11"/>
      <c r="T4150" s="11"/>
      <c r="U4150" s="11"/>
      <c r="V4150" s="11"/>
      <c r="W4150" s="12" t="s">
        <v>15</v>
      </c>
    </row>
    <row r="4151" spans="1:23" ht="15" customHeight="1" x14ac:dyDescent="0.2">
      <c r="A4151" s="37">
        <v>414600</v>
      </c>
      <c r="B4151" s="38"/>
      <c r="C4151" s="3">
        <v>42052</v>
      </c>
      <c r="D4151" s="29"/>
      <c r="E4151" s="30"/>
      <c r="F4151" s="26">
        <v>4963.2700000000004</v>
      </c>
      <c r="G4151" s="27"/>
      <c r="H4151" s="27"/>
      <c r="I4151" s="27"/>
      <c r="J4151" s="27"/>
      <c r="K4151" s="27"/>
      <c r="L4151" s="27"/>
      <c r="M4151" s="27"/>
      <c r="N4151" s="27"/>
      <c r="O4151" s="27"/>
      <c r="P4151" s="27"/>
      <c r="Q4151" s="28"/>
      <c r="R4151" s="13" t="s">
        <v>939</v>
      </c>
      <c r="S4151" s="13" t="s">
        <v>72</v>
      </c>
      <c r="T4151" s="13" t="s">
        <v>73</v>
      </c>
      <c r="U4151" s="13" t="s">
        <v>74</v>
      </c>
      <c r="V4151" s="13" t="s">
        <v>939</v>
      </c>
      <c r="W4151" s="13" t="s">
        <v>15</v>
      </c>
    </row>
    <row r="4152" spans="1:23" ht="15" customHeight="1" x14ac:dyDescent="0.2">
      <c r="A4152" s="29"/>
      <c r="B4152" s="30"/>
      <c r="C4152" s="8"/>
      <c r="D4152" s="29"/>
      <c r="E4152" s="30"/>
      <c r="F4152" s="31">
        <v>63724.71</v>
      </c>
      <c r="G4152" s="32"/>
      <c r="H4152" s="32"/>
      <c r="I4152" s="32"/>
      <c r="J4152" s="32"/>
      <c r="K4152" s="32"/>
      <c r="L4152" s="32"/>
      <c r="M4152" s="32"/>
      <c r="N4152" s="32"/>
      <c r="O4152" s="32"/>
      <c r="P4152" s="32"/>
      <c r="Q4152" s="33"/>
      <c r="R4152" s="5" t="s">
        <v>1995</v>
      </c>
      <c r="S4152" s="5" t="s">
        <v>1996</v>
      </c>
      <c r="T4152" s="5" t="s">
        <v>15</v>
      </c>
      <c r="U4152" s="5" t="s">
        <v>15</v>
      </c>
      <c r="V4152" s="5" t="s">
        <v>1995</v>
      </c>
      <c r="W4152" s="5" t="s">
        <v>15</v>
      </c>
    </row>
    <row r="4153" spans="1:23" ht="14.25" customHeight="1" x14ac:dyDescent="0.2">
      <c r="A4153" s="29"/>
      <c r="B4153" s="30"/>
      <c r="C4153" s="8"/>
      <c r="D4153" s="29"/>
      <c r="E4153" s="30"/>
      <c r="F4153" s="29"/>
      <c r="G4153" s="41"/>
      <c r="H4153" s="41"/>
      <c r="I4153" s="41"/>
      <c r="J4153" s="41"/>
      <c r="K4153" s="41"/>
      <c r="L4153" s="41"/>
      <c r="M4153" s="41"/>
      <c r="N4153" s="41"/>
      <c r="O4153" s="41"/>
      <c r="P4153" s="41"/>
      <c r="Q4153" s="30"/>
      <c r="R4153" s="8"/>
      <c r="S4153" s="8"/>
      <c r="T4153" s="8"/>
      <c r="U4153" s="8"/>
      <c r="V4153" s="8"/>
      <c r="W4153" s="9" t="s">
        <v>15</v>
      </c>
    </row>
    <row r="4154" spans="1:23" ht="14.25" customHeight="1" x14ac:dyDescent="0.2">
      <c r="A4154" s="34"/>
      <c r="B4154" s="35"/>
      <c r="C4154" s="11"/>
      <c r="D4154" s="29"/>
      <c r="E4154" s="30"/>
      <c r="F4154" s="34"/>
      <c r="G4154" s="36"/>
      <c r="H4154" s="36"/>
      <c r="I4154" s="36"/>
      <c r="J4154" s="36"/>
      <c r="K4154" s="36"/>
      <c r="L4154" s="36"/>
      <c r="M4154" s="36"/>
      <c r="N4154" s="36"/>
      <c r="O4154" s="36"/>
      <c r="P4154" s="36"/>
      <c r="Q4154" s="35"/>
      <c r="R4154" s="11"/>
      <c r="S4154" s="11"/>
      <c r="T4154" s="11"/>
      <c r="U4154" s="11"/>
      <c r="V4154" s="11"/>
      <c r="W4154" s="12" t="s">
        <v>15</v>
      </c>
    </row>
    <row r="4155" spans="1:23" ht="15" customHeight="1" x14ac:dyDescent="0.2">
      <c r="A4155" s="22">
        <v>414601</v>
      </c>
      <c r="B4155" s="23"/>
      <c r="C4155" s="14">
        <v>42052</v>
      </c>
      <c r="D4155" s="34"/>
      <c r="E4155" s="35"/>
      <c r="F4155" s="26">
        <v>42328.31</v>
      </c>
      <c r="G4155" s="27"/>
      <c r="H4155" s="27"/>
      <c r="I4155" s="27"/>
      <c r="J4155" s="27"/>
      <c r="K4155" s="27"/>
      <c r="L4155" s="27"/>
      <c r="M4155" s="27"/>
      <c r="N4155" s="27"/>
      <c r="O4155" s="27"/>
      <c r="P4155" s="27"/>
      <c r="Q4155" s="28"/>
      <c r="R4155" s="13" t="s">
        <v>1995</v>
      </c>
      <c r="S4155" s="13" t="s">
        <v>1996</v>
      </c>
      <c r="T4155" s="13" t="s">
        <v>15</v>
      </c>
      <c r="U4155" s="13" t="s">
        <v>15</v>
      </c>
      <c r="V4155" s="13" t="s">
        <v>1995</v>
      </c>
      <c r="W4155" s="13" t="s">
        <v>15</v>
      </c>
    </row>
    <row r="4156" spans="1:23" ht="2.25" customHeight="1" x14ac:dyDescent="0.2">
      <c r="A4156" s="15"/>
      <c r="B4156" s="16"/>
      <c r="C4156" s="16"/>
      <c r="D4156" s="16"/>
      <c r="E4156" s="16"/>
      <c r="F4156" s="16"/>
      <c r="G4156" s="16"/>
      <c r="H4156" s="16"/>
      <c r="I4156" s="16"/>
      <c r="J4156" s="16"/>
      <c r="K4156" s="16"/>
      <c r="L4156" s="16"/>
      <c r="M4156" s="16"/>
      <c r="N4156" s="16"/>
      <c r="O4156" s="16"/>
      <c r="P4156" s="16"/>
      <c r="Q4156" s="16"/>
      <c r="R4156" s="16"/>
      <c r="S4156" s="16"/>
      <c r="T4156" s="16"/>
      <c r="U4156" s="16"/>
      <c r="V4156" s="16"/>
      <c r="W4156" s="17"/>
    </row>
    <row r="4157" spans="1:23" ht="13.5" customHeight="1" x14ac:dyDescent="0.2">
      <c r="A4157" s="7"/>
      <c r="B4157" s="6"/>
      <c r="C4157" s="6"/>
      <c r="D4157" s="6"/>
      <c r="E4157" s="6"/>
      <c r="F4157" s="6"/>
      <c r="G4157" s="6"/>
      <c r="H4157" s="21">
        <f>SUM(hList_Frame_1!B2447:B2453)</f>
        <v>131232.04999999999</v>
      </c>
      <c r="I4157" s="21"/>
      <c r="J4157" s="21"/>
      <c r="K4157" s="21"/>
      <c r="L4157" s="21"/>
      <c r="M4157" s="21"/>
      <c r="N4157" s="21"/>
      <c r="O4157" s="21"/>
      <c r="P4157" s="21"/>
      <c r="Q4157" s="21"/>
      <c r="R4157" s="6"/>
      <c r="S4157" s="6"/>
      <c r="T4157" s="6"/>
      <c r="U4157" s="6"/>
      <c r="V4157" s="6"/>
      <c r="W4157" s="18"/>
    </row>
    <row r="4158" spans="1:23" ht="13.5" customHeight="1" x14ac:dyDescent="0.2">
      <c r="A4158" s="10"/>
      <c r="B4158" s="19"/>
      <c r="C4158" s="19"/>
      <c r="D4158" s="19"/>
      <c r="E4158" s="19"/>
      <c r="F4158" s="19"/>
      <c r="G4158" s="19"/>
      <c r="H4158" s="19"/>
      <c r="I4158" s="19"/>
      <c r="J4158" s="19"/>
      <c r="K4158" s="19"/>
      <c r="L4158" s="19"/>
      <c r="M4158" s="19"/>
      <c r="N4158" s="19"/>
      <c r="O4158" s="19"/>
      <c r="P4158" s="19"/>
      <c r="Q4158" s="19"/>
      <c r="R4158" s="19"/>
      <c r="S4158" s="19"/>
      <c r="T4158" s="19"/>
      <c r="U4158" s="19"/>
      <c r="V4158" s="19"/>
      <c r="W4158" s="20"/>
    </row>
    <row r="4159" spans="1:23" ht="15" customHeight="1" x14ac:dyDescent="0.2">
      <c r="A4159" s="22">
        <v>414602</v>
      </c>
      <c r="B4159" s="23"/>
      <c r="C4159" s="14">
        <v>42052</v>
      </c>
      <c r="D4159" s="24" t="s">
        <v>1997</v>
      </c>
      <c r="E4159" s="25"/>
      <c r="F4159" s="26">
        <v>398.3</v>
      </c>
      <c r="G4159" s="27"/>
      <c r="H4159" s="27"/>
      <c r="I4159" s="27"/>
      <c r="J4159" s="27"/>
      <c r="K4159" s="27"/>
      <c r="L4159" s="27"/>
      <c r="M4159" s="27"/>
      <c r="N4159" s="27"/>
      <c r="O4159" s="27"/>
      <c r="P4159" s="27"/>
      <c r="Q4159" s="28"/>
      <c r="R4159" s="13" t="s">
        <v>1998</v>
      </c>
      <c r="S4159" s="13" t="s">
        <v>104</v>
      </c>
      <c r="T4159" s="13" t="s">
        <v>154</v>
      </c>
      <c r="U4159" s="13" t="s">
        <v>229</v>
      </c>
      <c r="V4159" s="13" t="s">
        <v>1998</v>
      </c>
      <c r="W4159" s="13" t="s">
        <v>1999</v>
      </c>
    </row>
    <row r="4160" spans="1:23" ht="2.25" customHeight="1" x14ac:dyDescent="0.2">
      <c r="A4160" s="15"/>
      <c r="B4160" s="16"/>
      <c r="C4160" s="16"/>
      <c r="D4160" s="16"/>
      <c r="E4160" s="16"/>
      <c r="F4160" s="16"/>
      <c r="G4160" s="16"/>
      <c r="H4160" s="16"/>
      <c r="I4160" s="16"/>
      <c r="J4160" s="16"/>
      <c r="K4160" s="16"/>
      <c r="L4160" s="16"/>
      <c r="M4160" s="16"/>
      <c r="N4160" s="16"/>
      <c r="O4160" s="16"/>
      <c r="P4160" s="16"/>
      <c r="Q4160" s="16"/>
      <c r="R4160" s="16"/>
      <c r="S4160" s="16"/>
      <c r="T4160" s="16"/>
      <c r="U4160" s="16"/>
      <c r="V4160" s="16"/>
      <c r="W4160" s="17"/>
    </row>
    <row r="4161" spans="1:23" ht="12.75" customHeight="1" x14ac:dyDescent="0.2">
      <c r="A4161" s="7"/>
      <c r="B4161" s="6"/>
      <c r="C4161" s="6"/>
      <c r="D4161" s="6"/>
      <c r="E4161" s="6"/>
      <c r="F4161" s="6"/>
      <c r="G4161" s="6"/>
      <c r="H4161" s="6"/>
      <c r="I4161" s="6"/>
      <c r="J4161" s="6"/>
      <c r="K4161" s="6"/>
      <c r="L4161" s="6"/>
      <c r="M4161" s="6"/>
      <c r="N4161" s="21">
        <f>SUM(hList_Frame_1!B2454:B2454)</f>
        <v>398.3</v>
      </c>
      <c r="O4161" s="21"/>
      <c r="P4161" s="21"/>
      <c r="Q4161" s="21"/>
      <c r="R4161" s="6"/>
      <c r="S4161" s="6"/>
      <c r="T4161" s="6"/>
      <c r="U4161" s="6"/>
      <c r="V4161" s="6"/>
      <c r="W4161" s="18"/>
    </row>
    <row r="4162" spans="1:23" ht="14.25" customHeight="1" x14ac:dyDescent="0.2">
      <c r="A4162" s="10"/>
      <c r="B4162" s="19"/>
      <c r="C4162" s="19"/>
      <c r="D4162" s="19"/>
      <c r="E4162" s="19"/>
      <c r="F4162" s="19"/>
      <c r="G4162" s="19"/>
      <c r="H4162" s="19"/>
      <c r="I4162" s="19"/>
      <c r="J4162" s="19"/>
      <c r="K4162" s="19"/>
      <c r="L4162" s="19"/>
      <c r="M4162" s="19"/>
      <c r="N4162" s="19"/>
      <c r="O4162" s="19"/>
      <c r="P4162" s="19"/>
      <c r="Q4162" s="19"/>
      <c r="R4162" s="19"/>
      <c r="S4162" s="19"/>
      <c r="T4162" s="19"/>
      <c r="U4162" s="19"/>
      <c r="V4162" s="19"/>
      <c r="W4162" s="20"/>
    </row>
    <row r="4163" spans="1:23" ht="15" customHeight="1" x14ac:dyDescent="0.2">
      <c r="A4163" s="22">
        <v>414603</v>
      </c>
      <c r="B4163" s="23"/>
      <c r="C4163" s="14">
        <v>42052</v>
      </c>
      <c r="D4163" s="24" t="s">
        <v>2000</v>
      </c>
      <c r="E4163" s="25"/>
      <c r="F4163" s="26">
        <v>305</v>
      </c>
      <c r="G4163" s="27"/>
      <c r="H4163" s="27"/>
      <c r="I4163" s="27"/>
      <c r="J4163" s="27"/>
      <c r="K4163" s="27"/>
      <c r="L4163" s="27"/>
      <c r="M4163" s="27"/>
      <c r="N4163" s="27"/>
      <c r="O4163" s="27"/>
      <c r="P4163" s="27"/>
      <c r="Q4163" s="28"/>
      <c r="R4163" s="13" t="s">
        <v>94</v>
      </c>
      <c r="S4163" s="13" t="s">
        <v>609</v>
      </c>
      <c r="T4163" s="13" t="s">
        <v>162</v>
      </c>
      <c r="U4163" s="13" t="s">
        <v>1179</v>
      </c>
      <c r="V4163" s="13" t="s">
        <v>94</v>
      </c>
      <c r="W4163" s="13" t="s">
        <v>2001</v>
      </c>
    </row>
    <row r="4164" spans="1:23" ht="2.25" customHeight="1" x14ac:dyDescent="0.2">
      <c r="A4164" s="15"/>
      <c r="B4164" s="16"/>
      <c r="C4164" s="16"/>
      <c r="D4164" s="16"/>
      <c r="E4164" s="16"/>
      <c r="F4164" s="16"/>
      <c r="G4164" s="16"/>
      <c r="H4164" s="16"/>
      <c r="I4164" s="16"/>
      <c r="J4164" s="16"/>
      <c r="K4164" s="16"/>
      <c r="L4164" s="16"/>
      <c r="M4164" s="16"/>
      <c r="N4164" s="16"/>
      <c r="O4164" s="16"/>
      <c r="P4164" s="16"/>
      <c r="Q4164" s="16"/>
      <c r="R4164" s="16"/>
      <c r="S4164" s="16"/>
      <c r="T4164" s="16"/>
      <c r="U4164" s="16"/>
      <c r="V4164" s="16"/>
      <c r="W4164" s="17"/>
    </row>
    <row r="4165" spans="1:23" ht="13.5" customHeight="1" x14ac:dyDescent="0.2">
      <c r="A4165" s="7"/>
      <c r="B4165" s="6"/>
      <c r="C4165" s="6"/>
      <c r="D4165" s="6"/>
      <c r="E4165" s="6"/>
      <c r="F4165" s="6"/>
      <c r="G4165" s="6"/>
      <c r="H4165" s="6"/>
      <c r="I4165" s="6"/>
      <c r="J4165" s="6"/>
      <c r="K4165" s="6"/>
      <c r="L4165" s="6"/>
      <c r="M4165" s="6"/>
      <c r="N4165" s="21">
        <f>SUM(hList_Frame_1!B2455:B2455)</f>
        <v>305</v>
      </c>
      <c r="O4165" s="21"/>
      <c r="P4165" s="21"/>
      <c r="Q4165" s="21"/>
      <c r="R4165" s="6"/>
      <c r="S4165" s="6"/>
      <c r="T4165" s="6"/>
      <c r="U4165" s="6"/>
      <c r="V4165" s="6"/>
      <c r="W4165" s="18"/>
    </row>
    <row r="4166" spans="1:23" ht="13.5" customHeight="1" x14ac:dyDescent="0.2">
      <c r="A4166" s="10"/>
      <c r="B4166" s="19"/>
      <c r="C4166" s="19"/>
      <c r="D4166" s="19"/>
      <c r="E4166" s="19"/>
      <c r="F4166" s="19"/>
      <c r="G4166" s="19"/>
      <c r="H4166" s="19"/>
      <c r="I4166" s="19"/>
      <c r="J4166" s="19"/>
      <c r="K4166" s="19"/>
      <c r="L4166" s="19"/>
      <c r="M4166" s="19"/>
      <c r="N4166" s="19"/>
      <c r="O4166" s="19"/>
      <c r="P4166" s="19"/>
      <c r="Q4166" s="19"/>
      <c r="R4166" s="19"/>
      <c r="S4166" s="19"/>
      <c r="T4166" s="19"/>
      <c r="U4166" s="19"/>
      <c r="V4166" s="19"/>
      <c r="W4166" s="20"/>
    </row>
    <row r="4167" spans="1:23" ht="15" customHeight="1" x14ac:dyDescent="0.2">
      <c r="A4167" s="22">
        <v>414223</v>
      </c>
      <c r="B4167" s="23"/>
      <c r="C4167" s="14">
        <v>42045</v>
      </c>
      <c r="D4167" s="24" t="s">
        <v>2002</v>
      </c>
      <c r="E4167" s="25"/>
      <c r="F4167" s="26">
        <v>215.62</v>
      </c>
      <c r="G4167" s="27"/>
      <c r="H4167" s="27"/>
      <c r="I4167" s="27"/>
      <c r="J4167" s="27"/>
      <c r="K4167" s="27"/>
      <c r="L4167" s="27"/>
      <c r="M4167" s="27"/>
      <c r="N4167" s="27"/>
      <c r="O4167" s="27"/>
      <c r="P4167" s="27"/>
      <c r="Q4167" s="28"/>
      <c r="R4167" s="13" t="s">
        <v>15</v>
      </c>
      <c r="S4167" s="13" t="s">
        <v>208</v>
      </c>
      <c r="T4167" s="13" t="s">
        <v>122</v>
      </c>
      <c r="U4167" s="13" t="s">
        <v>123</v>
      </c>
      <c r="V4167" s="13" t="s">
        <v>15</v>
      </c>
      <c r="W4167" s="13" t="s">
        <v>15</v>
      </c>
    </row>
    <row r="4168" spans="1:23" ht="2.25" customHeight="1" x14ac:dyDescent="0.2">
      <c r="A4168" s="15"/>
      <c r="B4168" s="16"/>
      <c r="C4168" s="16"/>
      <c r="D4168" s="16"/>
      <c r="E4168" s="16"/>
      <c r="F4168" s="16"/>
      <c r="G4168" s="16"/>
      <c r="H4168" s="16"/>
      <c r="I4168" s="16"/>
      <c r="J4168" s="16"/>
      <c r="K4168" s="16"/>
      <c r="L4168" s="16"/>
      <c r="M4168" s="16"/>
      <c r="N4168" s="16"/>
      <c r="O4168" s="16"/>
      <c r="P4168" s="16"/>
      <c r="Q4168" s="16"/>
      <c r="R4168" s="16"/>
      <c r="S4168" s="16"/>
      <c r="T4168" s="16"/>
      <c r="U4168" s="16"/>
      <c r="V4168" s="16"/>
      <c r="W4168" s="17"/>
    </row>
    <row r="4169" spans="1:23" ht="13.5" customHeight="1" x14ac:dyDescent="0.2">
      <c r="A4169" s="7"/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21">
        <f>SUM(hList_Frame_1!B2456:B2456)</f>
        <v>215.62</v>
      </c>
      <c r="O4169" s="21"/>
      <c r="P4169" s="21"/>
      <c r="Q4169" s="21"/>
      <c r="R4169" s="6"/>
      <c r="S4169" s="6"/>
      <c r="T4169" s="6"/>
      <c r="U4169" s="6"/>
      <c r="V4169" s="6"/>
      <c r="W4169" s="18"/>
    </row>
    <row r="4170" spans="1:23" ht="13.5" customHeight="1" x14ac:dyDescent="0.2">
      <c r="A4170" s="10"/>
      <c r="B4170" s="19"/>
      <c r="C4170" s="19"/>
      <c r="D4170" s="19"/>
      <c r="E4170" s="19"/>
      <c r="F4170" s="19"/>
      <c r="G4170" s="19"/>
      <c r="H4170" s="19"/>
      <c r="I4170" s="19"/>
      <c r="J4170" s="19"/>
      <c r="K4170" s="19"/>
      <c r="L4170" s="19"/>
      <c r="M4170" s="19"/>
      <c r="N4170" s="19"/>
      <c r="O4170" s="19"/>
      <c r="P4170" s="19"/>
      <c r="Q4170" s="19"/>
      <c r="R4170" s="19"/>
      <c r="S4170" s="19"/>
      <c r="T4170" s="19"/>
      <c r="U4170" s="19"/>
      <c r="V4170" s="19"/>
      <c r="W4170" s="20"/>
    </row>
    <row r="4171" spans="1:23" ht="15" customHeight="1" x14ac:dyDescent="0.2">
      <c r="A4171" s="37">
        <v>413873</v>
      </c>
      <c r="B4171" s="38"/>
      <c r="C4171" s="3">
        <v>42038</v>
      </c>
      <c r="D4171" s="39" t="s">
        <v>2003</v>
      </c>
      <c r="E4171" s="40"/>
      <c r="F4171" s="26">
        <v>162.41</v>
      </c>
      <c r="G4171" s="27"/>
      <c r="H4171" s="27"/>
      <c r="I4171" s="27"/>
      <c r="J4171" s="27"/>
      <c r="K4171" s="27"/>
      <c r="L4171" s="27"/>
      <c r="M4171" s="27"/>
      <c r="N4171" s="27"/>
      <c r="O4171" s="27"/>
      <c r="P4171" s="27"/>
      <c r="Q4171" s="28"/>
      <c r="R4171" s="13" t="s">
        <v>1303</v>
      </c>
      <c r="S4171" s="13" t="s">
        <v>568</v>
      </c>
      <c r="T4171" s="13" t="s">
        <v>162</v>
      </c>
      <c r="U4171" s="13" t="s">
        <v>163</v>
      </c>
      <c r="V4171" s="13" t="s">
        <v>1303</v>
      </c>
      <c r="W4171" s="13" t="s">
        <v>15</v>
      </c>
    </row>
    <row r="4172" spans="1:23" ht="15" customHeight="1" x14ac:dyDescent="0.2">
      <c r="A4172" s="34"/>
      <c r="B4172" s="35"/>
      <c r="C4172" s="11"/>
      <c r="D4172" s="29"/>
      <c r="E4172" s="30"/>
      <c r="F4172" s="26">
        <v>38.799999999999997</v>
      </c>
      <c r="G4172" s="27"/>
      <c r="H4172" s="27"/>
      <c r="I4172" s="27"/>
      <c r="J4172" s="27"/>
      <c r="K4172" s="27"/>
      <c r="L4172" s="27"/>
      <c r="M4172" s="27"/>
      <c r="N4172" s="27"/>
      <c r="O4172" s="27"/>
      <c r="P4172" s="27"/>
      <c r="Q4172" s="28"/>
      <c r="R4172" s="13" t="s">
        <v>63</v>
      </c>
      <c r="S4172" s="13" t="s">
        <v>48</v>
      </c>
      <c r="T4172" s="13" t="s">
        <v>68</v>
      </c>
      <c r="U4172" s="13" t="s">
        <v>69</v>
      </c>
      <c r="V4172" s="13" t="s">
        <v>63</v>
      </c>
      <c r="W4172" s="13" t="s">
        <v>15</v>
      </c>
    </row>
    <row r="4173" spans="1:23" ht="15" customHeight="1" x14ac:dyDescent="0.2">
      <c r="A4173" s="22">
        <v>414604</v>
      </c>
      <c r="B4173" s="23"/>
      <c r="C4173" s="14">
        <v>42052</v>
      </c>
      <c r="D4173" s="34"/>
      <c r="E4173" s="35"/>
      <c r="F4173" s="26">
        <v>110.26</v>
      </c>
      <c r="G4173" s="27"/>
      <c r="H4173" s="27"/>
      <c r="I4173" s="27"/>
      <c r="J4173" s="27"/>
      <c r="K4173" s="27"/>
      <c r="L4173" s="27"/>
      <c r="M4173" s="27"/>
      <c r="N4173" s="27"/>
      <c r="O4173" s="27"/>
      <c r="P4173" s="27"/>
      <c r="Q4173" s="28"/>
      <c r="R4173" s="13" t="s">
        <v>2004</v>
      </c>
      <c r="S4173" s="13" t="s">
        <v>568</v>
      </c>
      <c r="T4173" s="13" t="s">
        <v>126</v>
      </c>
      <c r="U4173" s="13" t="s">
        <v>1886</v>
      </c>
      <c r="V4173" s="13" t="s">
        <v>2004</v>
      </c>
      <c r="W4173" s="13" t="s">
        <v>15</v>
      </c>
    </row>
    <row r="4174" spans="1:23" ht="2.25" customHeight="1" x14ac:dyDescent="0.2">
      <c r="A4174" s="15"/>
      <c r="B4174" s="16"/>
      <c r="C4174" s="16"/>
      <c r="D4174" s="16"/>
      <c r="E4174" s="16"/>
      <c r="F4174" s="16"/>
      <c r="G4174" s="16"/>
      <c r="H4174" s="16"/>
      <c r="I4174" s="16"/>
      <c r="J4174" s="16"/>
      <c r="K4174" s="16"/>
      <c r="L4174" s="16"/>
      <c r="M4174" s="16"/>
      <c r="N4174" s="16"/>
      <c r="O4174" s="16"/>
      <c r="P4174" s="16"/>
      <c r="Q4174" s="16"/>
      <c r="R4174" s="16"/>
      <c r="S4174" s="16"/>
      <c r="T4174" s="16"/>
      <c r="U4174" s="16"/>
      <c r="V4174" s="16"/>
      <c r="W4174" s="17"/>
    </row>
    <row r="4175" spans="1:23" ht="13.5" customHeight="1" x14ac:dyDescent="0.2">
      <c r="A4175" s="7"/>
      <c r="B4175" s="6"/>
      <c r="C4175" s="6"/>
      <c r="D4175" s="6"/>
      <c r="E4175" s="6"/>
      <c r="F4175" s="6"/>
      <c r="G4175" s="6"/>
      <c r="H4175" s="6"/>
      <c r="I4175" s="6"/>
      <c r="J4175" s="6"/>
      <c r="K4175" s="6"/>
      <c r="L4175" s="6"/>
      <c r="M4175" s="6"/>
      <c r="N4175" s="6"/>
      <c r="O4175" s="21">
        <f>SUM(hList_Frame_1!B2457:B2459)</f>
        <v>311.46999999999997</v>
      </c>
      <c r="P4175" s="21"/>
      <c r="Q4175" s="21"/>
      <c r="R4175" s="6"/>
      <c r="S4175" s="6"/>
      <c r="T4175" s="6"/>
      <c r="U4175" s="6"/>
      <c r="V4175" s="6"/>
      <c r="W4175" s="18"/>
    </row>
    <row r="4176" spans="1:23" ht="13.5" customHeight="1" x14ac:dyDescent="0.2">
      <c r="A4176" s="10"/>
      <c r="B4176" s="19"/>
      <c r="C4176" s="19"/>
      <c r="D4176" s="19"/>
      <c r="E4176" s="19"/>
      <c r="F4176" s="19"/>
      <c r="G4176" s="19"/>
      <c r="H4176" s="19"/>
      <c r="I4176" s="19"/>
      <c r="J4176" s="19"/>
      <c r="K4176" s="19"/>
      <c r="L4176" s="19"/>
      <c r="M4176" s="19"/>
      <c r="N4176" s="19"/>
      <c r="O4176" s="19"/>
      <c r="P4176" s="19"/>
      <c r="Q4176" s="19"/>
      <c r="R4176" s="19"/>
      <c r="S4176" s="19"/>
      <c r="T4176" s="19"/>
      <c r="U4176" s="19"/>
      <c r="V4176" s="19"/>
      <c r="W4176" s="20"/>
    </row>
    <row r="4177" spans="1:23" ht="15" customHeight="1" x14ac:dyDescent="0.2">
      <c r="A4177" s="22">
        <v>414224</v>
      </c>
      <c r="B4177" s="23"/>
      <c r="C4177" s="14">
        <v>42045</v>
      </c>
      <c r="D4177" s="24" t="s">
        <v>313</v>
      </c>
      <c r="E4177" s="25"/>
      <c r="F4177" s="26">
        <v>125.47</v>
      </c>
      <c r="G4177" s="27"/>
      <c r="H4177" s="27"/>
      <c r="I4177" s="27"/>
      <c r="J4177" s="27"/>
      <c r="K4177" s="27"/>
      <c r="L4177" s="27"/>
      <c r="M4177" s="27"/>
      <c r="N4177" s="27"/>
      <c r="O4177" s="27"/>
      <c r="P4177" s="27"/>
      <c r="Q4177" s="28"/>
      <c r="R4177" s="13" t="s">
        <v>314</v>
      </c>
      <c r="S4177" s="13" t="s">
        <v>568</v>
      </c>
      <c r="T4177" s="13" t="s">
        <v>162</v>
      </c>
      <c r="U4177" s="13" t="s">
        <v>163</v>
      </c>
      <c r="V4177" s="13" t="s">
        <v>314</v>
      </c>
      <c r="W4177" s="13" t="s">
        <v>1229</v>
      </c>
    </row>
    <row r="4178" spans="1:23" ht="2.25" customHeight="1" x14ac:dyDescent="0.2">
      <c r="A4178" s="15"/>
      <c r="B4178" s="16"/>
      <c r="C4178" s="16"/>
      <c r="D4178" s="16"/>
      <c r="E4178" s="16"/>
      <c r="F4178" s="16"/>
      <c r="G4178" s="16"/>
      <c r="H4178" s="16"/>
      <c r="I4178" s="16"/>
      <c r="J4178" s="16"/>
      <c r="K4178" s="16"/>
      <c r="L4178" s="16"/>
      <c r="M4178" s="16"/>
      <c r="N4178" s="16"/>
      <c r="O4178" s="16"/>
      <c r="P4178" s="16"/>
      <c r="Q4178" s="16"/>
      <c r="R4178" s="16"/>
      <c r="S4178" s="16"/>
      <c r="T4178" s="16"/>
      <c r="U4178" s="16"/>
      <c r="V4178" s="16"/>
      <c r="W4178" s="17"/>
    </row>
    <row r="4179" spans="1:23" ht="12.75" customHeight="1" x14ac:dyDescent="0.2">
      <c r="A4179" s="7"/>
      <c r="B4179" s="6"/>
      <c r="C4179" s="6"/>
      <c r="D4179" s="6"/>
      <c r="E4179" s="6"/>
      <c r="F4179" s="6"/>
      <c r="G4179" s="6"/>
      <c r="H4179" s="6"/>
      <c r="I4179" s="6"/>
      <c r="J4179" s="6"/>
      <c r="K4179" s="6"/>
      <c r="L4179" s="6"/>
      <c r="M4179" s="6"/>
      <c r="N4179" s="21">
        <f>SUM(hList_Frame_1!B2460:B2460)</f>
        <v>125.47</v>
      </c>
      <c r="O4179" s="21"/>
      <c r="P4179" s="21"/>
      <c r="Q4179" s="21"/>
      <c r="R4179" s="6"/>
      <c r="S4179" s="6"/>
      <c r="T4179" s="6"/>
      <c r="U4179" s="6"/>
      <c r="V4179" s="6"/>
      <c r="W4179" s="18"/>
    </row>
    <row r="4180" spans="1:23" ht="14.25" customHeight="1" x14ac:dyDescent="0.2">
      <c r="A4180" s="10"/>
      <c r="B4180" s="19"/>
      <c r="C4180" s="19"/>
      <c r="D4180" s="19"/>
      <c r="E4180" s="19"/>
      <c r="F4180" s="19"/>
      <c r="G4180" s="19"/>
      <c r="H4180" s="19"/>
      <c r="I4180" s="19"/>
      <c r="J4180" s="19"/>
      <c r="K4180" s="19"/>
      <c r="L4180" s="19"/>
      <c r="M4180" s="19"/>
      <c r="N4180" s="19"/>
      <c r="O4180" s="19"/>
      <c r="P4180" s="19"/>
      <c r="Q4180" s="19"/>
      <c r="R4180" s="19"/>
      <c r="S4180" s="19"/>
      <c r="T4180" s="19"/>
      <c r="U4180" s="19"/>
      <c r="V4180" s="19"/>
      <c r="W4180" s="20"/>
    </row>
    <row r="4181" spans="1:23" ht="15" customHeight="1" x14ac:dyDescent="0.2">
      <c r="A4181" s="22">
        <v>413942</v>
      </c>
      <c r="B4181" s="23"/>
      <c r="C4181" s="14">
        <v>42041</v>
      </c>
      <c r="D4181" s="39" t="s">
        <v>313</v>
      </c>
      <c r="E4181" s="40"/>
      <c r="F4181" s="26">
        <v>125</v>
      </c>
      <c r="G4181" s="27"/>
      <c r="H4181" s="27"/>
      <c r="I4181" s="27"/>
      <c r="J4181" s="27"/>
      <c r="K4181" s="27"/>
      <c r="L4181" s="27"/>
      <c r="M4181" s="27"/>
      <c r="N4181" s="27"/>
      <c r="O4181" s="27"/>
      <c r="P4181" s="27"/>
      <c r="Q4181" s="28"/>
      <c r="R4181" s="13" t="s">
        <v>409</v>
      </c>
      <c r="S4181" s="13" t="s">
        <v>1147</v>
      </c>
      <c r="T4181" s="13" t="s">
        <v>15</v>
      </c>
      <c r="U4181" s="13" t="s">
        <v>15</v>
      </c>
      <c r="V4181" s="13" t="s">
        <v>409</v>
      </c>
      <c r="W4181" s="13" t="s">
        <v>15</v>
      </c>
    </row>
    <row r="4182" spans="1:23" ht="15" customHeight="1" x14ac:dyDescent="0.2">
      <c r="A4182" s="22">
        <v>414675</v>
      </c>
      <c r="B4182" s="23"/>
      <c r="C4182" s="14">
        <v>42055</v>
      </c>
      <c r="D4182" s="34"/>
      <c r="E4182" s="35"/>
      <c r="F4182" s="26">
        <v>125</v>
      </c>
      <c r="G4182" s="27"/>
      <c r="H4182" s="27"/>
      <c r="I4182" s="27"/>
      <c r="J4182" s="27"/>
      <c r="K4182" s="27"/>
      <c r="L4182" s="27"/>
      <c r="M4182" s="27"/>
      <c r="N4182" s="27"/>
      <c r="O4182" s="27"/>
      <c r="P4182" s="27"/>
      <c r="Q4182" s="28"/>
      <c r="R4182" s="13" t="s">
        <v>411</v>
      </c>
      <c r="S4182" s="13" t="s">
        <v>1147</v>
      </c>
      <c r="T4182" s="13" t="s">
        <v>15</v>
      </c>
      <c r="U4182" s="13" t="s">
        <v>15</v>
      </c>
      <c r="V4182" s="13" t="s">
        <v>411</v>
      </c>
      <c r="W4182" s="13" t="s">
        <v>15</v>
      </c>
    </row>
    <row r="4183" spans="1:23" ht="3" customHeight="1" x14ac:dyDescent="0.2">
      <c r="A4183" s="15"/>
      <c r="B4183" s="16"/>
      <c r="C4183" s="16"/>
      <c r="D4183" s="16"/>
      <c r="E4183" s="16"/>
      <c r="F4183" s="16"/>
      <c r="G4183" s="16"/>
      <c r="H4183" s="16"/>
      <c r="I4183" s="16"/>
      <c r="J4183" s="16"/>
      <c r="K4183" s="16"/>
      <c r="L4183" s="16"/>
      <c r="M4183" s="16"/>
      <c r="N4183" s="16"/>
      <c r="O4183" s="16"/>
      <c r="P4183" s="16"/>
      <c r="Q4183" s="16"/>
      <c r="R4183" s="16"/>
      <c r="S4183" s="16"/>
      <c r="T4183" s="16"/>
      <c r="U4183" s="16"/>
      <c r="V4183" s="16"/>
      <c r="W4183" s="17"/>
    </row>
    <row r="4184" spans="1:23" ht="12.75" customHeight="1" x14ac:dyDescent="0.2">
      <c r="A4184" s="7"/>
      <c r="B4184" s="6"/>
      <c r="C4184" s="6"/>
      <c r="D4184" s="6"/>
      <c r="E4184" s="6"/>
      <c r="F4184" s="6"/>
      <c r="G4184" s="6"/>
      <c r="H4184" s="6"/>
      <c r="I4184" s="6"/>
      <c r="J4184" s="6"/>
      <c r="K4184" s="6"/>
      <c r="L4184" s="6"/>
      <c r="M4184" s="6"/>
      <c r="N4184" s="21">
        <f>SUM(hList_Frame_1!B2461:B2462)</f>
        <v>250</v>
      </c>
      <c r="O4184" s="21"/>
      <c r="P4184" s="21"/>
      <c r="Q4184" s="21"/>
      <c r="R4184" s="6"/>
      <c r="S4184" s="6"/>
      <c r="T4184" s="6"/>
      <c r="U4184" s="6"/>
      <c r="V4184" s="6"/>
      <c r="W4184" s="18"/>
    </row>
    <row r="4185" spans="1:23" ht="13.5" customHeight="1" x14ac:dyDescent="0.2">
      <c r="A4185" s="10"/>
      <c r="B4185" s="19"/>
      <c r="C4185" s="19"/>
      <c r="D4185" s="19"/>
      <c r="E4185" s="19"/>
      <c r="F4185" s="19"/>
      <c r="G4185" s="19"/>
      <c r="H4185" s="19"/>
      <c r="I4185" s="19"/>
      <c r="J4185" s="19"/>
      <c r="K4185" s="19"/>
      <c r="L4185" s="19"/>
      <c r="M4185" s="19"/>
      <c r="N4185" s="19"/>
      <c r="O4185" s="19"/>
      <c r="P4185" s="19"/>
      <c r="Q4185" s="19"/>
      <c r="R4185" s="19"/>
      <c r="S4185" s="19"/>
      <c r="T4185" s="19"/>
      <c r="U4185" s="19"/>
      <c r="V4185" s="19"/>
      <c r="W4185" s="20"/>
    </row>
    <row r="4186" spans="1:23" ht="15" customHeight="1" x14ac:dyDescent="0.2">
      <c r="A4186" s="37">
        <v>414606</v>
      </c>
      <c r="B4186" s="38"/>
      <c r="C4186" s="3">
        <v>42052</v>
      </c>
      <c r="D4186" s="39" t="s">
        <v>2005</v>
      </c>
      <c r="E4186" s="40"/>
      <c r="F4186" s="31">
        <v>1532.83</v>
      </c>
      <c r="G4186" s="32"/>
      <c r="H4186" s="32"/>
      <c r="I4186" s="32"/>
      <c r="J4186" s="32"/>
      <c r="K4186" s="32"/>
      <c r="L4186" s="32"/>
      <c r="M4186" s="32"/>
      <c r="N4186" s="32"/>
      <c r="O4186" s="32"/>
      <c r="P4186" s="32"/>
      <c r="Q4186" s="33"/>
      <c r="R4186" s="5" t="s">
        <v>541</v>
      </c>
      <c r="S4186" s="5" t="s">
        <v>2006</v>
      </c>
      <c r="T4186" s="5" t="s">
        <v>130</v>
      </c>
      <c r="U4186" s="5" t="s">
        <v>216</v>
      </c>
      <c r="V4186" s="5" t="s">
        <v>541</v>
      </c>
      <c r="W4186" s="5" t="s">
        <v>1394</v>
      </c>
    </row>
    <row r="4187" spans="1:23" ht="14.25" customHeight="1" x14ac:dyDescent="0.2">
      <c r="A4187" s="29"/>
      <c r="B4187" s="30"/>
      <c r="C4187" s="8"/>
      <c r="D4187" s="29"/>
      <c r="E4187" s="30"/>
      <c r="F4187" s="29"/>
      <c r="G4187" s="41"/>
      <c r="H4187" s="41"/>
      <c r="I4187" s="41"/>
      <c r="J4187" s="41"/>
      <c r="K4187" s="41"/>
      <c r="L4187" s="41"/>
      <c r="M4187" s="41"/>
      <c r="N4187" s="41"/>
      <c r="O4187" s="41"/>
      <c r="P4187" s="41"/>
      <c r="Q4187" s="30"/>
      <c r="R4187" s="8"/>
      <c r="S4187" s="8"/>
      <c r="T4187" s="8"/>
      <c r="U4187" s="8"/>
      <c r="V4187" s="8"/>
      <c r="W4187" s="9" t="s">
        <v>821</v>
      </c>
    </row>
    <row r="4188" spans="1:23" ht="14.25" customHeight="1" x14ac:dyDescent="0.2">
      <c r="A4188" s="29"/>
      <c r="B4188" s="30"/>
      <c r="C4188" s="8"/>
      <c r="D4188" s="29"/>
      <c r="E4188" s="30"/>
      <c r="F4188" s="29"/>
      <c r="G4188" s="41"/>
      <c r="H4188" s="41"/>
      <c r="I4188" s="41"/>
      <c r="J4188" s="41"/>
      <c r="K4188" s="41"/>
      <c r="L4188" s="41"/>
      <c r="M4188" s="41"/>
      <c r="N4188" s="41"/>
      <c r="O4188" s="41"/>
      <c r="P4188" s="41"/>
      <c r="Q4188" s="30"/>
      <c r="R4188" s="8"/>
      <c r="S4188" s="8"/>
      <c r="T4188" s="8"/>
      <c r="U4188" s="8"/>
      <c r="V4188" s="8"/>
      <c r="W4188" s="9" t="s">
        <v>413</v>
      </c>
    </row>
    <row r="4189" spans="1:23" ht="14.25" customHeight="1" x14ac:dyDescent="0.2">
      <c r="A4189" s="29"/>
      <c r="B4189" s="30"/>
      <c r="C4189" s="8"/>
      <c r="D4189" s="29"/>
      <c r="E4189" s="30"/>
      <c r="F4189" s="29"/>
      <c r="G4189" s="41"/>
      <c r="H4189" s="41"/>
      <c r="I4189" s="41"/>
      <c r="J4189" s="41"/>
      <c r="K4189" s="41"/>
      <c r="L4189" s="41"/>
      <c r="M4189" s="41"/>
      <c r="N4189" s="41"/>
      <c r="O4189" s="41"/>
      <c r="P4189" s="41"/>
      <c r="Q4189" s="30"/>
      <c r="R4189" s="8"/>
      <c r="S4189" s="8"/>
      <c r="T4189" s="8"/>
      <c r="U4189" s="8"/>
      <c r="V4189" s="8"/>
      <c r="W4189" s="9" t="s">
        <v>820</v>
      </c>
    </row>
    <row r="4190" spans="1:23" ht="14.25" customHeight="1" x14ac:dyDescent="0.2">
      <c r="A4190" s="29"/>
      <c r="B4190" s="30"/>
      <c r="C4190" s="8"/>
      <c r="D4190" s="29"/>
      <c r="E4190" s="30"/>
      <c r="F4190" s="29"/>
      <c r="G4190" s="41"/>
      <c r="H4190" s="41"/>
      <c r="I4190" s="41"/>
      <c r="J4190" s="41"/>
      <c r="K4190" s="41"/>
      <c r="L4190" s="41"/>
      <c r="M4190" s="41"/>
      <c r="N4190" s="41"/>
      <c r="O4190" s="41"/>
      <c r="P4190" s="41"/>
      <c r="Q4190" s="30"/>
      <c r="R4190" s="8"/>
      <c r="S4190" s="8"/>
      <c r="T4190" s="8"/>
      <c r="U4190" s="11"/>
      <c r="V4190" s="8"/>
      <c r="W4190" s="12" t="s">
        <v>438</v>
      </c>
    </row>
    <row r="4191" spans="1:23" ht="15" customHeight="1" x14ac:dyDescent="0.2">
      <c r="A4191" s="29"/>
      <c r="B4191" s="30"/>
      <c r="C4191" s="8"/>
      <c r="D4191" s="29"/>
      <c r="E4191" s="30"/>
      <c r="F4191" s="34"/>
      <c r="G4191" s="36"/>
      <c r="H4191" s="36"/>
      <c r="I4191" s="36"/>
      <c r="J4191" s="36"/>
      <c r="K4191" s="36"/>
      <c r="L4191" s="36"/>
      <c r="M4191" s="36"/>
      <c r="N4191" s="36"/>
      <c r="O4191" s="36"/>
      <c r="P4191" s="36"/>
      <c r="Q4191" s="35"/>
      <c r="R4191" s="11"/>
      <c r="S4191" s="11"/>
      <c r="T4191" s="11"/>
      <c r="U4191" s="13" t="s">
        <v>250</v>
      </c>
      <c r="V4191" s="11"/>
      <c r="W4191" s="13" t="s">
        <v>251</v>
      </c>
    </row>
    <row r="4192" spans="1:23" ht="15" customHeight="1" x14ac:dyDescent="0.2">
      <c r="A4192" s="29"/>
      <c r="B4192" s="30"/>
      <c r="C4192" s="8"/>
      <c r="D4192" s="29"/>
      <c r="E4192" s="30"/>
      <c r="F4192" s="31">
        <v>7510.37</v>
      </c>
      <c r="G4192" s="32"/>
      <c r="H4192" s="32"/>
      <c r="I4192" s="32"/>
      <c r="J4192" s="32"/>
      <c r="K4192" s="32"/>
      <c r="L4192" s="32"/>
      <c r="M4192" s="32"/>
      <c r="N4192" s="32"/>
      <c r="O4192" s="32"/>
      <c r="P4192" s="32"/>
      <c r="Q4192" s="33"/>
      <c r="R4192" s="5" t="s">
        <v>2007</v>
      </c>
      <c r="S4192" s="5" t="s">
        <v>2006</v>
      </c>
      <c r="T4192" s="5" t="s">
        <v>130</v>
      </c>
      <c r="U4192" s="5" t="s">
        <v>216</v>
      </c>
      <c r="V4192" s="5" t="s">
        <v>2007</v>
      </c>
      <c r="W4192" s="5" t="s">
        <v>1394</v>
      </c>
    </row>
    <row r="4193" spans="1:23" ht="14.25" customHeight="1" x14ac:dyDescent="0.2">
      <c r="A4193" s="29"/>
      <c r="B4193" s="30"/>
      <c r="C4193" s="8"/>
      <c r="D4193" s="29"/>
      <c r="E4193" s="30"/>
      <c r="F4193" s="29"/>
      <c r="G4193" s="41"/>
      <c r="H4193" s="41"/>
      <c r="I4193" s="41"/>
      <c r="J4193" s="41"/>
      <c r="K4193" s="41"/>
      <c r="L4193" s="41"/>
      <c r="M4193" s="41"/>
      <c r="N4193" s="41"/>
      <c r="O4193" s="41"/>
      <c r="P4193" s="41"/>
      <c r="Q4193" s="30"/>
      <c r="R4193" s="8"/>
      <c r="S4193" s="8"/>
      <c r="T4193" s="8"/>
      <c r="U4193" s="8"/>
      <c r="V4193" s="8"/>
      <c r="W4193" s="9" t="s">
        <v>545</v>
      </c>
    </row>
    <row r="4194" spans="1:23" ht="14.25" customHeight="1" x14ac:dyDescent="0.2">
      <c r="A4194" s="29"/>
      <c r="B4194" s="30"/>
      <c r="C4194" s="8"/>
      <c r="D4194" s="29"/>
      <c r="E4194" s="30"/>
      <c r="F4194" s="29"/>
      <c r="G4194" s="41"/>
      <c r="H4194" s="41"/>
      <c r="I4194" s="41"/>
      <c r="J4194" s="41"/>
      <c r="K4194" s="41"/>
      <c r="L4194" s="41"/>
      <c r="M4194" s="41"/>
      <c r="N4194" s="41"/>
      <c r="O4194" s="41"/>
      <c r="P4194" s="41"/>
      <c r="Q4194" s="30"/>
      <c r="R4194" s="8"/>
      <c r="S4194" s="8"/>
      <c r="T4194" s="8"/>
      <c r="U4194" s="8"/>
      <c r="V4194" s="8"/>
      <c r="W4194" s="9" t="s">
        <v>543</v>
      </c>
    </row>
    <row r="4195" spans="1:23" ht="14.25" customHeight="1" x14ac:dyDescent="0.2">
      <c r="A4195" s="29"/>
      <c r="B4195" s="30"/>
      <c r="C4195" s="8"/>
      <c r="D4195" s="29"/>
      <c r="E4195" s="30"/>
      <c r="F4195" s="29"/>
      <c r="G4195" s="41"/>
      <c r="H4195" s="41"/>
      <c r="I4195" s="41"/>
      <c r="J4195" s="41"/>
      <c r="K4195" s="41"/>
      <c r="L4195" s="41"/>
      <c r="M4195" s="41"/>
      <c r="N4195" s="41"/>
      <c r="O4195" s="41"/>
      <c r="P4195" s="41"/>
      <c r="Q4195" s="30"/>
      <c r="R4195" s="8"/>
      <c r="S4195" s="8"/>
      <c r="T4195" s="8"/>
      <c r="U4195" s="8"/>
      <c r="V4195" s="8"/>
      <c r="W4195" s="9" t="s">
        <v>544</v>
      </c>
    </row>
    <row r="4196" spans="1:23" ht="14.25" customHeight="1" x14ac:dyDescent="0.2">
      <c r="A4196" s="29"/>
      <c r="B4196" s="30"/>
      <c r="C4196" s="8"/>
      <c r="D4196" s="29"/>
      <c r="E4196" s="30"/>
      <c r="F4196" s="29"/>
      <c r="G4196" s="41"/>
      <c r="H4196" s="41"/>
      <c r="I4196" s="41"/>
      <c r="J4196" s="41"/>
      <c r="K4196" s="41"/>
      <c r="L4196" s="41"/>
      <c r="M4196" s="41"/>
      <c r="N4196" s="41"/>
      <c r="O4196" s="41"/>
      <c r="P4196" s="41"/>
      <c r="Q4196" s="30"/>
      <c r="R4196" s="8"/>
      <c r="S4196" s="8"/>
      <c r="T4196" s="8"/>
      <c r="U4196" s="8"/>
      <c r="V4196" s="8"/>
      <c r="W4196" s="9" t="s">
        <v>217</v>
      </c>
    </row>
    <row r="4197" spans="1:23" ht="14.25" customHeight="1" x14ac:dyDescent="0.2">
      <c r="A4197" s="29"/>
      <c r="B4197" s="30"/>
      <c r="C4197" s="8"/>
      <c r="D4197" s="29"/>
      <c r="E4197" s="30"/>
      <c r="F4197" s="29"/>
      <c r="G4197" s="41"/>
      <c r="H4197" s="41"/>
      <c r="I4197" s="41"/>
      <c r="J4197" s="41"/>
      <c r="K4197" s="41"/>
      <c r="L4197" s="41"/>
      <c r="M4197" s="41"/>
      <c r="N4197" s="41"/>
      <c r="O4197" s="41"/>
      <c r="P4197" s="41"/>
      <c r="Q4197" s="30"/>
      <c r="R4197" s="8"/>
      <c r="S4197" s="8"/>
      <c r="T4197" s="8"/>
      <c r="U4197" s="8"/>
      <c r="V4197" s="8"/>
      <c r="W4197" s="9" t="s">
        <v>818</v>
      </c>
    </row>
    <row r="4198" spans="1:23" ht="14.25" customHeight="1" x14ac:dyDescent="0.2">
      <c r="A4198" s="29"/>
      <c r="B4198" s="30"/>
      <c r="C4198" s="8"/>
      <c r="D4198" s="29"/>
      <c r="E4198" s="30"/>
      <c r="F4198" s="29"/>
      <c r="G4198" s="41"/>
      <c r="H4198" s="41"/>
      <c r="I4198" s="41"/>
      <c r="J4198" s="41"/>
      <c r="K4198" s="41"/>
      <c r="L4198" s="41"/>
      <c r="M4198" s="41"/>
      <c r="N4198" s="41"/>
      <c r="O4198" s="41"/>
      <c r="P4198" s="41"/>
      <c r="Q4198" s="30"/>
      <c r="R4198" s="8"/>
      <c r="S4198" s="8"/>
      <c r="T4198" s="8"/>
      <c r="U4198" s="8"/>
      <c r="V4198" s="8"/>
      <c r="W4198" s="9" t="s">
        <v>217</v>
      </c>
    </row>
    <row r="4199" spans="1:23" ht="14.25" customHeight="1" x14ac:dyDescent="0.2">
      <c r="A4199" s="29"/>
      <c r="B4199" s="30"/>
      <c r="C4199" s="8"/>
      <c r="D4199" s="29"/>
      <c r="E4199" s="30"/>
      <c r="F4199" s="29"/>
      <c r="G4199" s="41"/>
      <c r="H4199" s="41"/>
      <c r="I4199" s="41"/>
      <c r="J4199" s="41"/>
      <c r="K4199" s="41"/>
      <c r="L4199" s="41"/>
      <c r="M4199" s="41"/>
      <c r="N4199" s="41"/>
      <c r="O4199" s="41"/>
      <c r="P4199" s="41"/>
      <c r="Q4199" s="30"/>
      <c r="R4199" s="8"/>
      <c r="S4199" s="8"/>
      <c r="T4199" s="8"/>
      <c r="U4199" s="8"/>
      <c r="V4199" s="8"/>
      <c r="W4199" s="9" t="s">
        <v>573</v>
      </c>
    </row>
    <row r="4200" spans="1:23" ht="14.25" customHeight="1" x14ac:dyDescent="0.2">
      <c r="A4200" s="29"/>
      <c r="B4200" s="30"/>
      <c r="C4200" s="8"/>
      <c r="D4200" s="29"/>
      <c r="E4200" s="30"/>
      <c r="F4200" s="29"/>
      <c r="G4200" s="41"/>
      <c r="H4200" s="41"/>
      <c r="I4200" s="41"/>
      <c r="J4200" s="41"/>
      <c r="K4200" s="41"/>
      <c r="L4200" s="41"/>
      <c r="M4200" s="41"/>
      <c r="N4200" s="41"/>
      <c r="O4200" s="41"/>
      <c r="P4200" s="41"/>
      <c r="Q4200" s="30"/>
      <c r="R4200" s="8"/>
      <c r="S4200" s="8"/>
      <c r="T4200" s="8"/>
      <c r="U4200" s="8"/>
      <c r="V4200" s="8"/>
      <c r="W4200" s="9" t="s">
        <v>821</v>
      </c>
    </row>
    <row r="4201" spans="1:23" ht="14.25" customHeight="1" x14ac:dyDescent="0.2">
      <c r="A4201" s="29"/>
      <c r="B4201" s="30"/>
      <c r="C4201" s="8"/>
      <c r="D4201" s="29"/>
      <c r="E4201" s="30"/>
      <c r="F4201" s="29"/>
      <c r="G4201" s="41"/>
      <c r="H4201" s="41"/>
      <c r="I4201" s="41"/>
      <c r="J4201" s="41"/>
      <c r="K4201" s="41"/>
      <c r="L4201" s="41"/>
      <c r="M4201" s="41"/>
      <c r="N4201" s="41"/>
      <c r="O4201" s="41"/>
      <c r="P4201" s="41"/>
      <c r="Q4201" s="30"/>
      <c r="R4201" s="8"/>
      <c r="S4201" s="8"/>
      <c r="T4201" s="8"/>
      <c r="U4201" s="8"/>
      <c r="V4201" s="8"/>
      <c r="W4201" s="9" t="s">
        <v>413</v>
      </c>
    </row>
    <row r="4202" spans="1:23" ht="14.25" customHeight="1" x14ac:dyDescent="0.2">
      <c r="A4202" s="29"/>
      <c r="B4202" s="30"/>
      <c r="C4202" s="8"/>
      <c r="D4202" s="29"/>
      <c r="E4202" s="30"/>
      <c r="F4202" s="29"/>
      <c r="G4202" s="41"/>
      <c r="H4202" s="41"/>
      <c r="I4202" s="41"/>
      <c r="J4202" s="41"/>
      <c r="K4202" s="41"/>
      <c r="L4202" s="41"/>
      <c r="M4202" s="41"/>
      <c r="N4202" s="41"/>
      <c r="O4202" s="41"/>
      <c r="P4202" s="41"/>
      <c r="Q4202" s="30"/>
      <c r="R4202" s="8"/>
      <c r="S4202" s="8"/>
      <c r="T4202" s="8"/>
      <c r="U4202" s="8"/>
      <c r="V4202" s="8"/>
      <c r="W4202" s="9" t="s">
        <v>820</v>
      </c>
    </row>
    <row r="4203" spans="1:23" ht="14.25" customHeight="1" x14ac:dyDescent="0.2">
      <c r="A4203" s="29"/>
      <c r="B4203" s="30"/>
      <c r="C4203" s="8"/>
      <c r="D4203" s="29"/>
      <c r="E4203" s="30"/>
      <c r="F4203" s="29"/>
      <c r="G4203" s="41"/>
      <c r="H4203" s="41"/>
      <c r="I4203" s="41"/>
      <c r="J4203" s="41"/>
      <c r="K4203" s="41"/>
      <c r="L4203" s="41"/>
      <c r="M4203" s="41"/>
      <c r="N4203" s="41"/>
      <c r="O4203" s="41"/>
      <c r="P4203" s="41"/>
      <c r="Q4203" s="30"/>
      <c r="R4203" s="8"/>
      <c r="S4203" s="8"/>
      <c r="T4203" s="8"/>
      <c r="U4203" s="8"/>
      <c r="V4203" s="8"/>
      <c r="W4203" s="9" t="s">
        <v>438</v>
      </c>
    </row>
    <row r="4204" spans="1:23" ht="14.25" customHeight="1" x14ac:dyDescent="0.2">
      <c r="A4204" s="29"/>
      <c r="B4204" s="30"/>
      <c r="C4204" s="8"/>
      <c r="D4204" s="29"/>
      <c r="E4204" s="30"/>
      <c r="F4204" s="29"/>
      <c r="G4204" s="41"/>
      <c r="H4204" s="41"/>
      <c r="I4204" s="41"/>
      <c r="J4204" s="41"/>
      <c r="K4204" s="41"/>
      <c r="L4204" s="41"/>
      <c r="M4204" s="41"/>
      <c r="N4204" s="41"/>
      <c r="O4204" s="41"/>
      <c r="P4204" s="41"/>
      <c r="Q4204" s="30"/>
      <c r="R4204" s="8"/>
      <c r="S4204" s="8"/>
      <c r="T4204" s="8"/>
      <c r="U4204" s="11"/>
      <c r="V4204" s="8"/>
      <c r="W4204" s="12" t="s">
        <v>822</v>
      </c>
    </row>
    <row r="4205" spans="1:23" ht="15" customHeight="1" x14ac:dyDescent="0.2">
      <c r="A4205" s="29"/>
      <c r="B4205" s="30"/>
      <c r="C4205" s="8"/>
      <c r="D4205" s="29"/>
      <c r="E4205" s="30"/>
      <c r="F4205" s="29"/>
      <c r="G4205" s="41"/>
      <c r="H4205" s="41"/>
      <c r="I4205" s="41"/>
      <c r="J4205" s="41"/>
      <c r="K4205" s="41"/>
      <c r="L4205" s="41"/>
      <c r="M4205" s="41"/>
      <c r="N4205" s="41"/>
      <c r="O4205" s="41"/>
      <c r="P4205" s="41"/>
      <c r="Q4205" s="30"/>
      <c r="R4205" s="8"/>
      <c r="S4205" s="8"/>
      <c r="T4205" s="8"/>
      <c r="U4205" s="13" t="s">
        <v>250</v>
      </c>
      <c r="V4205" s="8"/>
      <c r="W4205" s="13" t="s">
        <v>251</v>
      </c>
    </row>
    <row r="4206" spans="1:23" ht="15" customHeight="1" x14ac:dyDescent="0.2">
      <c r="A4206" s="34"/>
      <c r="B4206" s="35"/>
      <c r="C4206" s="11"/>
      <c r="D4206" s="34"/>
      <c r="E4206" s="35"/>
      <c r="F4206" s="34"/>
      <c r="G4206" s="36"/>
      <c r="H4206" s="36"/>
      <c r="I4206" s="36"/>
      <c r="J4206" s="36"/>
      <c r="K4206" s="36"/>
      <c r="L4206" s="36"/>
      <c r="M4206" s="36"/>
      <c r="N4206" s="36"/>
      <c r="O4206" s="36"/>
      <c r="P4206" s="36"/>
      <c r="Q4206" s="35"/>
      <c r="R4206" s="11"/>
      <c r="S4206" s="11"/>
      <c r="T4206" s="11"/>
      <c r="U4206" s="13" t="s">
        <v>1395</v>
      </c>
      <c r="V4206" s="11"/>
      <c r="W4206" s="13" t="s">
        <v>1378</v>
      </c>
    </row>
    <row r="4207" spans="1:23" ht="3" customHeight="1" x14ac:dyDescent="0.2">
      <c r="A4207" s="15"/>
      <c r="B4207" s="16"/>
      <c r="C4207" s="16"/>
      <c r="D4207" s="16"/>
      <c r="E4207" s="16"/>
      <c r="F4207" s="16"/>
      <c r="G4207" s="16"/>
      <c r="H4207" s="16"/>
      <c r="I4207" s="16"/>
      <c r="J4207" s="16"/>
      <c r="K4207" s="16"/>
      <c r="L4207" s="16"/>
      <c r="M4207" s="16"/>
      <c r="N4207" s="16"/>
      <c r="O4207" s="16"/>
      <c r="P4207" s="16"/>
      <c r="Q4207" s="16"/>
      <c r="R4207" s="16"/>
      <c r="S4207" s="16"/>
      <c r="T4207" s="16"/>
      <c r="U4207" s="16"/>
      <c r="V4207" s="16"/>
      <c r="W4207" s="17"/>
    </row>
    <row r="4208" spans="1:23" ht="12.75" customHeight="1" x14ac:dyDescent="0.2">
      <c r="A4208" s="7"/>
      <c r="B4208" s="6"/>
      <c r="C4208" s="6"/>
      <c r="D4208" s="6"/>
      <c r="E4208" s="6"/>
      <c r="F4208" s="6"/>
      <c r="G4208" s="6"/>
      <c r="H4208" s="6"/>
      <c r="I4208" s="6"/>
      <c r="J4208" s="6"/>
      <c r="K4208" s="6"/>
      <c r="L4208" s="21">
        <f>SUM(hList_Frame_1!B2463:B2483)</f>
        <v>9043.2000000000007</v>
      </c>
      <c r="M4208" s="21"/>
      <c r="N4208" s="21"/>
      <c r="O4208" s="21"/>
      <c r="P4208" s="21"/>
      <c r="Q4208" s="21"/>
      <c r="R4208" s="6"/>
      <c r="S4208" s="6"/>
      <c r="T4208" s="6"/>
      <c r="U4208" s="6"/>
      <c r="V4208" s="6"/>
      <c r="W4208" s="18"/>
    </row>
    <row r="4209" spans="1:23" ht="14.25" customHeight="1" x14ac:dyDescent="0.2">
      <c r="A4209" s="10"/>
      <c r="B4209" s="19"/>
      <c r="C4209" s="19"/>
      <c r="D4209" s="19"/>
      <c r="E4209" s="19"/>
      <c r="F4209" s="19"/>
      <c r="G4209" s="19"/>
      <c r="H4209" s="19"/>
      <c r="I4209" s="19"/>
      <c r="J4209" s="19"/>
      <c r="K4209" s="19"/>
      <c r="L4209" s="19"/>
      <c r="M4209" s="19"/>
      <c r="N4209" s="19"/>
      <c r="O4209" s="19"/>
      <c r="P4209" s="19"/>
      <c r="Q4209" s="19"/>
      <c r="R4209" s="19"/>
      <c r="S4209" s="19"/>
      <c r="T4209" s="19"/>
      <c r="U4209" s="19"/>
      <c r="V4209" s="19"/>
      <c r="W4209" s="20"/>
    </row>
    <row r="4210" spans="1:23" ht="15" customHeight="1" x14ac:dyDescent="0.2">
      <c r="A4210" s="37">
        <v>414607</v>
      </c>
      <c r="B4210" s="38"/>
      <c r="C4210" s="3">
        <v>42052</v>
      </c>
      <c r="D4210" s="39" t="s">
        <v>2008</v>
      </c>
      <c r="E4210" s="40"/>
      <c r="F4210" s="31">
        <v>650</v>
      </c>
      <c r="G4210" s="32"/>
      <c r="H4210" s="32"/>
      <c r="I4210" s="32"/>
      <c r="J4210" s="32"/>
      <c r="K4210" s="32"/>
      <c r="L4210" s="32"/>
      <c r="M4210" s="32"/>
      <c r="N4210" s="32"/>
      <c r="O4210" s="32"/>
      <c r="P4210" s="32"/>
      <c r="Q4210" s="33"/>
      <c r="R4210" s="5" t="s">
        <v>2009</v>
      </c>
      <c r="S4210" s="5" t="s">
        <v>447</v>
      </c>
      <c r="T4210" s="5" t="s">
        <v>13</v>
      </c>
      <c r="U4210" s="5" t="s">
        <v>14</v>
      </c>
      <c r="V4210" s="5" t="s">
        <v>2009</v>
      </c>
      <c r="W4210" s="5" t="s">
        <v>2010</v>
      </c>
    </row>
    <row r="4211" spans="1:23" ht="14.25" customHeight="1" x14ac:dyDescent="0.2">
      <c r="A4211" s="29"/>
      <c r="B4211" s="30"/>
      <c r="C4211" s="8"/>
      <c r="D4211" s="29"/>
      <c r="E4211" s="30"/>
      <c r="F4211" s="29"/>
      <c r="G4211" s="41"/>
      <c r="H4211" s="41"/>
      <c r="I4211" s="41"/>
      <c r="J4211" s="41"/>
      <c r="K4211" s="41"/>
      <c r="L4211" s="41"/>
      <c r="M4211" s="41"/>
      <c r="N4211" s="41"/>
      <c r="O4211" s="41"/>
      <c r="P4211" s="41"/>
      <c r="Q4211" s="30"/>
      <c r="R4211" s="8"/>
      <c r="S4211" s="8"/>
      <c r="T4211" s="8"/>
      <c r="U4211" s="8"/>
      <c r="V4211" s="8"/>
      <c r="W4211" s="9" t="s">
        <v>2011</v>
      </c>
    </row>
    <row r="4212" spans="1:23" ht="14.25" customHeight="1" x14ac:dyDescent="0.2">
      <c r="A4212" s="29"/>
      <c r="B4212" s="30"/>
      <c r="C4212" s="8"/>
      <c r="D4212" s="29"/>
      <c r="E4212" s="30"/>
      <c r="F4212" s="29"/>
      <c r="G4212" s="41"/>
      <c r="H4212" s="41"/>
      <c r="I4212" s="41"/>
      <c r="J4212" s="41"/>
      <c r="K4212" s="41"/>
      <c r="L4212" s="41"/>
      <c r="M4212" s="41"/>
      <c r="N4212" s="41"/>
      <c r="O4212" s="41"/>
      <c r="P4212" s="41"/>
      <c r="Q4212" s="30"/>
      <c r="R4212" s="8"/>
      <c r="S4212" s="8"/>
      <c r="T4212" s="8"/>
      <c r="U4212" s="8"/>
      <c r="V4212" s="8"/>
      <c r="W4212" s="9" t="s">
        <v>2012</v>
      </c>
    </row>
    <row r="4213" spans="1:23" ht="14.25" customHeight="1" x14ac:dyDescent="0.2">
      <c r="A4213" s="29"/>
      <c r="B4213" s="30"/>
      <c r="C4213" s="8"/>
      <c r="D4213" s="29"/>
      <c r="E4213" s="30"/>
      <c r="F4213" s="29"/>
      <c r="G4213" s="41"/>
      <c r="H4213" s="41"/>
      <c r="I4213" s="41"/>
      <c r="J4213" s="41"/>
      <c r="K4213" s="41"/>
      <c r="L4213" s="41"/>
      <c r="M4213" s="41"/>
      <c r="N4213" s="41"/>
      <c r="O4213" s="41"/>
      <c r="P4213" s="41"/>
      <c r="Q4213" s="30"/>
      <c r="R4213" s="8"/>
      <c r="S4213" s="8"/>
      <c r="T4213" s="8"/>
      <c r="U4213" s="8"/>
      <c r="V4213" s="8"/>
      <c r="W4213" s="9" t="s">
        <v>2013</v>
      </c>
    </row>
    <row r="4214" spans="1:23" ht="14.25" customHeight="1" x14ac:dyDescent="0.2">
      <c r="A4214" s="29"/>
      <c r="B4214" s="30"/>
      <c r="C4214" s="8"/>
      <c r="D4214" s="29"/>
      <c r="E4214" s="30"/>
      <c r="F4214" s="29"/>
      <c r="G4214" s="41"/>
      <c r="H4214" s="41"/>
      <c r="I4214" s="41"/>
      <c r="J4214" s="41"/>
      <c r="K4214" s="41"/>
      <c r="L4214" s="41"/>
      <c r="M4214" s="41"/>
      <c r="N4214" s="41"/>
      <c r="O4214" s="41"/>
      <c r="P4214" s="41"/>
      <c r="Q4214" s="30"/>
      <c r="R4214" s="8"/>
      <c r="S4214" s="8"/>
      <c r="T4214" s="8"/>
      <c r="U4214" s="8"/>
      <c r="V4214" s="8"/>
      <c r="W4214" s="9" t="s">
        <v>2014</v>
      </c>
    </row>
    <row r="4215" spans="1:23" ht="14.25" customHeight="1" x14ac:dyDescent="0.2">
      <c r="A4215" s="29"/>
      <c r="B4215" s="30"/>
      <c r="C4215" s="8"/>
      <c r="D4215" s="29"/>
      <c r="E4215" s="30"/>
      <c r="F4215" s="29"/>
      <c r="G4215" s="41"/>
      <c r="H4215" s="41"/>
      <c r="I4215" s="41"/>
      <c r="J4215" s="41"/>
      <c r="K4215" s="41"/>
      <c r="L4215" s="41"/>
      <c r="M4215" s="41"/>
      <c r="N4215" s="41"/>
      <c r="O4215" s="41"/>
      <c r="P4215" s="41"/>
      <c r="Q4215" s="30"/>
      <c r="R4215" s="8"/>
      <c r="S4215" s="8"/>
      <c r="T4215" s="8"/>
      <c r="U4215" s="8"/>
      <c r="V4215" s="8"/>
      <c r="W4215" s="9" t="s">
        <v>2015</v>
      </c>
    </row>
    <row r="4216" spans="1:23" ht="14.25" customHeight="1" x14ac:dyDescent="0.2">
      <c r="A4216" s="29"/>
      <c r="B4216" s="30"/>
      <c r="C4216" s="8"/>
      <c r="D4216" s="29"/>
      <c r="E4216" s="30"/>
      <c r="F4216" s="29"/>
      <c r="G4216" s="41"/>
      <c r="H4216" s="41"/>
      <c r="I4216" s="41"/>
      <c r="J4216" s="41"/>
      <c r="K4216" s="41"/>
      <c r="L4216" s="41"/>
      <c r="M4216" s="41"/>
      <c r="N4216" s="41"/>
      <c r="O4216" s="41"/>
      <c r="P4216" s="41"/>
      <c r="Q4216" s="30"/>
      <c r="R4216" s="8"/>
      <c r="S4216" s="8"/>
      <c r="T4216" s="8"/>
      <c r="U4216" s="8"/>
      <c r="V4216" s="8"/>
      <c r="W4216" s="9" t="s">
        <v>2016</v>
      </c>
    </row>
    <row r="4217" spans="1:23" ht="14.25" customHeight="1" x14ac:dyDescent="0.2">
      <c r="A4217" s="29"/>
      <c r="B4217" s="30"/>
      <c r="C4217" s="8"/>
      <c r="D4217" s="29"/>
      <c r="E4217" s="30"/>
      <c r="F4217" s="29"/>
      <c r="G4217" s="41"/>
      <c r="H4217" s="41"/>
      <c r="I4217" s="41"/>
      <c r="J4217" s="41"/>
      <c r="K4217" s="41"/>
      <c r="L4217" s="41"/>
      <c r="M4217" s="41"/>
      <c r="N4217" s="41"/>
      <c r="O4217" s="41"/>
      <c r="P4217" s="41"/>
      <c r="Q4217" s="30"/>
      <c r="R4217" s="8"/>
      <c r="S4217" s="8"/>
      <c r="T4217" s="8"/>
      <c r="U4217" s="8"/>
      <c r="V4217" s="8"/>
      <c r="W4217" s="9" t="s">
        <v>2017</v>
      </c>
    </row>
    <row r="4218" spans="1:23" ht="14.25" customHeight="1" x14ac:dyDescent="0.2">
      <c r="A4218" s="34"/>
      <c r="B4218" s="35"/>
      <c r="C4218" s="11"/>
      <c r="D4218" s="34"/>
      <c r="E4218" s="35"/>
      <c r="F4218" s="34"/>
      <c r="G4218" s="36"/>
      <c r="H4218" s="36"/>
      <c r="I4218" s="36"/>
      <c r="J4218" s="36"/>
      <c r="K4218" s="36"/>
      <c r="L4218" s="36"/>
      <c r="M4218" s="36"/>
      <c r="N4218" s="36"/>
      <c r="O4218" s="36"/>
      <c r="P4218" s="36"/>
      <c r="Q4218" s="35"/>
      <c r="R4218" s="11"/>
      <c r="S4218" s="11"/>
      <c r="T4218" s="11"/>
      <c r="U4218" s="11"/>
      <c r="V4218" s="11"/>
      <c r="W4218" s="12" t="s">
        <v>2018</v>
      </c>
    </row>
    <row r="4219" spans="1:23" ht="2.25" customHeight="1" x14ac:dyDescent="0.2">
      <c r="A4219" s="15"/>
      <c r="B4219" s="16"/>
      <c r="C4219" s="16"/>
      <c r="D4219" s="16"/>
      <c r="E4219" s="16"/>
      <c r="F4219" s="16"/>
      <c r="G4219" s="16"/>
      <c r="H4219" s="16"/>
      <c r="I4219" s="16"/>
      <c r="J4219" s="16"/>
      <c r="K4219" s="16"/>
      <c r="L4219" s="16"/>
      <c r="M4219" s="16"/>
      <c r="N4219" s="16"/>
      <c r="O4219" s="16"/>
      <c r="P4219" s="16"/>
      <c r="Q4219" s="16"/>
      <c r="R4219" s="16"/>
      <c r="S4219" s="16"/>
      <c r="T4219" s="16"/>
      <c r="U4219" s="16"/>
      <c r="V4219" s="16"/>
      <c r="W4219" s="17"/>
    </row>
    <row r="4220" spans="1:23" ht="13.5" customHeight="1" x14ac:dyDescent="0.2">
      <c r="A4220" s="7"/>
      <c r="B4220" s="6"/>
      <c r="C4220" s="6"/>
      <c r="D4220" s="6"/>
      <c r="E4220" s="6"/>
      <c r="F4220" s="6"/>
      <c r="G4220" s="6"/>
      <c r="H4220" s="6"/>
      <c r="I4220" s="6"/>
      <c r="J4220" s="6"/>
      <c r="K4220" s="6"/>
      <c r="L4220" s="6"/>
      <c r="M4220" s="6"/>
      <c r="N4220" s="21">
        <f>SUM(hList_Frame_1!B2484:B2492)</f>
        <v>650</v>
      </c>
      <c r="O4220" s="21"/>
      <c r="P4220" s="21"/>
      <c r="Q4220" s="21"/>
      <c r="R4220" s="6"/>
      <c r="S4220" s="6"/>
      <c r="T4220" s="6"/>
      <c r="U4220" s="6"/>
      <c r="V4220" s="6"/>
      <c r="W4220" s="18"/>
    </row>
    <row r="4221" spans="1:23" ht="13.5" customHeight="1" x14ac:dyDescent="0.2">
      <c r="A4221" s="10"/>
      <c r="B4221" s="19"/>
      <c r="C4221" s="19"/>
      <c r="D4221" s="19"/>
      <c r="E4221" s="19"/>
      <c r="F4221" s="19"/>
      <c r="G4221" s="19"/>
      <c r="H4221" s="19"/>
      <c r="I4221" s="19"/>
      <c r="J4221" s="19"/>
      <c r="K4221" s="19"/>
      <c r="L4221" s="19"/>
      <c r="M4221" s="19"/>
      <c r="N4221" s="19"/>
      <c r="O4221" s="19"/>
      <c r="P4221" s="19"/>
      <c r="Q4221" s="19"/>
      <c r="R4221" s="19"/>
      <c r="S4221" s="19"/>
      <c r="T4221" s="19"/>
      <c r="U4221" s="19"/>
      <c r="V4221" s="19"/>
      <c r="W4221" s="20"/>
    </row>
    <row r="4222" spans="1:23" ht="15" customHeight="1" x14ac:dyDescent="0.2">
      <c r="A4222" s="22">
        <v>414225</v>
      </c>
      <c r="B4222" s="23"/>
      <c r="C4222" s="14">
        <v>42045</v>
      </c>
      <c r="D4222" s="24" t="s">
        <v>2019</v>
      </c>
      <c r="E4222" s="25"/>
      <c r="F4222" s="26">
        <v>3305.65</v>
      </c>
      <c r="G4222" s="27"/>
      <c r="H4222" s="27"/>
      <c r="I4222" s="27"/>
      <c r="J4222" s="27"/>
      <c r="K4222" s="27"/>
      <c r="L4222" s="27"/>
      <c r="M4222" s="27"/>
      <c r="N4222" s="27"/>
      <c r="O4222" s="27"/>
      <c r="P4222" s="27"/>
      <c r="Q4222" s="28"/>
      <c r="R4222" s="13" t="s">
        <v>11</v>
      </c>
      <c r="S4222" s="13" t="s">
        <v>696</v>
      </c>
      <c r="T4222" s="13" t="s">
        <v>13</v>
      </c>
      <c r="U4222" s="13" t="s">
        <v>14</v>
      </c>
      <c r="V4222" s="13" t="s">
        <v>11</v>
      </c>
      <c r="W4222" s="13" t="s">
        <v>15</v>
      </c>
    </row>
    <row r="4223" spans="1:23" ht="2.25" customHeight="1" x14ac:dyDescent="0.2">
      <c r="A4223" s="15"/>
      <c r="B4223" s="16"/>
      <c r="C4223" s="16"/>
      <c r="D4223" s="16"/>
      <c r="E4223" s="16"/>
      <c r="F4223" s="16"/>
      <c r="G4223" s="16"/>
      <c r="H4223" s="16"/>
      <c r="I4223" s="16"/>
      <c r="J4223" s="16"/>
      <c r="K4223" s="16"/>
      <c r="L4223" s="16"/>
      <c r="M4223" s="16"/>
      <c r="N4223" s="16"/>
      <c r="O4223" s="16"/>
      <c r="P4223" s="16"/>
      <c r="Q4223" s="16"/>
      <c r="R4223" s="16"/>
      <c r="S4223" s="16"/>
      <c r="T4223" s="16"/>
      <c r="U4223" s="16"/>
      <c r="V4223" s="16"/>
      <c r="W4223" s="17"/>
    </row>
    <row r="4224" spans="1:23" ht="12.75" customHeight="1" x14ac:dyDescent="0.2">
      <c r="A4224" s="7"/>
      <c r="B4224" s="6"/>
      <c r="C4224" s="6"/>
      <c r="D4224" s="6"/>
      <c r="E4224" s="6"/>
      <c r="F4224" s="6"/>
      <c r="G4224" s="6"/>
      <c r="H4224" s="6"/>
      <c r="I4224" s="6"/>
      <c r="J4224" s="6"/>
      <c r="K4224" s="6"/>
      <c r="L4224" s="21">
        <f>SUM(hList_Frame_1!B2493:B2493)</f>
        <v>3305.65</v>
      </c>
      <c r="M4224" s="21"/>
      <c r="N4224" s="21"/>
      <c r="O4224" s="21"/>
      <c r="P4224" s="21"/>
      <c r="Q4224" s="21"/>
      <c r="R4224" s="6"/>
      <c r="S4224" s="6"/>
      <c r="T4224" s="6"/>
      <c r="U4224" s="6"/>
      <c r="V4224" s="6"/>
      <c r="W4224" s="18"/>
    </row>
    <row r="4225" spans="1:23" ht="14.25" customHeight="1" x14ac:dyDescent="0.2">
      <c r="A4225" s="10"/>
      <c r="B4225" s="19"/>
      <c r="C4225" s="19"/>
      <c r="D4225" s="19"/>
      <c r="E4225" s="19"/>
      <c r="F4225" s="19"/>
      <c r="G4225" s="19"/>
      <c r="H4225" s="19"/>
      <c r="I4225" s="19"/>
      <c r="J4225" s="19"/>
      <c r="K4225" s="19"/>
      <c r="L4225" s="19"/>
      <c r="M4225" s="19"/>
      <c r="N4225" s="19"/>
      <c r="O4225" s="19"/>
      <c r="P4225" s="19"/>
      <c r="Q4225" s="19"/>
      <c r="R4225" s="19"/>
      <c r="S4225" s="19"/>
      <c r="T4225" s="19"/>
      <c r="U4225" s="19"/>
      <c r="V4225" s="19"/>
      <c r="W4225" s="20"/>
    </row>
    <row r="4226" spans="1:23" ht="15" customHeight="1" x14ac:dyDescent="0.2">
      <c r="A4226" s="37">
        <v>413874</v>
      </c>
      <c r="B4226" s="38"/>
      <c r="C4226" s="3">
        <v>42038</v>
      </c>
      <c r="D4226" s="39" t="s">
        <v>2020</v>
      </c>
      <c r="E4226" s="40"/>
      <c r="F4226" s="26">
        <v>100</v>
      </c>
      <c r="G4226" s="27"/>
      <c r="H4226" s="27"/>
      <c r="I4226" s="27"/>
      <c r="J4226" s="27"/>
      <c r="K4226" s="27"/>
      <c r="L4226" s="27"/>
      <c r="M4226" s="27"/>
      <c r="N4226" s="27"/>
      <c r="O4226" s="27"/>
      <c r="P4226" s="27"/>
      <c r="Q4226" s="28"/>
      <c r="R4226" s="13" t="s">
        <v>2021</v>
      </c>
      <c r="S4226" s="13" t="s">
        <v>52</v>
      </c>
      <c r="T4226" s="13" t="s">
        <v>49</v>
      </c>
      <c r="U4226" s="13" t="s">
        <v>49</v>
      </c>
      <c r="V4226" s="13" t="s">
        <v>2021</v>
      </c>
      <c r="W4226" s="13" t="s">
        <v>393</v>
      </c>
    </row>
    <row r="4227" spans="1:23" ht="15" customHeight="1" x14ac:dyDescent="0.2">
      <c r="A4227" s="29"/>
      <c r="B4227" s="30"/>
      <c r="C4227" s="8"/>
      <c r="D4227" s="29"/>
      <c r="E4227" s="30"/>
      <c r="F4227" s="26">
        <v>450</v>
      </c>
      <c r="G4227" s="27"/>
      <c r="H4227" s="27"/>
      <c r="I4227" s="27"/>
      <c r="J4227" s="27"/>
      <c r="K4227" s="27"/>
      <c r="L4227" s="27"/>
      <c r="M4227" s="27"/>
      <c r="N4227" s="27"/>
      <c r="O4227" s="27"/>
      <c r="P4227" s="27"/>
      <c r="Q4227" s="28"/>
      <c r="R4227" s="13" t="s">
        <v>2022</v>
      </c>
      <c r="S4227" s="13" t="s">
        <v>52</v>
      </c>
      <c r="T4227" s="13" t="s">
        <v>49</v>
      </c>
      <c r="U4227" s="13" t="s">
        <v>49</v>
      </c>
      <c r="V4227" s="13" t="s">
        <v>2022</v>
      </c>
      <c r="W4227" s="13" t="s">
        <v>393</v>
      </c>
    </row>
    <row r="4228" spans="1:23" ht="15" customHeight="1" x14ac:dyDescent="0.2">
      <c r="A4228" s="29"/>
      <c r="B4228" s="30"/>
      <c r="C4228" s="8"/>
      <c r="D4228" s="29"/>
      <c r="E4228" s="30"/>
      <c r="F4228" s="26">
        <v>450</v>
      </c>
      <c r="G4228" s="27"/>
      <c r="H4228" s="27"/>
      <c r="I4228" s="27"/>
      <c r="J4228" s="27"/>
      <c r="K4228" s="27"/>
      <c r="L4228" s="27"/>
      <c r="M4228" s="27"/>
      <c r="N4228" s="27"/>
      <c r="O4228" s="27"/>
      <c r="P4228" s="27"/>
      <c r="Q4228" s="28"/>
      <c r="R4228" s="13" t="s">
        <v>2023</v>
      </c>
      <c r="S4228" s="13" t="s">
        <v>52</v>
      </c>
      <c r="T4228" s="13" t="s">
        <v>49</v>
      </c>
      <c r="U4228" s="13" t="s">
        <v>49</v>
      </c>
      <c r="V4228" s="13" t="s">
        <v>2023</v>
      </c>
      <c r="W4228" s="13" t="s">
        <v>393</v>
      </c>
    </row>
    <row r="4229" spans="1:23" ht="15" customHeight="1" x14ac:dyDescent="0.2">
      <c r="A4229" s="29"/>
      <c r="B4229" s="30"/>
      <c r="C4229" s="8"/>
      <c r="D4229" s="29"/>
      <c r="E4229" s="30"/>
      <c r="F4229" s="26">
        <v>450</v>
      </c>
      <c r="G4229" s="27"/>
      <c r="H4229" s="27"/>
      <c r="I4229" s="27"/>
      <c r="J4229" s="27"/>
      <c r="K4229" s="27"/>
      <c r="L4229" s="27"/>
      <c r="M4229" s="27"/>
      <c r="N4229" s="27"/>
      <c r="O4229" s="27"/>
      <c r="P4229" s="27"/>
      <c r="Q4229" s="28"/>
      <c r="R4229" s="13" t="s">
        <v>2024</v>
      </c>
      <c r="S4229" s="13" t="s">
        <v>52</v>
      </c>
      <c r="T4229" s="13" t="s">
        <v>49</v>
      </c>
      <c r="U4229" s="13" t="s">
        <v>49</v>
      </c>
      <c r="V4229" s="13" t="s">
        <v>2024</v>
      </c>
      <c r="W4229" s="13" t="s">
        <v>2025</v>
      </c>
    </row>
    <row r="4230" spans="1:23" ht="15" customHeight="1" x14ac:dyDescent="0.2">
      <c r="A4230" s="34"/>
      <c r="B4230" s="35"/>
      <c r="C4230" s="11"/>
      <c r="D4230" s="34"/>
      <c r="E4230" s="35"/>
      <c r="F4230" s="26">
        <v>450</v>
      </c>
      <c r="G4230" s="27"/>
      <c r="H4230" s="27"/>
      <c r="I4230" s="27"/>
      <c r="J4230" s="27"/>
      <c r="K4230" s="27"/>
      <c r="L4230" s="27"/>
      <c r="M4230" s="27"/>
      <c r="N4230" s="27"/>
      <c r="O4230" s="27"/>
      <c r="P4230" s="27"/>
      <c r="Q4230" s="28"/>
      <c r="R4230" s="13" t="s">
        <v>2026</v>
      </c>
      <c r="S4230" s="13" t="s">
        <v>52</v>
      </c>
      <c r="T4230" s="13" t="s">
        <v>49</v>
      </c>
      <c r="U4230" s="13" t="s">
        <v>49</v>
      </c>
      <c r="V4230" s="13" t="s">
        <v>2026</v>
      </c>
      <c r="W4230" s="13" t="s">
        <v>395</v>
      </c>
    </row>
    <row r="4231" spans="1:23" ht="3" customHeight="1" x14ac:dyDescent="0.2">
      <c r="A4231" s="15"/>
      <c r="B4231" s="16"/>
      <c r="C4231" s="16"/>
      <c r="D4231" s="16"/>
      <c r="E4231" s="16"/>
      <c r="F4231" s="16"/>
      <c r="G4231" s="16"/>
      <c r="H4231" s="16"/>
      <c r="I4231" s="16"/>
      <c r="J4231" s="16"/>
      <c r="K4231" s="16"/>
      <c r="L4231" s="16"/>
      <c r="M4231" s="16"/>
      <c r="N4231" s="16"/>
      <c r="O4231" s="16"/>
      <c r="P4231" s="16"/>
      <c r="Q4231" s="16"/>
      <c r="R4231" s="16"/>
      <c r="S4231" s="16"/>
      <c r="T4231" s="16"/>
      <c r="U4231" s="16"/>
      <c r="V4231" s="16"/>
      <c r="W4231" s="17"/>
    </row>
    <row r="4232" spans="1:23" ht="12.75" customHeight="1" x14ac:dyDescent="0.2">
      <c r="A4232" s="7"/>
      <c r="B4232" s="6"/>
      <c r="C4232" s="6"/>
      <c r="D4232" s="6"/>
      <c r="E4232" s="6"/>
      <c r="F4232" s="6"/>
      <c r="G4232" s="6"/>
      <c r="H4232" s="6"/>
      <c r="I4232" s="6"/>
      <c r="J4232" s="6"/>
      <c r="K4232" s="6"/>
      <c r="L4232" s="21">
        <f>SUM(hList_Frame_1!B2494:B2498)</f>
        <v>1900</v>
      </c>
      <c r="M4232" s="21"/>
      <c r="N4232" s="21"/>
      <c r="O4232" s="21"/>
      <c r="P4232" s="21"/>
      <c r="Q4232" s="21"/>
      <c r="R4232" s="6"/>
      <c r="S4232" s="6"/>
      <c r="T4232" s="6"/>
      <c r="U4232" s="6"/>
      <c r="V4232" s="6"/>
      <c r="W4232" s="18"/>
    </row>
    <row r="4233" spans="1:23" ht="14.25" customHeight="1" x14ac:dyDescent="0.2">
      <c r="A4233" s="10"/>
      <c r="B4233" s="19"/>
      <c r="C4233" s="19"/>
      <c r="D4233" s="19"/>
      <c r="E4233" s="19"/>
      <c r="F4233" s="19"/>
      <c r="G4233" s="19"/>
      <c r="H4233" s="19"/>
      <c r="I4233" s="19"/>
      <c r="J4233" s="19"/>
      <c r="K4233" s="19"/>
      <c r="L4233" s="19"/>
      <c r="M4233" s="19"/>
      <c r="N4233" s="19"/>
      <c r="O4233" s="19"/>
      <c r="P4233" s="19"/>
      <c r="Q4233" s="19"/>
      <c r="R4233" s="19"/>
      <c r="S4233" s="19"/>
      <c r="T4233" s="19"/>
      <c r="U4233" s="19"/>
      <c r="V4233" s="19"/>
      <c r="W4233" s="20"/>
    </row>
    <row r="4234" spans="1:23" ht="15" customHeight="1" x14ac:dyDescent="0.2">
      <c r="A4234" s="22">
        <v>414608</v>
      </c>
      <c r="B4234" s="23"/>
      <c r="C4234" s="14">
        <v>42052</v>
      </c>
      <c r="D4234" s="24" t="s">
        <v>2027</v>
      </c>
      <c r="E4234" s="25"/>
      <c r="F4234" s="26">
        <v>750</v>
      </c>
      <c r="G4234" s="27"/>
      <c r="H4234" s="27"/>
      <c r="I4234" s="27"/>
      <c r="J4234" s="27"/>
      <c r="K4234" s="27"/>
      <c r="L4234" s="27"/>
      <c r="M4234" s="27"/>
      <c r="N4234" s="27"/>
      <c r="O4234" s="27"/>
      <c r="P4234" s="27"/>
      <c r="Q4234" s="28"/>
      <c r="R4234" s="13" t="s">
        <v>63</v>
      </c>
      <c r="S4234" s="13" t="s">
        <v>628</v>
      </c>
      <c r="T4234" s="13" t="s">
        <v>149</v>
      </c>
      <c r="U4234" s="13" t="s">
        <v>1003</v>
      </c>
      <c r="V4234" s="13" t="s">
        <v>63</v>
      </c>
      <c r="W4234" s="13" t="s">
        <v>1004</v>
      </c>
    </row>
    <row r="4235" spans="1:23" ht="2.25" customHeight="1" x14ac:dyDescent="0.2">
      <c r="A4235" s="15"/>
      <c r="B4235" s="16"/>
      <c r="C4235" s="16"/>
      <c r="D4235" s="16"/>
      <c r="E4235" s="16"/>
      <c r="F4235" s="16"/>
      <c r="G4235" s="16"/>
      <c r="H4235" s="16"/>
      <c r="I4235" s="16"/>
      <c r="J4235" s="16"/>
      <c r="K4235" s="16"/>
      <c r="L4235" s="16"/>
      <c r="M4235" s="16"/>
      <c r="N4235" s="16"/>
      <c r="O4235" s="16"/>
      <c r="P4235" s="16"/>
      <c r="Q4235" s="16"/>
      <c r="R4235" s="16"/>
      <c r="S4235" s="16"/>
      <c r="T4235" s="16"/>
      <c r="U4235" s="16"/>
      <c r="V4235" s="16"/>
      <c r="W4235" s="17"/>
    </row>
    <row r="4236" spans="1:23" ht="13.5" customHeight="1" x14ac:dyDescent="0.2">
      <c r="A4236" s="7"/>
      <c r="B4236" s="6"/>
      <c r="C4236" s="6"/>
      <c r="D4236" s="6"/>
      <c r="E4236" s="6"/>
      <c r="F4236" s="6"/>
      <c r="G4236" s="6"/>
      <c r="H4236" s="6"/>
      <c r="I4236" s="6"/>
      <c r="J4236" s="6"/>
      <c r="K4236" s="6"/>
      <c r="L4236" s="6"/>
      <c r="M4236" s="6"/>
      <c r="N4236" s="21">
        <f>SUM(hList_Frame_1!B2499:B2499)</f>
        <v>750</v>
      </c>
      <c r="O4236" s="21"/>
      <c r="P4236" s="21"/>
      <c r="Q4236" s="21"/>
      <c r="R4236" s="6"/>
      <c r="S4236" s="6"/>
      <c r="T4236" s="6"/>
      <c r="U4236" s="6"/>
      <c r="V4236" s="6"/>
      <c r="W4236" s="18"/>
    </row>
    <row r="4237" spans="1:23" ht="13.5" customHeight="1" x14ac:dyDescent="0.2">
      <c r="A4237" s="10"/>
      <c r="B4237" s="19"/>
      <c r="C4237" s="19"/>
      <c r="D4237" s="19"/>
      <c r="E4237" s="19"/>
      <c r="F4237" s="19"/>
      <c r="G4237" s="19"/>
      <c r="H4237" s="19"/>
      <c r="I4237" s="19"/>
      <c r="J4237" s="19"/>
      <c r="K4237" s="19"/>
      <c r="L4237" s="19"/>
      <c r="M4237" s="19"/>
      <c r="N4237" s="19"/>
      <c r="O4237" s="19"/>
      <c r="P4237" s="19"/>
      <c r="Q4237" s="19"/>
      <c r="R4237" s="19"/>
      <c r="S4237" s="19"/>
      <c r="T4237" s="19"/>
      <c r="U4237" s="19"/>
      <c r="V4237" s="19"/>
      <c r="W4237" s="20"/>
    </row>
    <row r="4238" spans="1:23" ht="15" customHeight="1" x14ac:dyDescent="0.2">
      <c r="A4238" s="22">
        <v>413875</v>
      </c>
      <c r="B4238" s="23"/>
      <c r="C4238" s="14">
        <v>42038</v>
      </c>
      <c r="D4238" s="24" t="s">
        <v>2028</v>
      </c>
      <c r="E4238" s="25"/>
      <c r="F4238" s="26">
        <v>185</v>
      </c>
      <c r="G4238" s="27"/>
      <c r="H4238" s="27"/>
      <c r="I4238" s="27"/>
      <c r="J4238" s="27"/>
      <c r="K4238" s="27"/>
      <c r="L4238" s="27"/>
      <c r="M4238" s="27"/>
      <c r="N4238" s="27"/>
      <c r="O4238" s="27"/>
      <c r="P4238" s="27"/>
      <c r="Q4238" s="28"/>
      <c r="R4238" s="13" t="s">
        <v>11</v>
      </c>
      <c r="S4238" s="13" t="s">
        <v>2029</v>
      </c>
      <c r="T4238" s="13" t="s">
        <v>13</v>
      </c>
      <c r="U4238" s="13" t="s">
        <v>14</v>
      </c>
      <c r="V4238" s="13" t="s">
        <v>11</v>
      </c>
      <c r="W4238" s="13" t="s">
        <v>15</v>
      </c>
    </row>
    <row r="4239" spans="1:23" ht="2.25" customHeight="1" x14ac:dyDescent="0.2">
      <c r="A4239" s="15"/>
      <c r="B4239" s="16"/>
      <c r="C4239" s="16"/>
      <c r="D4239" s="16"/>
      <c r="E4239" s="16"/>
      <c r="F4239" s="16"/>
      <c r="G4239" s="16"/>
      <c r="H4239" s="16"/>
      <c r="I4239" s="16"/>
      <c r="J4239" s="16"/>
      <c r="K4239" s="16"/>
      <c r="L4239" s="16"/>
      <c r="M4239" s="16"/>
      <c r="N4239" s="16"/>
      <c r="O4239" s="16"/>
      <c r="P4239" s="16"/>
      <c r="Q4239" s="16"/>
      <c r="R4239" s="16"/>
      <c r="S4239" s="16"/>
      <c r="T4239" s="16"/>
      <c r="U4239" s="16"/>
      <c r="V4239" s="16"/>
      <c r="W4239" s="17"/>
    </row>
    <row r="4240" spans="1:23" ht="12.75" customHeight="1" x14ac:dyDescent="0.2">
      <c r="A4240" s="7"/>
      <c r="B4240" s="6"/>
      <c r="C4240" s="6"/>
      <c r="D4240" s="6"/>
      <c r="E4240" s="6"/>
      <c r="F4240" s="6"/>
      <c r="G4240" s="6"/>
      <c r="H4240" s="6"/>
      <c r="I4240" s="6"/>
      <c r="J4240" s="6"/>
      <c r="K4240" s="6"/>
      <c r="L4240" s="6"/>
      <c r="M4240" s="6"/>
      <c r="N4240" s="21">
        <f>SUM(hList_Frame_1!B2500:B2500)</f>
        <v>185</v>
      </c>
      <c r="O4240" s="21"/>
      <c r="P4240" s="21"/>
      <c r="Q4240" s="21"/>
      <c r="R4240" s="6"/>
      <c r="S4240" s="6"/>
      <c r="T4240" s="6"/>
      <c r="U4240" s="6"/>
      <c r="V4240" s="6"/>
      <c r="W4240" s="18"/>
    </row>
    <row r="4241" spans="1:23" ht="14.25" customHeight="1" x14ac:dyDescent="0.2">
      <c r="A4241" s="10"/>
      <c r="B4241" s="19"/>
      <c r="C4241" s="19"/>
      <c r="D4241" s="19"/>
      <c r="E4241" s="19"/>
      <c r="F4241" s="19"/>
      <c r="G4241" s="19"/>
      <c r="H4241" s="19"/>
      <c r="I4241" s="19"/>
      <c r="J4241" s="19"/>
      <c r="K4241" s="19"/>
      <c r="L4241" s="19"/>
      <c r="M4241" s="19"/>
      <c r="N4241" s="19"/>
      <c r="O4241" s="19"/>
      <c r="P4241" s="19"/>
      <c r="Q4241" s="19"/>
      <c r="R4241" s="19"/>
      <c r="S4241" s="19"/>
      <c r="T4241" s="19"/>
      <c r="U4241" s="19"/>
      <c r="V4241" s="19"/>
      <c r="W4241" s="20"/>
    </row>
    <row r="4242" spans="1:23" ht="15" customHeight="1" x14ac:dyDescent="0.2">
      <c r="A4242" s="22">
        <v>414226</v>
      </c>
      <c r="B4242" s="23"/>
      <c r="C4242" s="14">
        <v>42045</v>
      </c>
      <c r="D4242" s="24" t="s">
        <v>2030</v>
      </c>
      <c r="E4242" s="25"/>
      <c r="F4242" s="26">
        <v>51.75</v>
      </c>
      <c r="G4242" s="27"/>
      <c r="H4242" s="27"/>
      <c r="I4242" s="27"/>
      <c r="J4242" s="27"/>
      <c r="K4242" s="27"/>
      <c r="L4242" s="27"/>
      <c r="M4242" s="27"/>
      <c r="N4242" s="27"/>
      <c r="O4242" s="27"/>
      <c r="P4242" s="27"/>
      <c r="Q4242" s="28"/>
      <c r="R4242" s="13" t="s">
        <v>15</v>
      </c>
      <c r="S4242" s="13" t="s">
        <v>208</v>
      </c>
      <c r="T4242" s="13" t="s">
        <v>28</v>
      </c>
      <c r="U4242" s="13" t="s">
        <v>837</v>
      </c>
      <c r="V4242" s="13" t="s">
        <v>15</v>
      </c>
      <c r="W4242" s="13" t="s">
        <v>15</v>
      </c>
    </row>
    <row r="4243" spans="1:23" ht="2.25" customHeight="1" x14ac:dyDescent="0.2">
      <c r="A4243" s="15"/>
      <c r="B4243" s="16"/>
      <c r="C4243" s="16"/>
      <c r="D4243" s="16"/>
      <c r="E4243" s="16"/>
      <c r="F4243" s="16"/>
      <c r="G4243" s="16"/>
      <c r="H4243" s="16"/>
      <c r="I4243" s="16"/>
      <c r="J4243" s="16"/>
      <c r="K4243" s="16"/>
      <c r="L4243" s="16"/>
      <c r="M4243" s="16"/>
      <c r="N4243" s="16"/>
      <c r="O4243" s="16"/>
      <c r="P4243" s="16"/>
      <c r="Q4243" s="16"/>
      <c r="R4243" s="16"/>
      <c r="S4243" s="16"/>
      <c r="T4243" s="16"/>
      <c r="U4243" s="16"/>
      <c r="V4243" s="16"/>
      <c r="W4243" s="17"/>
    </row>
    <row r="4244" spans="1:23" ht="13.5" customHeight="1" x14ac:dyDescent="0.2">
      <c r="A4244" s="7"/>
      <c r="B4244" s="6"/>
      <c r="C4244" s="6"/>
      <c r="D4244" s="6"/>
      <c r="E4244" s="6"/>
      <c r="F4244" s="6"/>
      <c r="G4244" s="6"/>
      <c r="H4244" s="6"/>
      <c r="I4244" s="6"/>
      <c r="J4244" s="6"/>
      <c r="K4244" s="6"/>
      <c r="L4244" s="6"/>
      <c r="M4244" s="6"/>
      <c r="N4244" s="6"/>
      <c r="O4244" s="6"/>
      <c r="P4244" s="21">
        <f>SUM(hList_Frame_1!B2501:B2501)</f>
        <v>51.75</v>
      </c>
      <c r="Q4244" s="21"/>
      <c r="R4244" s="6"/>
      <c r="S4244" s="6"/>
      <c r="T4244" s="6"/>
      <c r="U4244" s="6"/>
      <c r="V4244" s="6"/>
      <c r="W4244" s="18"/>
    </row>
    <row r="4245" spans="1:23" ht="13.5" customHeight="1" x14ac:dyDescent="0.2">
      <c r="A4245" s="10"/>
      <c r="B4245" s="19"/>
      <c r="C4245" s="19"/>
      <c r="D4245" s="19"/>
      <c r="E4245" s="19"/>
      <c r="F4245" s="19"/>
      <c r="G4245" s="19"/>
      <c r="H4245" s="19"/>
      <c r="I4245" s="19"/>
      <c r="J4245" s="19"/>
      <c r="K4245" s="19"/>
      <c r="L4245" s="19"/>
      <c r="M4245" s="19"/>
      <c r="N4245" s="19"/>
      <c r="O4245" s="19"/>
      <c r="P4245" s="19"/>
      <c r="Q4245" s="19"/>
      <c r="R4245" s="19"/>
      <c r="S4245" s="19"/>
      <c r="T4245" s="19"/>
      <c r="U4245" s="19"/>
      <c r="V4245" s="19"/>
      <c r="W4245" s="20"/>
    </row>
    <row r="4246" spans="1:23" ht="15" customHeight="1" x14ac:dyDescent="0.2">
      <c r="A4246" s="37">
        <v>413876</v>
      </c>
      <c r="B4246" s="38"/>
      <c r="C4246" s="3">
        <v>42038</v>
      </c>
      <c r="D4246" s="39" t="s">
        <v>2031</v>
      </c>
      <c r="E4246" s="40"/>
      <c r="F4246" s="26">
        <v>1000</v>
      </c>
      <c r="G4246" s="27"/>
      <c r="H4246" s="27"/>
      <c r="I4246" s="27"/>
      <c r="J4246" s="27"/>
      <c r="K4246" s="27"/>
      <c r="L4246" s="27"/>
      <c r="M4246" s="27"/>
      <c r="N4246" s="27"/>
      <c r="O4246" s="27"/>
      <c r="P4246" s="27"/>
      <c r="Q4246" s="28"/>
      <c r="R4246" s="13" t="s">
        <v>2032</v>
      </c>
      <c r="S4246" s="13" t="s">
        <v>52</v>
      </c>
      <c r="T4246" s="13" t="s">
        <v>49</v>
      </c>
      <c r="U4246" s="13" t="s">
        <v>49</v>
      </c>
      <c r="V4246" s="13" t="s">
        <v>2032</v>
      </c>
      <c r="W4246" s="13" t="s">
        <v>718</v>
      </c>
    </row>
    <row r="4247" spans="1:23" ht="15" customHeight="1" x14ac:dyDescent="0.2">
      <c r="A4247" s="29"/>
      <c r="B4247" s="30"/>
      <c r="C4247" s="8"/>
      <c r="D4247" s="29"/>
      <c r="E4247" s="30"/>
      <c r="F4247" s="26">
        <v>1500</v>
      </c>
      <c r="G4247" s="27"/>
      <c r="H4247" s="27"/>
      <c r="I4247" s="27"/>
      <c r="J4247" s="27"/>
      <c r="K4247" s="27"/>
      <c r="L4247" s="27"/>
      <c r="M4247" s="27"/>
      <c r="N4247" s="27"/>
      <c r="O4247" s="27"/>
      <c r="P4247" s="27"/>
      <c r="Q4247" s="28"/>
      <c r="R4247" s="13" t="s">
        <v>2033</v>
      </c>
      <c r="S4247" s="13" t="s">
        <v>52</v>
      </c>
      <c r="T4247" s="13" t="s">
        <v>49</v>
      </c>
      <c r="U4247" s="13" t="s">
        <v>49</v>
      </c>
      <c r="V4247" s="13" t="s">
        <v>2033</v>
      </c>
      <c r="W4247" s="13" t="s">
        <v>718</v>
      </c>
    </row>
    <row r="4248" spans="1:23" ht="15" customHeight="1" x14ac:dyDescent="0.2">
      <c r="A4248" s="34"/>
      <c r="B4248" s="35"/>
      <c r="C4248" s="11"/>
      <c r="D4248" s="34"/>
      <c r="E4248" s="35"/>
      <c r="F4248" s="26">
        <v>1000</v>
      </c>
      <c r="G4248" s="27"/>
      <c r="H4248" s="27"/>
      <c r="I4248" s="27"/>
      <c r="J4248" s="27"/>
      <c r="K4248" s="27"/>
      <c r="L4248" s="27"/>
      <c r="M4248" s="27"/>
      <c r="N4248" s="27"/>
      <c r="O4248" s="27"/>
      <c r="P4248" s="27"/>
      <c r="Q4248" s="28"/>
      <c r="R4248" s="13" t="s">
        <v>2034</v>
      </c>
      <c r="S4248" s="13" t="s">
        <v>52</v>
      </c>
      <c r="T4248" s="13" t="s">
        <v>49</v>
      </c>
      <c r="U4248" s="13" t="s">
        <v>49</v>
      </c>
      <c r="V4248" s="13" t="s">
        <v>2034</v>
      </c>
      <c r="W4248" s="13" t="s">
        <v>718</v>
      </c>
    </row>
    <row r="4249" spans="1:23" ht="2.25" customHeight="1" x14ac:dyDescent="0.2">
      <c r="A4249" s="15"/>
      <c r="B4249" s="16"/>
      <c r="C4249" s="16"/>
      <c r="D4249" s="16"/>
      <c r="E4249" s="16"/>
      <c r="F4249" s="16"/>
      <c r="G4249" s="16"/>
      <c r="H4249" s="16"/>
      <c r="I4249" s="16"/>
      <c r="J4249" s="16"/>
      <c r="K4249" s="16"/>
      <c r="L4249" s="16"/>
      <c r="M4249" s="16"/>
      <c r="N4249" s="16"/>
      <c r="O4249" s="16"/>
      <c r="P4249" s="16"/>
      <c r="Q4249" s="16"/>
      <c r="R4249" s="16"/>
      <c r="S4249" s="16"/>
      <c r="T4249" s="16"/>
      <c r="U4249" s="16"/>
      <c r="V4249" s="16"/>
      <c r="W4249" s="17"/>
    </row>
    <row r="4250" spans="1:23" ht="13.5" customHeight="1" x14ac:dyDescent="0.2">
      <c r="A4250" s="7"/>
      <c r="B4250" s="6"/>
      <c r="C4250" s="6"/>
      <c r="D4250" s="6"/>
      <c r="E4250" s="6"/>
      <c r="F4250" s="6"/>
      <c r="G4250" s="6"/>
      <c r="H4250" s="6"/>
      <c r="I4250" s="6"/>
      <c r="J4250" s="6"/>
      <c r="K4250" s="6"/>
      <c r="L4250" s="21">
        <f>SUM(hList_Frame_1!B2502:B2504)</f>
        <v>3500</v>
      </c>
      <c r="M4250" s="21"/>
      <c r="N4250" s="21"/>
      <c r="O4250" s="21"/>
      <c r="P4250" s="21"/>
      <c r="Q4250" s="21"/>
      <c r="R4250" s="6"/>
      <c r="S4250" s="6"/>
      <c r="T4250" s="6"/>
      <c r="U4250" s="6"/>
      <c r="V4250" s="6"/>
      <c r="W4250" s="18"/>
    </row>
    <row r="4251" spans="1:23" ht="13.5" customHeight="1" x14ac:dyDescent="0.2">
      <c r="A4251" s="10"/>
      <c r="B4251" s="19"/>
      <c r="C4251" s="19"/>
      <c r="D4251" s="19"/>
      <c r="E4251" s="19"/>
      <c r="F4251" s="19"/>
      <c r="G4251" s="19"/>
      <c r="H4251" s="19"/>
      <c r="I4251" s="19"/>
      <c r="J4251" s="19"/>
      <c r="K4251" s="19"/>
      <c r="L4251" s="19"/>
      <c r="M4251" s="19"/>
      <c r="N4251" s="19"/>
      <c r="O4251" s="19"/>
      <c r="P4251" s="19"/>
      <c r="Q4251" s="19"/>
      <c r="R4251" s="19"/>
      <c r="S4251" s="19"/>
      <c r="T4251" s="19"/>
      <c r="U4251" s="19"/>
      <c r="V4251" s="19"/>
      <c r="W4251" s="20"/>
    </row>
    <row r="4252" spans="1:23" ht="15" customHeight="1" x14ac:dyDescent="0.2">
      <c r="A4252" s="22">
        <v>413877</v>
      </c>
      <c r="B4252" s="23"/>
      <c r="C4252" s="14">
        <v>42038</v>
      </c>
      <c r="D4252" s="24" t="s">
        <v>2035</v>
      </c>
      <c r="E4252" s="25"/>
      <c r="F4252" s="26">
        <v>1252</v>
      </c>
      <c r="G4252" s="27"/>
      <c r="H4252" s="27"/>
      <c r="I4252" s="27"/>
      <c r="J4252" s="27"/>
      <c r="K4252" s="27"/>
      <c r="L4252" s="27"/>
      <c r="M4252" s="27"/>
      <c r="N4252" s="27"/>
      <c r="O4252" s="27"/>
      <c r="P4252" s="27"/>
      <c r="Q4252" s="28"/>
      <c r="R4252" s="13" t="s">
        <v>541</v>
      </c>
      <c r="S4252" s="13" t="s">
        <v>542</v>
      </c>
      <c r="T4252" s="13" t="s">
        <v>130</v>
      </c>
      <c r="U4252" s="13" t="s">
        <v>216</v>
      </c>
      <c r="V4252" s="13" t="s">
        <v>541</v>
      </c>
      <c r="W4252" s="13" t="s">
        <v>544</v>
      </c>
    </row>
    <row r="4253" spans="1:23" ht="2.25" customHeight="1" x14ac:dyDescent="0.2">
      <c r="A4253" s="15"/>
      <c r="B4253" s="16"/>
      <c r="C4253" s="16"/>
      <c r="D4253" s="16"/>
      <c r="E4253" s="16"/>
      <c r="F4253" s="16"/>
      <c r="G4253" s="16"/>
      <c r="H4253" s="16"/>
      <c r="I4253" s="16"/>
      <c r="J4253" s="16"/>
      <c r="K4253" s="16"/>
      <c r="L4253" s="16"/>
      <c r="M4253" s="16"/>
      <c r="N4253" s="16"/>
      <c r="O4253" s="16"/>
      <c r="P4253" s="16"/>
      <c r="Q4253" s="16"/>
      <c r="R4253" s="16"/>
      <c r="S4253" s="16"/>
      <c r="T4253" s="16"/>
      <c r="U4253" s="16"/>
      <c r="V4253" s="16"/>
      <c r="W4253" s="17"/>
    </row>
    <row r="4254" spans="1:23" ht="13.5" customHeight="1" x14ac:dyDescent="0.2">
      <c r="A4254" s="7"/>
      <c r="B4254" s="6"/>
      <c r="C4254" s="6"/>
      <c r="D4254" s="6"/>
      <c r="E4254" s="6"/>
      <c r="F4254" s="6"/>
      <c r="G4254" s="6"/>
      <c r="H4254" s="6"/>
      <c r="I4254" s="6"/>
      <c r="J4254" s="6"/>
      <c r="K4254" s="6"/>
      <c r="L4254" s="21">
        <f>SUM(hList_Frame_1!B2505:B2505)</f>
        <v>1252</v>
      </c>
      <c r="M4254" s="21"/>
      <c r="N4254" s="21"/>
      <c r="O4254" s="21"/>
      <c r="P4254" s="21"/>
      <c r="Q4254" s="21"/>
      <c r="R4254" s="6"/>
      <c r="S4254" s="6"/>
      <c r="T4254" s="6"/>
      <c r="U4254" s="6"/>
      <c r="V4254" s="6"/>
      <c r="W4254" s="18"/>
    </row>
    <row r="4255" spans="1:23" ht="13.5" customHeight="1" x14ac:dyDescent="0.2">
      <c r="A4255" s="10"/>
      <c r="B4255" s="19"/>
      <c r="C4255" s="19"/>
      <c r="D4255" s="19"/>
      <c r="E4255" s="19"/>
      <c r="F4255" s="19"/>
      <c r="G4255" s="19"/>
      <c r="H4255" s="19"/>
      <c r="I4255" s="19"/>
      <c r="J4255" s="19"/>
      <c r="K4255" s="19"/>
      <c r="L4255" s="19"/>
      <c r="M4255" s="19"/>
      <c r="N4255" s="19"/>
      <c r="O4255" s="19"/>
      <c r="P4255" s="19"/>
      <c r="Q4255" s="19"/>
      <c r="R4255" s="19"/>
      <c r="S4255" s="19"/>
      <c r="T4255" s="19"/>
      <c r="U4255" s="19"/>
      <c r="V4255" s="19"/>
      <c r="W4255" s="20"/>
    </row>
    <row r="4256" spans="1:23" ht="15" customHeight="1" x14ac:dyDescent="0.2">
      <c r="A4256" s="22">
        <v>414227</v>
      </c>
      <c r="B4256" s="23"/>
      <c r="C4256" s="14">
        <v>42045</v>
      </c>
      <c r="D4256" s="24" t="s">
        <v>2036</v>
      </c>
      <c r="E4256" s="25"/>
      <c r="F4256" s="26">
        <v>43.54</v>
      </c>
      <c r="G4256" s="27"/>
      <c r="H4256" s="27"/>
      <c r="I4256" s="27"/>
      <c r="J4256" s="27"/>
      <c r="K4256" s="27"/>
      <c r="L4256" s="27"/>
      <c r="M4256" s="27"/>
      <c r="N4256" s="27"/>
      <c r="O4256" s="27"/>
      <c r="P4256" s="27"/>
      <c r="Q4256" s="28"/>
      <c r="R4256" s="13" t="s">
        <v>15</v>
      </c>
      <c r="S4256" s="13" t="s">
        <v>215</v>
      </c>
      <c r="T4256" s="13" t="s">
        <v>130</v>
      </c>
      <c r="U4256" s="13" t="s">
        <v>216</v>
      </c>
      <c r="V4256" s="13" t="s">
        <v>15</v>
      </c>
      <c r="W4256" s="13" t="s">
        <v>217</v>
      </c>
    </row>
    <row r="4257" spans="1:23" ht="3" customHeight="1" x14ac:dyDescent="0.2">
      <c r="A4257" s="15"/>
      <c r="B4257" s="16"/>
      <c r="C4257" s="16"/>
      <c r="D4257" s="16"/>
      <c r="E4257" s="16"/>
      <c r="F4257" s="16"/>
      <c r="G4257" s="16"/>
      <c r="H4257" s="16"/>
      <c r="I4257" s="16"/>
      <c r="J4257" s="16"/>
      <c r="K4257" s="16"/>
      <c r="L4257" s="16"/>
      <c r="M4257" s="16"/>
      <c r="N4257" s="16"/>
      <c r="O4257" s="16"/>
      <c r="P4257" s="16"/>
      <c r="Q4257" s="16"/>
      <c r="R4257" s="16"/>
      <c r="S4257" s="16"/>
      <c r="T4257" s="16"/>
      <c r="U4257" s="16"/>
      <c r="V4257" s="16"/>
      <c r="W4257" s="17"/>
    </row>
    <row r="4258" spans="1:23" ht="12.75" customHeight="1" x14ac:dyDescent="0.2">
      <c r="A4258" s="7"/>
      <c r="B4258" s="6"/>
      <c r="C4258" s="6"/>
      <c r="D4258" s="6"/>
      <c r="E4258" s="6"/>
      <c r="F4258" s="6"/>
      <c r="G4258" s="6"/>
      <c r="H4258" s="6"/>
      <c r="I4258" s="6"/>
      <c r="J4258" s="6"/>
      <c r="K4258" s="6"/>
      <c r="L4258" s="6"/>
      <c r="M4258" s="6"/>
      <c r="N4258" s="6"/>
      <c r="O4258" s="6"/>
      <c r="P4258" s="21">
        <f>SUM(hList_Frame_1!B2506:B2506)</f>
        <v>43.54</v>
      </c>
      <c r="Q4258" s="21"/>
      <c r="R4258" s="6"/>
      <c r="S4258" s="6"/>
      <c r="T4258" s="6"/>
      <c r="U4258" s="6"/>
      <c r="V4258" s="6"/>
      <c r="W4258" s="18"/>
    </row>
    <row r="4259" spans="1:23" ht="13.5" customHeight="1" x14ac:dyDescent="0.2">
      <c r="A4259" s="10"/>
      <c r="B4259" s="19"/>
      <c r="C4259" s="19"/>
      <c r="D4259" s="19"/>
      <c r="E4259" s="19"/>
      <c r="F4259" s="19"/>
      <c r="G4259" s="19"/>
      <c r="H4259" s="19"/>
      <c r="I4259" s="19"/>
      <c r="J4259" s="19"/>
      <c r="K4259" s="19"/>
      <c r="L4259" s="19"/>
      <c r="M4259" s="19"/>
      <c r="N4259" s="19"/>
      <c r="O4259" s="19"/>
      <c r="P4259" s="19"/>
      <c r="Q4259" s="19"/>
      <c r="R4259" s="19"/>
      <c r="S4259" s="19"/>
      <c r="T4259" s="19"/>
      <c r="U4259" s="19"/>
      <c r="V4259" s="19"/>
      <c r="W4259" s="20"/>
    </row>
    <row r="4260" spans="1:23" ht="15" customHeight="1" x14ac:dyDescent="0.2">
      <c r="A4260" s="22">
        <v>414609</v>
      </c>
      <c r="B4260" s="23"/>
      <c r="C4260" s="14">
        <v>42052</v>
      </c>
      <c r="D4260" s="24" t="s">
        <v>2037</v>
      </c>
      <c r="E4260" s="25"/>
      <c r="F4260" s="26">
        <v>194.4</v>
      </c>
      <c r="G4260" s="27"/>
      <c r="H4260" s="27"/>
      <c r="I4260" s="27"/>
      <c r="J4260" s="27"/>
      <c r="K4260" s="27"/>
      <c r="L4260" s="27"/>
      <c r="M4260" s="27"/>
      <c r="N4260" s="27"/>
      <c r="O4260" s="27"/>
      <c r="P4260" s="27"/>
      <c r="Q4260" s="28"/>
      <c r="R4260" s="13" t="s">
        <v>541</v>
      </c>
      <c r="S4260" s="13" t="s">
        <v>542</v>
      </c>
      <c r="T4260" s="13" t="s">
        <v>130</v>
      </c>
      <c r="U4260" s="13" t="s">
        <v>216</v>
      </c>
      <c r="V4260" s="13" t="s">
        <v>541</v>
      </c>
      <c r="W4260" s="13" t="s">
        <v>545</v>
      </c>
    </row>
    <row r="4261" spans="1:23" ht="2.25" customHeight="1" x14ac:dyDescent="0.2">
      <c r="A4261" s="15"/>
      <c r="B4261" s="16"/>
      <c r="C4261" s="16"/>
      <c r="D4261" s="16"/>
      <c r="E4261" s="16"/>
      <c r="F4261" s="16"/>
      <c r="G4261" s="16"/>
      <c r="H4261" s="16"/>
      <c r="I4261" s="16"/>
      <c r="J4261" s="16"/>
      <c r="K4261" s="16"/>
      <c r="L4261" s="16"/>
      <c r="M4261" s="16"/>
      <c r="N4261" s="16"/>
      <c r="O4261" s="16"/>
      <c r="P4261" s="16"/>
      <c r="Q4261" s="16"/>
      <c r="R4261" s="16"/>
      <c r="S4261" s="16"/>
      <c r="T4261" s="16"/>
      <c r="U4261" s="16"/>
      <c r="V4261" s="16"/>
      <c r="W4261" s="17"/>
    </row>
    <row r="4262" spans="1:23" ht="13.5" customHeight="1" x14ac:dyDescent="0.2">
      <c r="A4262" s="7"/>
      <c r="B4262" s="6"/>
      <c r="C4262" s="6"/>
      <c r="D4262" s="6"/>
      <c r="E4262" s="6"/>
      <c r="F4262" s="6"/>
      <c r="G4262" s="6"/>
      <c r="H4262" s="6"/>
      <c r="I4262" s="6"/>
      <c r="J4262" s="6"/>
      <c r="K4262" s="6"/>
      <c r="L4262" s="6"/>
      <c r="M4262" s="6"/>
      <c r="N4262" s="21">
        <f>SUM(hList_Frame_1!B2507:B2507)</f>
        <v>194.4</v>
      </c>
      <c r="O4262" s="21"/>
      <c r="P4262" s="21"/>
      <c r="Q4262" s="21"/>
      <c r="R4262" s="6"/>
      <c r="S4262" s="6"/>
      <c r="T4262" s="6"/>
      <c r="U4262" s="6"/>
      <c r="V4262" s="6"/>
      <c r="W4262" s="18"/>
    </row>
    <row r="4263" spans="1:23" ht="13.5" customHeight="1" x14ac:dyDescent="0.2">
      <c r="A4263" s="10"/>
      <c r="B4263" s="19"/>
      <c r="C4263" s="19"/>
      <c r="D4263" s="19"/>
      <c r="E4263" s="19"/>
      <c r="F4263" s="19"/>
      <c r="G4263" s="19"/>
      <c r="H4263" s="19"/>
      <c r="I4263" s="19"/>
      <c r="J4263" s="19"/>
      <c r="K4263" s="19"/>
      <c r="L4263" s="19"/>
      <c r="M4263" s="19"/>
      <c r="N4263" s="19"/>
      <c r="O4263" s="19"/>
      <c r="P4263" s="19"/>
      <c r="Q4263" s="19"/>
      <c r="R4263" s="19"/>
      <c r="S4263" s="19"/>
      <c r="T4263" s="19"/>
      <c r="U4263" s="19"/>
      <c r="V4263" s="19"/>
      <c r="W4263" s="20"/>
    </row>
    <row r="4264" spans="1:23" ht="15" customHeight="1" x14ac:dyDescent="0.2">
      <c r="A4264" s="37">
        <v>414228</v>
      </c>
      <c r="B4264" s="38"/>
      <c r="C4264" s="3">
        <v>42045</v>
      </c>
      <c r="D4264" s="39" t="s">
        <v>2038</v>
      </c>
      <c r="E4264" s="40"/>
      <c r="F4264" s="26">
        <v>176</v>
      </c>
      <c r="G4264" s="27"/>
      <c r="H4264" s="27"/>
      <c r="I4264" s="27"/>
      <c r="J4264" s="27"/>
      <c r="K4264" s="27"/>
      <c r="L4264" s="27"/>
      <c r="M4264" s="27"/>
      <c r="N4264" s="27"/>
      <c r="O4264" s="27"/>
      <c r="P4264" s="27"/>
      <c r="Q4264" s="28"/>
      <c r="R4264" s="13" t="s">
        <v>36</v>
      </c>
      <c r="S4264" s="13" t="s">
        <v>445</v>
      </c>
      <c r="T4264" s="13" t="s">
        <v>28</v>
      </c>
      <c r="U4264" s="13" t="s">
        <v>29</v>
      </c>
      <c r="V4264" s="13" t="s">
        <v>36</v>
      </c>
      <c r="W4264" s="13" t="s">
        <v>15</v>
      </c>
    </row>
    <row r="4265" spans="1:23" ht="15" customHeight="1" x14ac:dyDescent="0.2">
      <c r="A4265" s="29"/>
      <c r="B4265" s="30"/>
      <c r="C4265" s="8"/>
      <c r="D4265" s="29"/>
      <c r="E4265" s="30"/>
      <c r="F4265" s="26">
        <v>252</v>
      </c>
      <c r="G4265" s="27"/>
      <c r="H4265" s="27"/>
      <c r="I4265" s="27"/>
      <c r="J4265" s="27"/>
      <c r="K4265" s="27"/>
      <c r="L4265" s="27"/>
      <c r="M4265" s="27"/>
      <c r="N4265" s="27"/>
      <c r="O4265" s="27"/>
      <c r="P4265" s="27"/>
      <c r="Q4265" s="28"/>
      <c r="R4265" s="13" t="s">
        <v>2039</v>
      </c>
      <c r="S4265" s="13" t="s">
        <v>445</v>
      </c>
      <c r="T4265" s="13" t="s">
        <v>28</v>
      </c>
      <c r="U4265" s="13" t="s">
        <v>29</v>
      </c>
      <c r="V4265" s="13" t="s">
        <v>2039</v>
      </c>
      <c r="W4265" s="13" t="s">
        <v>15</v>
      </c>
    </row>
    <row r="4266" spans="1:23" ht="15" customHeight="1" x14ac:dyDescent="0.2">
      <c r="A4266" s="34"/>
      <c r="B4266" s="35"/>
      <c r="C4266" s="11"/>
      <c r="D4266" s="34"/>
      <c r="E4266" s="35"/>
      <c r="F4266" s="26">
        <v>408</v>
      </c>
      <c r="G4266" s="27"/>
      <c r="H4266" s="27"/>
      <c r="I4266" s="27"/>
      <c r="J4266" s="27"/>
      <c r="K4266" s="27"/>
      <c r="L4266" s="27"/>
      <c r="M4266" s="27"/>
      <c r="N4266" s="27"/>
      <c r="O4266" s="27"/>
      <c r="P4266" s="27"/>
      <c r="Q4266" s="28"/>
      <c r="R4266" s="13" t="s">
        <v>2040</v>
      </c>
      <c r="S4266" s="13" t="s">
        <v>445</v>
      </c>
      <c r="T4266" s="13" t="s">
        <v>28</v>
      </c>
      <c r="U4266" s="13" t="s">
        <v>29</v>
      </c>
      <c r="V4266" s="13" t="s">
        <v>2040</v>
      </c>
      <c r="W4266" s="13" t="s">
        <v>15</v>
      </c>
    </row>
    <row r="4267" spans="1:23" ht="2.25" customHeight="1" x14ac:dyDescent="0.2">
      <c r="A4267" s="15"/>
      <c r="B4267" s="16"/>
      <c r="C4267" s="16"/>
      <c r="D4267" s="16"/>
      <c r="E4267" s="16"/>
      <c r="F4267" s="16"/>
      <c r="G4267" s="16"/>
      <c r="H4267" s="16"/>
      <c r="I4267" s="16"/>
      <c r="J4267" s="16"/>
      <c r="K4267" s="16"/>
      <c r="L4267" s="16"/>
      <c r="M4267" s="16"/>
      <c r="N4267" s="16"/>
      <c r="O4267" s="16"/>
      <c r="P4267" s="16"/>
      <c r="Q4267" s="16"/>
      <c r="R4267" s="16"/>
      <c r="S4267" s="16"/>
      <c r="T4267" s="16"/>
      <c r="U4267" s="16"/>
      <c r="V4267" s="16"/>
      <c r="W4267" s="17"/>
    </row>
    <row r="4268" spans="1:23" ht="13.5" customHeight="1" x14ac:dyDescent="0.2">
      <c r="A4268" s="7"/>
      <c r="B4268" s="6"/>
      <c r="C4268" s="6"/>
      <c r="D4268" s="6"/>
      <c r="E4268" s="6"/>
      <c r="F4268" s="6"/>
      <c r="G4268" s="6"/>
      <c r="H4268" s="6"/>
      <c r="I4268" s="6"/>
      <c r="J4268" s="6"/>
      <c r="K4268" s="6"/>
      <c r="L4268" s="6"/>
      <c r="M4268" s="6"/>
      <c r="N4268" s="21">
        <f>SUM(hList_Frame_1!B2508:B2510)</f>
        <v>836</v>
      </c>
      <c r="O4268" s="21"/>
      <c r="P4268" s="21"/>
      <c r="Q4268" s="21"/>
      <c r="R4268" s="6"/>
      <c r="S4268" s="6"/>
      <c r="T4268" s="6"/>
      <c r="U4268" s="6"/>
      <c r="V4268" s="6"/>
      <c r="W4268" s="18"/>
    </row>
    <row r="4269" spans="1:23" ht="13.5" customHeight="1" x14ac:dyDescent="0.2">
      <c r="A4269" s="10"/>
      <c r="B4269" s="19"/>
      <c r="C4269" s="19"/>
      <c r="D4269" s="19"/>
      <c r="E4269" s="19"/>
      <c r="F4269" s="19"/>
      <c r="G4269" s="19"/>
      <c r="H4269" s="19"/>
      <c r="I4269" s="19"/>
      <c r="J4269" s="19"/>
      <c r="K4269" s="19"/>
      <c r="L4269" s="19"/>
      <c r="M4269" s="19"/>
      <c r="N4269" s="19"/>
      <c r="O4269" s="19"/>
      <c r="P4269" s="19"/>
      <c r="Q4269" s="19"/>
      <c r="R4269" s="19"/>
      <c r="S4269" s="19"/>
      <c r="T4269" s="19"/>
      <c r="U4269" s="19"/>
      <c r="V4269" s="19"/>
      <c r="W4269" s="20"/>
    </row>
    <row r="4270" spans="1:23" ht="15" customHeight="1" x14ac:dyDescent="0.2">
      <c r="A4270" s="22">
        <v>413878</v>
      </c>
      <c r="B4270" s="23"/>
      <c r="C4270" s="14">
        <v>42038</v>
      </c>
      <c r="D4270" s="39" t="s">
        <v>2041</v>
      </c>
      <c r="E4270" s="40"/>
      <c r="F4270" s="26">
        <v>1795</v>
      </c>
      <c r="G4270" s="27"/>
      <c r="H4270" s="27"/>
      <c r="I4270" s="27"/>
      <c r="J4270" s="27"/>
      <c r="K4270" s="27"/>
      <c r="L4270" s="27"/>
      <c r="M4270" s="27"/>
      <c r="N4270" s="27"/>
      <c r="O4270" s="27"/>
      <c r="P4270" s="27"/>
      <c r="Q4270" s="28"/>
      <c r="R4270" s="13" t="s">
        <v>63</v>
      </c>
      <c r="S4270" s="13" t="s">
        <v>38</v>
      </c>
      <c r="T4270" s="13" t="s">
        <v>39</v>
      </c>
      <c r="U4270" s="13" t="s">
        <v>1468</v>
      </c>
      <c r="V4270" s="13" t="s">
        <v>63</v>
      </c>
      <c r="W4270" s="13" t="s">
        <v>15</v>
      </c>
    </row>
    <row r="4271" spans="1:23" ht="15" customHeight="1" x14ac:dyDescent="0.2">
      <c r="A4271" s="22">
        <v>414229</v>
      </c>
      <c r="B4271" s="23"/>
      <c r="C4271" s="14">
        <v>42045</v>
      </c>
      <c r="D4271" s="34"/>
      <c r="E4271" s="35"/>
      <c r="F4271" s="26">
        <v>1850</v>
      </c>
      <c r="G4271" s="27"/>
      <c r="H4271" s="27"/>
      <c r="I4271" s="27"/>
      <c r="J4271" s="27"/>
      <c r="K4271" s="27"/>
      <c r="L4271" s="27"/>
      <c r="M4271" s="27"/>
      <c r="N4271" s="27"/>
      <c r="O4271" s="27"/>
      <c r="P4271" s="27"/>
      <c r="Q4271" s="28"/>
      <c r="R4271" s="13" t="s">
        <v>63</v>
      </c>
      <c r="S4271" s="13" t="s">
        <v>38</v>
      </c>
      <c r="T4271" s="13" t="s">
        <v>39</v>
      </c>
      <c r="U4271" s="13" t="s">
        <v>1468</v>
      </c>
      <c r="V4271" s="13" t="s">
        <v>63</v>
      </c>
      <c r="W4271" s="13" t="s">
        <v>15</v>
      </c>
    </row>
    <row r="4272" spans="1:23" ht="2.25" customHeight="1" x14ac:dyDescent="0.2">
      <c r="A4272" s="15"/>
      <c r="B4272" s="16"/>
      <c r="C4272" s="16"/>
      <c r="D4272" s="16"/>
      <c r="E4272" s="16"/>
      <c r="F4272" s="16"/>
      <c r="G4272" s="16"/>
      <c r="H4272" s="16"/>
      <c r="I4272" s="16"/>
      <c r="J4272" s="16"/>
      <c r="K4272" s="16"/>
      <c r="L4272" s="16"/>
      <c r="M4272" s="16"/>
      <c r="N4272" s="16"/>
      <c r="O4272" s="16"/>
      <c r="P4272" s="16"/>
      <c r="Q4272" s="16"/>
      <c r="R4272" s="16"/>
      <c r="S4272" s="16"/>
      <c r="T4272" s="16"/>
      <c r="U4272" s="16"/>
      <c r="V4272" s="16"/>
      <c r="W4272" s="17"/>
    </row>
    <row r="4273" spans="1:23" ht="13.5" customHeight="1" x14ac:dyDescent="0.2">
      <c r="A4273" s="7"/>
      <c r="B4273" s="6"/>
      <c r="C4273" s="6"/>
      <c r="D4273" s="6"/>
      <c r="E4273" s="6"/>
      <c r="F4273" s="6"/>
      <c r="G4273" s="6"/>
      <c r="H4273" s="6"/>
      <c r="I4273" s="6"/>
      <c r="J4273" s="6"/>
      <c r="K4273" s="6"/>
      <c r="L4273" s="21">
        <f>SUM(hList_Frame_1!B2511:B2512)</f>
        <v>3645</v>
      </c>
      <c r="M4273" s="21"/>
      <c r="N4273" s="21"/>
      <c r="O4273" s="21"/>
      <c r="P4273" s="21"/>
      <c r="Q4273" s="21"/>
      <c r="R4273" s="6"/>
      <c r="S4273" s="6"/>
      <c r="T4273" s="6"/>
      <c r="U4273" s="6"/>
      <c r="V4273" s="6"/>
      <c r="W4273" s="18"/>
    </row>
    <row r="4274" spans="1:23" ht="13.5" customHeight="1" x14ac:dyDescent="0.2">
      <c r="A4274" s="10"/>
      <c r="B4274" s="19"/>
      <c r="C4274" s="19"/>
      <c r="D4274" s="19"/>
      <c r="E4274" s="19"/>
      <c r="F4274" s="19"/>
      <c r="G4274" s="19"/>
      <c r="H4274" s="19"/>
      <c r="I4274" s="19"/>
      <c r="J4274" s="19"/>
      <c r="K4274" s="19"/>
      <c r="L4274" s="19"/>
      <c r="M4274" s="19"/>
      <c r="N4274" s="19"/>
      <c r="O4274" s="19"/>
      <c r="P4274" s="19"/>
      <c r="Q4274" s="19"/>
      <c r="R4274" s="19"/>
      <c r="S4274" s="19"/>
      <c r="T4274" s="19"/>
      <c r="U4274" s="19"/>
      <c r="V4274" s="19"/>
      <c r="W4274" s="20"/>
    </row>
    <row r="4275" spans="1:23" ht="15" customHeight="1" x14ac:dyDescent="0.2">
      <c r="A4275" s="37">
        <v>414610</v>
      </c>
      <c r="B4275" s="38"/>
      <c r="C4275" s="3">
        <v>42052</v>
      </c>
      <c r="D4275" s="39" t="s">
        <v>2042</v>
      </c>
      <c r="E4275" s="40"/>
      <c r="F4275" s="26">
        <v>250</v>
      </c>
      <c r="G4275" s="27"/>
      <c r="H4275" s="27"/>
      <c r="I4275" s="27"/>
      <c r="J4275" s="27"/>
      <c r="K4275" s="27"/>
      <c r="L4275" s="27"/>
      <c r="M4275" s="27"/>
      <c r="N4275" s="27"/>
      <c r="O4275" s="27"/>
      <c r="P4275" s="27"/>
      <c r="Q4275" s="28"/>
      <c r="R4275" s="13" t="s">
        <v>2043</v>
      </c>
      <c r="S4275" s="13" t="s">
        <v>52</v>
      </c>
      <c r="T4275" s="13" t="s">
        <v>49</v>
      </c>
      <c r="U4275" s="13" t="s">
        <v>49</v>
      </c>
      <c r="V4275" s="13" t="s">
        <v>2043</v>
      </c>
      <c r="W4275" s="13" t="s">
        <v>427</v>
      </c>
    </row>
    <row r="4276" spans="1:23" ht="15" customHeight="1" x14ac:dyDescent="0.2">
      <c r="A4276" s="34"/>
      <c r="B4276" s="35"/>
      <c r="C4276" s="11"/>
      <c r="D4276" s="34"/>
      <c r="E4276" s="35"/>
      <c r="F4276" s="26">
        <v>500</v>
      </c>
      <c r="G4276" s="27"/>
      <c r="H4276" s="27"/>
      <c r="I4276" s="27"/>
      <c r="J4276" s="27"/>
      <c r="K4276" s="27"/>
      <c r="L4276" s="27"/>
      <c r="M4276" s="27"/>
      <c r="N4276" s="27"/>
      <c r="O4276" s="27"/>
      <c r="P4276" s="27"/>
      <c r="Q4276" s="28"/>
      <c r="R4276" s="13" t="s">
        <v>2044</v>
      </c>
      <c r="S4276" s="13" t="s">
        <v>52</v>
      </c>
      <c r="T4276" s="13" t="s">
        <v>49</v>
      </c>
      <c r="U4276" s="13" t="s">
        <v>49</v>
      </c>
      <c r="V4276" s="13" t="s">
        <v>2044</v>
      </c>
      <c r="W4276" s="13" t="s">
        <v>427</v>
      </c>
    </row>
    <row r="4277" spans="1:23" ht="2.25" customHeight="1" x14ac:dyDescent="0.2">
      <c r="A4277" s="15"/>
      <c r="B4277" s="16"/>
      <c r="C4277" s="16"/>
      <c r="D4277" s="16"/>
      <c r="E4277" s="16"/>
      <c r="F4277" s="16"/>
      <c r="G4277" s="16"/>
      <c r="H4277" s="16"/>
      <c r="I4277" s="16"/>
      <c r="J4277" s="16"/>
      <c r="K4277" s="16"/>
      <c r="L4277" s="16"/>
      <c r="M4277" s="16"/>
      <c r="N4277" s="16"/>
      <c r="O4277" s="16"/>
      <c r="P4277" s="16"/>
      <c r="Q4277" s="16"/>
      <c r="R4277" s="16"/>
      <c r="S4277" s="16"/>
      <c r="T4277" s="16"/>
      <c r="U4277" s="16"/>
      <c r="V4277" s="16"/>
      <c r="W4277" s="17"/>
    </row>
    <row r="4278" spans="1:23" ht="13.5" customHeight="1" x14ac:dyDescent="0.2">
      <c r="A4278" s="7"/>
      <c r="B4278" s="6"/>
      <c r="C4278" s="6"/>
      <c r="D4278" s="6"/>
      <c r="E4278" s="6"/>
      <c r="F4278" s="6"/>
      <c r="G4278" s="6"/>
      <c r="H4278" s="6"/>
      <c r="I4278" s="6"/>
      <c r="J4278" s="6"/>
      <c r="K4278" s="6"/>
      <c r="L4278" s="6"/>
      <c r="M4278" s="6"/>
      <c r="N4278" s="21">
        <f>SUM(hList_Frame_1!B2513:B2514)</f>
        <v>750</v>
      </c>
      <c r="O4278" s="21"/>
      <c r="P4278" s="21"/>
      <c r="Q4278" s="21"/>
      <c r="R4278" s="6"/>
      <c r="S4278" s="6"/>
      <c r="T4278" s="6"/>
      <c r="U4278" s="6"/>
      <c r="V4278" s="6"/>
      <c r="W4278" s="18"/>
    </row>
    <row r="4279" spans="1:23" ht="13.5" customHeight="1" x14ac:dyDescent="0.2">
      <c r="A4279" s="10"/>
      <c r="B4279" s="19"/>
      <c r="C4279" s="19"/>
      <c r="D4279" s="19"/>
      <c r="E4279" s="19"/>
      <c r="F4279" s="19"/>
      <c r="G4279" s="19"/>
      <c r="H4279" s="19"/>
      <c r="I4279" s="19"/>
      <c r="J4279" s="19"/>
      <c r="K4279" s="19"/>
      <c r="L4279" s="19"/>
      <c r="M4279" s="19"/>
      <c r="N4279" s="19"/>
      <c r="O4279" s="19"/>
      <c r="P4279" s="19"/>
      <c r="Q4279" s="19"/>
      <c r="R4279" s="19"/>
      <c r="S4279" s="19"/>
      <c r="T4279" s="19"/>
      <c r="U4279" s="19"/>
      <c r="V4279" s="19"/>
      <c r="W4279" s="20"/>
    </row>
    <row r="4280" spans="1:23" ht="15" customHeight="1" x14ac:dyDescent="0.2">
      <c r="A4280" s="22">
        <v>414611</v>
      </c>
      <c r="B4280" s="23"/>
      <c r="C4280" s="14">
        <v>42052</v>
      </c>
      <c r="D4280" s="24" t="s">
        <v>2045</v>
      </c>
      <c r="E4280" s="25"/>
      <c r="F4280" s="26">
        <v>1669</v>
      </c>
      <c r="G4280" s="27"/>
      <c r="H4280" s="27"/>
      <c r="I4280" s="27"/>
      <c r="J4280" s="27"/>
      <c r="K4280" s="27"/>
      <c r="L4280" s="27"/>
      <c r="M4280" s="27"/>
      <c r="N4280" s="27"/>
      <c r="O4280" s="27"/>
      <c r="P4280" s="27"/>
      <c r="Q4280" s="28"/>
      <c r="R4280" s="13" t="s">
        <v>94</v>
      </c>
      <c r="S4280" s="13" t="s">
        <v>2046</v>
      </c>
      <c r="T4280" s="13" t="s">
        <v>133</v>
      </c>
      <c r="U4280" s="13" t="s">
        <v>135</v>
      </c>
      <c r="V4280" s="13" t="s">
        <v>94</v>
      </c>
      <c r="W4280" s="13" t="s">
        <v>15</v>
      </c>
    </row>
    <row r="4281" spans="1:23" ht="3" customHeight="1" x14ac:dyDescent="0.2">
      <c r="A4281" s="15"/>
      <c r="B4281" s="16"/>
      <c r="C4281" s="16"/>
      <c r="D4281" s="16"/>
      <c r="E4281" s="16"/>
      <c r="F4281" s="16"/>
      <c r="G4281" s="16"/>
      <c r="H4281" s="16"/>
      <c r="I4281" s="16"/>
      <c r="J4281" s="16"/>
      <c r="K4281" s="16"/>
      <c r="L4281" s="16"/>
      <c r="M4281" s="16"/>
      <c r="N4281" s="16"/>
      <c r="O4281" s="16"/>
      <c r="P4281" s="16"/>
      <c r="Q4281" s="16"/>
      <c r="R4281" s="16"/>
      <c r="S4281" s="16"/>
      <c r="T4281" s="16"/>
      <c r="U4281" s="16"/>
      <c r="V4281" s="16"/>
      <c r="W4281" s="17"/>
    </row>
    <row r="4282" spans="1:23" ht="12.75" customHeight="1" x14ac:dyDescent="0.2">
      <c r="A4282" s="7"/>
      <c r="B4282" s="6"/>
      <c r="C4282" s="6"/>
      <c r="D4282" s="6"/>
      <c r="E4282" s="6"/>
      <c r="F4282" s="6"/>
      <c r="G4282" s="6"/>
      <c r="H4282" s="6"/>
      <c r="I4282" s="6"/>
      <c r="J4282" s="6"/>
      <c r="K4282" s="6"/>
      <c r="L4282" s="21">
        <f>SUM(hList_Frame_1!B2515:B2515)</f>
        <v>1669</v>
      </c>
      <c r="M4282" s="21"/>
      <c r="N4282" s="21"/>
      <c r="O4282" s="21"/>
      <c r="P4282" s="21"/>
      <c r="Q4282" s="21"/>
      <c r="R4282" s="6"/>
      <c r="S4282" s="6"/>
      <c r="T4282" s="6"/>
      <c r="U4282" s="6"/>
      <c r="V4282" s="6"/>
      <c r="W4282" s="18"/>
    </row>
    <row r="4283" spans="1:23" ht="13.5" customHeight="1" x14ac:dyDescent="0.2">
      <c r="A4283" s="10"/>
      <c r="B4283" s="19"/>
      <c r="C4283" s="19"/>
      <c r="D4283" s="19"/>
      <c r="E4283" s="19"/>
      <c r="F4283" s="19"/>
      <c r="G4283" s="19"/>
      <c r="H4283" s="19"/>
      <c r="I4283" s="19"/>
      <c r="J4283" s="19"/>
      <c r="K4283" s="19"/>
      <c r="L4283" s="19"/>
      <c r="M4283" s="19"/>
      <c r="N4283" s="19"/>
      <c r="O4283" s="19"/>
      <c r="P4283" s="19"/>
      <c r="Q4283" s="19"/>
      <c r="R4283" s="19"/>
      <c r="S4283" s="19"/>
      <c r="T4283" s="19"/>
      <c r="U4283" s="19"/>
      <c r="V4283" s="19"/>
      <c r="W4283" s="20"/>
    </row>
    <row r="4284" spans="1:23" ht="15" customHeight="1" x14ac:dyDescent="0.2">
      <c r="A4284" s="37">
        <v>413879</v>
      </c>
      <c r="B4284" s="38"/>
      <c r="C4284" s="3">
        <v>42038</v>
      </c>
      <c r="D4284" s="39" t="s">
        <v>2047</v>
      </c>
      <c r="E4284" s="40"/>
      <c r="F4284" s="26">
        <v>450</v>
      </c>
      <c r="G4284" s="27"/>
      <c r="H4284" s="27"/>
      <c r="I4284" s="27"/>
      <c r="J4284" s="27"/>
      <c r="K4284" s="27"/>
      <c r="L4284" s="27"/>
      <c r="M4284" s="27"/>
      <c r="N4284" s="27"/>
      <c r="O4284" s="27"/>
      <c r="P4284" s="27"/>
      <c r="Q4284" s="28"/>
      <c r="R4284" s="13" t="s">
        <v>2048</v>
      </c>
      <c r="S4284" s="13" t="s">
        <v>52</v>
      </c>
      <c r="T4284" s="13" t="s">
        <v>49</v>
      </c>
      <c r="U4284" s="13" t="s">
        <v>49</v>
      </c>
      <c r="V4284" s="13" t="s">
        <v>2048</v>
      </c>
      <c r="W4284" s="13" t="s">
        <v>212</v>
      </c>
    </row>
    <row r="4285" spans="1:23" ht="15" customHeight="1" x14ac:dyDescent="0.2">
      <c r="A4285" s="34"/>
      <c r="B4285" s="35"/>
      <c r="C4285" s="11"/>
      <c r="D4285" s="29"/>
      <c r="E4285" s="30"/>
      <c r="F4285" s="26">
        <v>500</v>
      </c>
      <c r="G4285" s="27"/>
      <c r="H4285" s="27"/>
      <c r="I4285" s="27"/>
      <c r="J4285" s="27"/>
      <c r="K4285" s="27"/>
      <c r="L4285" s="27"/>
      <c r="M4285" s="27"/>
      <c r="N4285" s="27"/>
      <c r="O4285" s="27"/>
      <c r="P4285" s="27"/>
      <c r="Q4285" s="28"/>
      <c r="R4285" s="13" t="s">
        <v>2049</v>
      </c>
      <c r="S4285" s="13" t="s">
        <v>52</v>
      </c>
      <c r="T4285" s="13" t="s">
        <v>49</v>
      </c>
      <c r="U4285" s="13" t="s">
        <v>49</v>
      </c>
      <c r="V4285" s="13" t="s">
        <v>2049</v>
      </c>
      <c r="W4285" s="13" t="s">
        <v>561</v>
      </c>
    </row>
    <row r="4286" spans="1:23" ht="15" customHeight="1" x14ac:dyDescent="0.2">
      <c r="A4286" s="37">
        <v>414230</v>
      </c>
      <c r="B4286" s="38"/>
      <c r="C4286" s="3">
        <v>42045</v>
      </c>
      <c r="D4286" s="29"/>
      <c r="E4286" s="30"/>
      <c r="F4286" s="26">
        <v>450</v>
      </c>
      <c r="G4286" s="27"/>
      <c r="H4286" s="27"/>
      <c r="I4286" s="27"/>
      <c r="J4286" s="27"/>
      <c r="K4286" s="27"/>
      <c r="L4286" s="27"/>
      <c r="M4286" s="27"/>
      <c r="N4286" s="27"/>
      <c r="O4286" s="27"/>
      <c r="P4286" s="27"/>
      <c r="Q4286" s="28"/>
      <c r="R4286" s="13" t="s">
        <v>2050</v>
      </c>
      <c r="S4286" s="13" t="s">
        <v>52</v>
      </c>
      <c r="T4286" s="13" t="s">
        <v>49</v>
      </c>
      <c r="U4286" s="13" t="s">
        <v>49</v>
      </c>
      <c r="V4286" s="13" t="s">
        <v>2050</v>
      </c>
      <c r="W4286" s="13" t="s">
        <v>393</v>
      </c>
    </row>
    <row r="4287" spans="1:23" ht="15" customHeight="1" x14ac:dyDescent="0.2">
      <c r="A4287" s="34"/>
      <c r="B4287" s="35"/>
      <c r="C4287" s="11"/>
      <c r="D4287" s="29"/>
      <c r="E4287" s="30"/>
      <c r="F4287" s="26">
        <v>500</v>
      </c>
      <c r="G4287" s="27"/>
      <c r="H4287" s="27"/>
      <c r="I4287" s="27"/>
      <c r="J4287" s="27"/>
      <c r="K4287" s="27"/>
      <c r="L4287" s="27"/>
      <c r="M4287" s="27"/>
      <c r="N4287" s="27"/>
      <c r="O4287" s="27"/>
      <c r="P4287" s="27"/>
      <c r="Q4287" s="28"/>
      <c r="R4287" s="13" t="s">
        <v>2051</v>
      </c>
      <c r="S4287" s="13" t="s">
        <v>52</v>
      </c>
      <c r="T4287" s="13" t="s">
        <v>49</v>
      </c>
      <c r="U4287" s="13" t="s">
        <v>49</v>
      </c>
      <c r="V4287" s="13" t="s">
        <v>2051</v>
      </c>
      <c r="W4287" s="13" t="s">
        <v>1221</v>
      </c>
    </row>
    <row r="4288" spans="1:23" ht="15" customHeight="1" x14ac:dyDescent="0.2">
      <c r="A4288" s="22">
        <v>414666</v>
      </c>
      <c r="B4288" s="23"/>
      <c r="C4288" s="14">
        <v>42054</v>
      </c>
      <c r="D4288" s="34"/>
      <c r="E4288" s="35"/>
      <c r="F4288" s="26">
        <v>450</v>
      </c>
      <c r="G4288" s="27"/>
      <c r="H4288" s="27"/>
      <c r="I4288" s="27"/>
      <c r="J4288" s="27"/>
      <c r="K4288" s="27"/>
      <c r="L4288" s="27"/>
      <c r="M4288" s="27"/>
      <c r="N4288" s="27"/>
      <c r="O4288" s="27"/>
      <c r="P4288" s="27"/>
      <c r="Q4288" s="28"/>
      <c r="R4288" s="13" t="s">
        <v>2052</v>
      </c>
      <c r="S4288" s="13" t="s">
        <v>52</v>
      </c>
      <c r="T4288" s="13" t="s">
        <v>49</v>
      </c>
      <c r="U4288" s="13" t="s">
        <v>49</v>
      </c>
      <c r="V4288" s="13" t="s">
        <v>2052</v>
      </c>
      <c r="W4288" s="13" t="s">
        <v>301</v>
      </c>
    </row>
    <row r="4289" spans="1:23" ht="2.25" customHeight="1" x14ac:dyDescent="0.2">
      <c r="A4289" s="15"/>
      <c r="B4289" s="16"/>
      <c r="C4289" s="16"/>
      <c r="D4289" s="16"/>
      <c r="E4289" s="16"/>
      <c r="F4289" s="16"/>
      <c r="G4289" s="16"/>
      <c r="H4289" s="16"/>
      <c r="I4289" s="16"/>
      <c r="J4289" s="16"/>
      <c r="K4289" s="16"/>
      <c r="L4289" s="16"/>
      <c r="M4289" s="16"/>
      <c r="N4289" s="16"/>
      <c r="O4289" s="16"/>
      <c r="P4289" s="16"/>
      <c r="Q4289" s="16"/>
      <c r="R4289" s="16"/>
      <c r="S4289" s="16"/>
      <c r="T4289" s="16"/>
      <c r="U4289" s="16"/>
      <c r="V4289" s="16"/>
      <c r="W4289" s="17"/>
    </row>
    <row r="4290" spans="1:23" ht="13.5" customHeight="1" x14ac:dyDescent="0.2">
      <c r="A4290" s="7"/>
      <c r="B4290" s="6"/>
      <c r="C4290" s="6"/>
      <c r="D4290" s="6"/>
      <c r="E4290" s="6"/>
      <c r="F4290" s="6"/>
      <c r="G4290" s="6"/>
      <c r="H4290" s="6"/>
      <c r="I4290" s="6"/>
      <c r="J4290" s="6"/>
      <c r="K4290" s="6"/>
      <c r="L4290" s="21">
        <f>SUM(hList_Frame_1!B2516:B2520)</f>
        <v>2350</v>
      </c>
      <c r="M4290" s="21"/>
      <c r="N4290" s="21"/>
      <c r="O4290" s="21"/>
      <c r="P4290" s="21"/>
      <c r="Q4290" s="21"/>
      <c r="R4290" s="6"/>
      <c r="S4290" s="6"/>
      <c r="T4290" s="6"/>
      <c r="U4290" s="6"/>
      <c r="V4290" s="6"/>
      <c r="W4290" s="18"/>
    </row>
    <row r="4291" spans="1:23" ht="13.5" customHeight="1" x14ac:dyDescent="0.2">
      <c r="A4291" s="10"/>
      <c r="B4291" s="19"/>
      <c r="C4291" s="19"/>
      <c r="D4291" s="19"/>
      <c r="E4291" s="19"/>
      <c r="F4291" s="19"/>
      <c r="G4291" s="19"/>
      <c r="H4291" s="19"/>
      <c r="I4291" s="19"/>
      <c r="J4291" s="19"/>
      <c r="K4291" s="19"/>
      <c r="L4291" s="19"/>
      <c r="M4291" s="19"/>
      <c r="N4291" s="19"/>
      <c r="O4291" s="19"/>
      <c r="P4291" s="19"/>
      <c r="Q4291" s="19"/>
      <c r="R4291" s="19"/>
      <c r="S4291" s="19"/>
      <c r="T4291" s="19"/>
      <c r="U4291" s="19"/>
      <c r="V4291" s="19"/>
      <c r="W4291" s="20"/>
    </row>
    <row r="4292" spans="1:23" ht="15" customHeight="1" x14ac:dyDescent="0.2">
      <c r="A4292" s="22">
        <v>414667</v>
      </c>
      <c r="B4292" s="23"/>
      <c r="C4292" s="14">
        <v>42054</v>
      </c>
      <c r="D4292" s="24" t="s">
        <v>2053</v>
      </c>
      <c r="E4292" s="25"/>
      <c r="F4292" s="26">
        <v>500</v>
      </c>
      <c r="G4292" s="27"/>
      <c r="H4292" s="27"/>
      <c r="I4292" s="27"/>
      <c r="J4292" s="27"/>
      <c r="K4292" s="27"/>
      <c r="L4292" s="27"/>
      <c r="M4292" s="27"/>
      <c r="N4292" s="27"/>
      <c r="O4292" s="27"/>
      <c r="P4292" s="27"/>
      <c r="Q4292" s="28"/>
      <c r="R4292" s="13" t="s">
        <v>2054</v>
      </c>
      <c r="S4292" s="13" t="s">
        <v>52</v>
      </c>
      <c r="T4292" s="13" t="s">
        <v>49</v>
      </c>
      <c r="U4292" s="13" t="s">
        <v>49</v>
      </c>
      <c r="V4292" s="13" t="s">
        <v>2054</v>
      </c>
      <c r="W4292" s="13" t="s">
        <v>561</v>
      </c>
    </row>
    <row r="4293" spans="1:23" ht="2.25" customHeight="1" x14ac:dyDescent="0.2">
      <c r="A4293" s="15"/>
      <c r="B4293" s="16"/>
      <c r="C4293" s="16"/>
      <c r="D4293" s="16"/>
      <c r="E4293" s="16"/>
      <c r="F4293" s="16"/>
      <c r="G4293" s="16"/>
      <c r="H4293" s="16"/>
      <c r="I4293" s="16"/>
      <c r="J4293" s="16"/>
      <c r="K4293" s="16"/>
      <c r="L4293" s="16"/>
      <c r="M4293" s="16"/>
      <c r="N4293" s="16"/>
      <c r="O4293" s="16"/>
      <c r="P4293" s="16"/>
      <c r="Q4293" s="16"/>
      <c r="R4293" s="16"/>
      <c r="S4293" s="16"/>
      <c r="T4293" s="16"/>
      <c r="U4293" s="16"/>
      <c r="V4293" s="16"/>
      <c r="W4293" s="17"/>
    </row>
    <row r="4294" spans="1:23" ht="12.75" customHeight="1" x14ac:dyDescent="0.2">
      <c r="A4294" s="7"/>
      <c r="B4294" s="6"/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  <c r="N4294" s="21">
        <f>SUM(hList_Frame_1!B2521:B2521)</f>
        <v>500</v>
      </c>
      <c r="O4294" s="21"/>
      <c r="P4294" s="21"/>
      <c r="Q4294" s="21"/>
      <c r="R4294" s="6"/>
      <c r="S4294" s="6"/>
      <c r="T4294" s="6"/>
      <c r="U4294" s="6"/>
      <c r="V4294" s="6"/>
      <c r="W4294" s="18"/>
    </row>
    <row r="4295" spans="1:23" ht="14.25" customHeight="1" x14ac:dyDescent="0.2">
      <c r="A4295" s="10"/>
      <c r="B4295" s="19"/>
      <c r="C4295" s="19"/>
      <c r="D4295" s="19"/>
      <c r="E4295" s="19"/>
      <c r="F4295" s="19"/>
      <c r="G4295" s="19"/>
      <c r="H4295" s="19"/>
      <c r="I4295" s="19"/>
      <c r="J4295" s="19"/>
      <c r="K4295" s="19"/>
      <c r="L4295" s="19"/>
      <c r="M4295" s="19"/>
      <c r="N4295" s="19"/>
      <c r="O4295" s="19"/>
      <c r="P4295" s="19"/>
      <c r="Q4295" s="19"/>
      <c r="R4295" s="19"/>
      <c r="S4295" s="19"/>
      <c r="T4295" s="19"/>
      <c r="U4295" s="19"/>
      <c r="V4295" s="19"/>
      <c r="W4295" s="20"/>
    </row>
    <row r="4296" spans="1:23" ht="15" customHeight="1" x14ac:dyDescent="0.2">
      <c r="A4296" s="37">
        <v>413880</v>
      </c>
      <c r="B4296" s="38"/>
      <c r="C4296" s="3">
        <v>42038</v>
      </c>
      <c r="D4296" s="39" t="s">
        <v>2055</v>
      </c>
      <c r="E4296" s="40"/>
      <c r="F4296" s="26">
        <v>450</v>
      </c>
      <c r="G4296" s="27"/>
      <c r="H4296" s="27"/>
      <c r="I4296" s="27"/>
      <c r="J4296" s="27"/>
      <c r="K4296" s="27"/>
      <c r="L4296" s="27"/>
      <c r="M4296" s="27"/>
      <c r="N4296" s="27"/>
      <c r="O4296" s="27"/>
      <c r="P4296" s="27"/>
      <c r="Q4296" s="28"/>
      <c r="R4296" s="13" t="s">
        <v>2056</v>
      </c>
      <c r="S4296" s="13" t="s">
        <v>52</v>
      </c>
      <c r="T4296" s="13" t="s">
        <v>49</v>
      </c>
      <c r="U4296" s="13" t="s">
        <v>49</v>
      </c>
      <c r="V4296" s="13" t="s">
        <v>2056</v>
      </c>
      <c r="W4296" s="13" t="s">
        <v>306</v>
      </c>
    </row>
    <row r="4297" spans="1:23" ht="15" customHeight="1" x14ac:dyDescent="0.2">
      <c r="A4297" s="34"/>
      <c r="B4297" s="35"/>
      <c r="C4297" s="11"/>
      <c r="D4297" s="34"/>
      <c r="E4297" s="35"/>
      <c r="F4297" s="26">
        <v>450</v>
      </c>
      <c r="G4297" s="27"/>
      <c r="H4297" s="27"/>
      <c r="I4297" s="27"/>
      <c r="J4297" s="27"/>
      <c r="K4297" s="27"/>
      <c r="L4297" s="27"/>
      <c r="M4297" s="27"/>
      <c r="N4297" s="27"/>
      <c r="O4297" s="27"/>
      <c r="P4297" s="27"/>
      <c r="Q4297" s="28"/>
      <c r="R4297" s="13" t="s">
        <v>2057</v>
      </c>
      <c r="S4297" s="13" t="s">
        <v>52</v>
      </c>
      <c r="T4297" s="13" t="s">
        <v>49</v>
      </c>
      <c r="U4297" s="13" t="s">
        <v>360</v>
      </c>
      <c r="V4297" s="13" t="s">
        <v>2057</v>
      </c>
      <c r="W4297" s="13" t="s">
        <v>361</v>
      </c>
    </row>
    <row r="4298" spans="1:23" ht="2.25" customHeight="1" x14ac:dyDescent="0.2">
      <c r="A4298" s="15"/>
      <c r="B4298" s="16"/>
      <c r="C4298" s="16"/>
      <c r="D4298" s="16"/>
      <c r="E4298" s="16"/>
      <c r="F4298" s="16"/>
      <c r="G4298" s="16"/>
      <c r="H4298" s="16"/>
      <c r="I4298" s="16"/>
      <c r="J4298" s="16"/>
      <c r="K4298" s="16"/>
      <c r="L4298" s="16"/>
      <c r="M4298" s="16"/>
      <c r="N4298" s="16"/>
      <c r="O4298" s="16"/>
      <c r="P4298" s="16"/>
      <c r="Q4298" s="16"/>
      <c r="R4298" s="16"/>
      <c r="S4298" s="16"/>
      <c r="T4298" s="16"/>
      <c r="U4298" s="16"/>
      <c r="V4298" s="16"/>
      <c r="W4298" s="17"/>
    </row>
    <row r="4299" spans="1:23" ht="12.75" customHeight="1" x14ac:dyDescent="0.2">
      <c r="A4299" s="7"/>
      <c r="B4299" s="6"/>
      <c r="C4299" s="6"/>
      <c r="D4299" s="6"/>
      <c r="E4299" s="6"/>
      <c r="F4299" s="6"/>
      <c r="G4299" s="6"/>
      <c r="H4299" s="6"/>
      <c r="I4299" s="6"/>
      <c r="J4299" s="6"/>
      <c r="K4299" s="6"/>
      <c r="L4299" s="6"/>
      <c r="M4299" s="6"/>
      <c r="N4299" s="21">
        <f>SUM(hList_Frame_1!B2522:B2523)</f>
        <v>900</v>
      </c>
      <c r="O4299" s="21"/>
      <c r="P4299" s="21"/>
      <c r="Q4299" s="21"/>
      <c r="R4299" s="6"/>
      <c r="S4299" s="6"/>
      <c r="T4299" s="6"/>
      <c r="U4299" s="6"/>
      <c r="V4299" s="6"/>
      <c r="W4299" s="18"/>
    </row>
    <row r="4300" spans="1:23" ht="14.25" customHeight="1" x14ac:dyDescent="0.2">
      <c r="A4300" s="10"/>
      <c r="B4300" s="19"/>
      <c r="C4300" s="19"/>
      <c r="D4300" s="19"/>
      <c r="E4300" s="19"/>
      <c r="F4300" s="19"/>
      <c r="G4300" s="19"/>
      <c r="H4300" s="19"/>
      <c r="I4300" s="19"/>
      <c r="J4300" s="19"/>
      <c r="K4300" s="19"/>
      <c r="L4300" s="19"/>
      <c r="M4300" s="19"/>
      <c r="N4300" s="19"/>
      <c r="O4300" s="19"/>
      <c r="P4300" s="19"/>
      <c r="Q4300" s="19"/>
      <c r="R4300" s="19"/>
      <c r="S4300" s="19"/>
      <c r="T4300" s="19"/>
      <c r="U4300" s="19"/>
      <c r="V4300" s="19"/>
      <c r="W4300" s="20"/>
    </row>
    <row r="4301" spans="1:23" ht="15" customHeight="1" x14ac:dyDescent="0.2">
      <c r="A4301" s="37">
        <v>413881</v>
      </c>
      <c r="B4301" s="38"/>
      <c r="C4301" s="3">
        <v>42038</v>
      </c>
      <c r="D4301" s="39" t="s">
        <v>2058</v>
      </c>
      <c r="E4301" s="40"/>
      <c r="F4301" s="26">
        <v>30</v>
      </c>
      <c r="G4301" s="27"/>
      <c r="H4301" s="27"/>
      <c r="I4301" s="27"/>
      <c r="J4301" s="27"/>
      <c r="K4301" s="27"/>
      <c r="L4301" s="27"/>
      <c r="M4301" s="27"/>
      <c r="N4301" s="27"/>
      <c r="O4301" s="27"/>
      <c r="P4301" s="27"/>
      <c r="Q4301" s="28"/>
      <c r="R4301" s="13" t="s">
        <v>604</v>
      </c>
      <c r="S4301" s="13" t="s">
        <v>542</v>
      </c>
      <c r="T4301" s="13" t="s">
        <v>130</v>
      </c>
      <c r="U4301" s="13" t="s">
        <v>1395</v>
      </c>
      <c r="V4301" s="13" t="s">
        <v>604</v>
      </c>
      <c r="W4301" s="13" t="s">
        <v>1378</v>
      </c>
    </row>
    <row r="4302" spans="1:23" ht="15" customHeight="1" x14ac:dyDescent="0.2">
      <c r="A4302" s="29"/>
      <c r="B4302" s="30"/>
      <c r="C4302" s="8"/>
      <c r="D4302" s="29"/>
      <c r="E4302" s="30"/>
      <c r="F4302" s="31">
        <v>150</v>
      </c>
      <c r="G4302" s="32"/>
      <c r="H4302" s="32"/>
      <c r="I4302" s="32"/>
      <c r="J4302" s="32"/>
      <c r="K4302" s="32"/>
      <c r="L4302" s="32"/>
      <c r="M4302" s="32"/>
      <c r="N4302" s="32"/>
      <c r="O4302" s="32"/>
      <c r="P4302" s="32"/>
      <c r="Q4302" s="33"/>
      <c r="R4302" s="5" t="s">
        <v>2059</v>
      </c>
      <c r="S4302" s="5" t="s">
        <v>542</v>
      </c>
      <c r="T4302" s="5" t="s">
        <v>130</v>
      </c>
      <c r="U4302" s="5" t="s">
        <v>216</v>
      </c>
      <c r="V4302" s="5" t="s">
        <v>2059</v>
      </c>
      <c r="W4302" s="5" t="s">
        <v>820</v>
      </c>
    </row>
    <row r="4303" spans="1:23" ht="14.25" customHeight="1" x14ac:dyDescent="0.2">
      <c r="A4303" s="29"/>
      <c r="B4303" s="30"/>
      <c r="C4303" s="8"/>
      <c r="D4303" s="29"/>
      <c r="E4303" s="30"/>
      <c r="F4303" s="29"/>
      <c r="G4303" s="41"/>
      <c r="H4303" s="41"/>
      <c r="I4303" s="41"/>
      <c r="J4303" s="41"/>
      <c r="K4303" s="41"/>
      <c r="L4303" s="41"/>
      <c r="M4303" s="41"/>
      <c r="N4303" s="41"/>
      <c r="O4303" s="41"/>
      <c r="P4303" s="41"/>
      <c r="Q4303" s="30"/>
      <c r="R4303" s="8"/>
      <c r="S4303" s="8"/>
      <c r="T4303" s="8"/>
      <c r="U4303" s="8"/>
      <c r="V4303" s="8"/>
      <c r="W4303" s="9" t="s">
        <v>577</v>
      </c>
    </row>
    <row r="4304" spans="1:23" ht="14.25" customHeight="1" x14ac:dyDescent="0.2">
      <c r="A4304" s="29"/>
      <c r="B4304" s="30"/>
      <c r="C4304" s="8"/>
      <c r="D4304" s="29"/>
      <c r="E4304" s="30"/>
      <c r="F4304" s="29"/>
      <c r="G4304" s="41"/>
      <c r="H4304" s="41"/>
      <c r="I4304" s="41"/>
      <c r="J4304" s="41"/>
      <c r="K4304" s="41"/>
      <c r="L4304" s="41"/>
      <c r="M4304" s="41"/>
      <c r="N4304" s="41"/>
      <c r="O4304" s="41"/>
      <c r="P4304" s="41"/>
      <c r="Q4304" s="30"/>
      <c r="R4304" s="8"/>
      <c r="S4304" s="8"/>
      <c r="T4304" s="8"/>
      <c r="U4304" s="8"/>
      <c r="V4304" s="8"/>
      <c r="W4304" s="9" t="s">
        <v>217</v>
      </c>
    </row>
    <row r="4305" spans="1:23" ht="14.25" customHeight="1" x14ac:dyDescent="0.2">
      <c r="A4305" s="29"/>
      <c r="B4305" s="30"/>
      <c r="C4305" s="8"/>
      <c r="D4305" s="29"/>
      <c r="E4305" s="30"/>
      <c r="F4305" s="29"/>
      <c r="G4305" s="41"/>
      <c r="H4305" s="41"/>
      <c r="I4305" s="41"/>
      <c r="J4305" s="41"/>
      <c r="K4305" s="41"/>
      <c r="L4305" s="41"/>
      <c r="M4305" s="41"/>
      <c r="N4305" s="41"/>
      <c r="O4305" s="41"/>
      <c r="P4305" s="41"/>
      <c r="Q4305" s="30"/>
      <c r="R4305" s="8"/>
      <c r="S4305" s="8"/>
      <c r="T4305" s="8"/>
      <c r="U4305" s="11"/>
      <c r="V4305" s="8"/>
      <c r="W4305" s="12" t="s">
        <v>1394</v>
      </c>
    </row>
    <row r="4306" spans="1:23" ht="15" customHeight="1" x14ac:dyDescent="0.2">
      <c r="A4306" s="34"/>
      <c r="B4306" s="35"/>
      <c r="C4306" s="11"/>
      <c r="D4306" s="34"/>
      <c r="E4306" s="35"/>
      <c r="F4306" s="34"/>
      <c r="G4306" s="36"/>
      <c r="H4306" s="36"/>
      <c r="I4306" s="36"/>
      <c r="J4306" s="36"/>
      <c r="K4306" s="36"/>
      <c r="L4306" s="36"/>
      <c r="M4306" s="36"/>
      <c r="N4306" s="36"/>
      <c r="O4306" s="36"/>
      <c r="P4306" s="36"/>
      <c r="Q4306" s="35"/>
      <c r="R4306" s="11"/>
      <c r="S4306" s="11"/>
      <c r="T4306" s="11"/>
      <c r="U4306" s="13" t="s">
        <v>819</v>
      </c>
      <c r="V4306" s="11"/>
      <c r="W4306" s="13" t="s">
        <v>818</v>
      </c>
    </row>
    <row r="4307" spans="1:23" ht="2.25" customHeight="1" x14ac:dyDescent="0.2">
      <c r="A4307" s="15"/>
      <c r="B4307" s="16"/>
      <c r="C4307" s="16"/>
      <c r="D4307" s="16"/>
      <c r="E4307" s="16"/>
      <c r="F4307" s="16"/>
      <c r="G4307" s="16"/>
      <c r="H4307" s="16"/>
      <c r="I4307" s="16"/>
      <c r="J4307" s="16"/>
      <c r="K4307" s="16"/>
      <c r="L4307" s="16"/>
      <c r="M4307" s="16"/>
      <c r="N4307" s="16"/>
      <c r="O4307" s="16"/>
      <c r="P4307" s="16"/>
      <c r="Q4307" s="16"/>
      <c r="R4307" s="16"/>
      <c r="S4307" s="16"/>
      <c r="T4307" s="16"/>
      <c r="U4307" s="16"/>
      <c r="V4307" s="16"/>
      <c r="W4307" s="17"/>
    </row>
    <row r="4308" spans="1:23" ht="13.5" customHeight="1" x14ac:dyDescent="0.2">
      <c r="A4308" s="7"/>
      <c r="B4308" s="6"/>
      <c r="C4308" s="6"/>
      <c r="D4308" s="6"/>
      <c r="E4308" s="6"/>
      <c r="F4308" s="6"/>
      <c r="G4308" s="6"/>
      <c r="H4308" s="6"/>
      <c r="I4308" s="6"/>
      <c r="J4308" s="6"/>
      <c r="K4308" s="6"/>
      <c r="L4308" s="6"/>
      <c r="M4308" s="6"/>
      <c r="N4308" s="21">
        <f>SUM(hList_Frame_1!B2524:B2529)</f>
        <v>180</v>
      </c>
      <c r="O4308" s="21"/>
      <c r="P4308" s="21"/>
      <c r="Q4308" s="21"/>
      <c r="R4308" s="6"/>
      <c r="S4308" s="6"/>
      <c r="T4308" s="6"/>
      <c r="U4308" s="6"/>
      <c r="V4308" s="6"/>
      <c r="W4308" s="18"/>
    </row>
    <row r="4309" spans="1:23" ht="13.5" customHeight="1" x14ac:dyDescent="0.2">
      <c r="A4309" s="10"/>
      <c r="B4309" s="19"/>
      <c r="C4309" s="19"/>
      <c r="D4309" s="19"/>
      <c r="E4309" s="19"/>
      <c r="F4309" s="19"/>
      <c r="G4309" s="19"/>
      <c r="H4309" s="19"/>
      <c r="I4309" s="19"/>
      <c r="J4309" s="19"/>
      <c r="K4309" s="19"/>
      <c r="L4309" s="19"/>
      <c r="M4309" s="19"/>
      <c r="N4309" s="19"/>
      <c r="O4309" s="19"/>
      <c r="P4309" s="19"/>
      <c r="Q4309" s="19"/>
      <c r="R4309" s="19"/>
      <c r="S4309" s="19"/>
      <c r="T4309" s="19"/>
      <c r="U4309" s="19"/>
      <c r="V4309" s="19"/>
      <c r="W4309" s="20"/>
    </row>
    <row r="4310" spans="1:23" ht="15" customHeight="1" x14ac:dyDescent="0.2">
      <c r="A4310" s="22">
        <v>414231</v>
      </c>
      <c r="B4310" s="23"/>
      <c r="C4310" s="14">
        <v>42045</v>
      </c>
      <c r="D4310" s="24" t="s">
        <v>2060</v>
      </c>
      <c r="E4310" s="25"/>
      <c r="F4310" s="26">
        <v>500</v>
      </c>
      <c r="G4310" s="27"/>
      <c r="H4310" s="27"/>
      <c r="I4310" s="27"/>
      <c r="J4310" s="27"/>
      <c r="K4310" s="27"/>
      <c r="L4310" s="27"/>
      <c r="M4310" s="27"/>
      <c r="N4310" s="27"/>
      <c r="O4310" s="27"/>
      <c r="P4310" s="27"/>
      <c r="Q4310" s="28"/>
      <c r="R4310" s="13" t="s">
        <v>2061</v>
      </c>
      <c r="S4310" s="13" t="s">
        <v>52</v>
      </c>
      <c r="T4310" s="13" t="s">
        <v>49</v>
      </c>
      <c r="U4310" s="13" t="s">
        <v>49</v>
      </c>
      <c r="V4310" s="13" t="s">
        <v>2061</v>
      </c>
      <c r="W4310" s="13" t="s">
        <v>244</v>
      </c>
    </row>
    <row r="4311" spans="1:23" ht="2.25" customHeight="1" x14ac:dyDescent="0.2">
      <c r="A4311" s="15"/>
      <c r="B4311" s="16"/>
      <c r="C4311" s="16"/>
      <c r="D4311" s="16"/>
      <c r="E4311" s="16"/>
      <c r="F4311" s="16"/>
      <c r="G4311" s="16"/>
      <c r="H4311" s="16"/>
      <c r="I4311" s="16"/>
      <c r="J4311" s="16"/>
      <c r="K4311" s="16"/>
      <c r="L4311" s="16"/>
      <c r="M4311" s="16"/>
      <c r="N4311" s="16"/>
      <c r="O4311" s="16"/>
      <c r="P4311" s="16"/>
      <c r="Q4311" s="16"/>
      <c r="R4311" s="16"/>
      <c r="S4311" s="16"/>
      <c r="T4311" s="16"/>
      <c r="U4311" s="16"/>
      <c r="V4311" s="16"/>
      <c r="W4311" s="17"/>
    </row>
    <row r="4312" spans="1:23" ht="12.75" customHeight="1" x14ac:dyDescent="0.2">
      <c r="A4312" s="7"/>
      <c r="B4312" s="6"/>
      <c r="C4312" s="6"/>
      <c r="D4312" s="6"/>
      <c r="E4312" s="6"/>
      <c r="F4312" s="6"/>
      <c r="G4312" s="6"/>
      <c r="H4312" s="6"/>
      <c r="I4312" s="6"/>
      <c r="J4312" s="6"/>
      <c r="K4312" s="6"/>
      <c r="L4312" s="6"/>
      <c r="M4312" s="6"/>
      <c r="N4312" s="21">
        <f>SUM(hList_Frame_1!B2530:B2530)</f>
        <v>500</v>
      </c>
      <c r="O4312" s="21"/>
      <c r="P4312" s="21"/>
      <c r="Q4312" s="21"/>
      <c r="R4312" s="6"/>
      <c r="S4312" s="6"/>
      <c r="T4312" s="6"/>
      <c r="U4312" s="6"/>
      <c r="V4312" s="6"/>
      <c r="W4312" s="18"/>
    </row>
    <row r="4313" spans="1:23" ht="14.25" customHeight="1" x14ac:dyDescent="0.2">
      <c r="A4313" s="10"/>
      <c r="B4313" s="19"/>
      <c r="C4313" s="19"/>
      <c r="D4313" s="19"/>
      <c r="E4313" s="19"/>
      <c r="F4313" s="19"/>
      <c r="G4313" s="19"/>
      <c r="H4313" s="19"/>
      <c r="I4313" s="19"/>
      <c r="J4313" s="19"/>
      <c r="K4313" s="19"/>
      <c r="L4313" s="19"/>
      <c r="M4313" s="19"/>
      <c r="N4313" s="19"/>
      <c r="O4313" s="19"/>
      <c r="P4313" s="19"/>
      <c r="Q4313" s="19"/>
      <c r="R4313" s="19"/>
      <c r="S4313" s="19"/>
      <c r="T4313" s="19"/>
      <c r="U4313" s="19"/>
      <c r="V4313" s="19"/>
      <c r="W4313" s="20"/>
    </row>
    <row r="4314" spans="1:23" ht="15" customHeight="1" x14ac:dyDescent="0.2">
      <c r="A4314" s="22">
        <v>413882</v>
      </c>
      <c r="B4314" s="23"/>
      <c r="C4314" s="14">
        <v>42038</v>
      </c>
      <c r="D4314" s="39" t="s">
        <v>2062</v>
      </c>
      <c r="E4314" s="40"/>
      <c r="F4314" s="26">
        <v>1295</v>
      </c>
      <c r="G4314" s="27"/>
      <c r="H4314" s="27"/>
      <c r="I4314" s="27"/>
      <c r="J4314" s="27"/>
      <c r="K4314" s="27"/>
      <c r="L4314" s="27"/>
      <c r="M4314" s="27"/>
      <c r="N4314" s="27"/>
      <c r="O4314" s="27"/>
      <c r="P4314" s="27"/>
      <c r="Q4314" s="28"/>
      <c r="R4314" s="13" t="s">
        <v>82</v>
      </c>
      <c r="S4314" s="13" t="s">
        <v>81</v>
      </c>
      <c r="T4314" s="13" t="s">
        <v>15</v>
      </c>
      <c r="U4314" s="13" t="s">
        <v>15</v>
      </c>
      <c r="V4314" s="13" t="s">
        <v>82</v>
      </c>
      <c r="W4314" s="13" t="s">
        <v>15</v>
      </c>
    </row>
    <row r="4315" spans="1:23" ht="15" customHeight="1" x14ac:dyDescent="0.2">
      <c r="A4315" s="22">
        <v>414232</v>
      </c>
      <c r="B4315" s="23"/>
      <c r="C4315" s="14">
        <v>42045</v>
      </c>
      <c r="D4315" s="29"/>
      <c r="E4315" s="30"/>
      <c r="F4315" s="26">
        <v>698.8</v>
      </c>
      <c r="G4315" s="27"/>
      <c r="H4315" s="27"/>
      <c r="I4315" s="27"/>
      <c r="J4315" s="27"/>
      <c r="K4315" s="27"/>
      <c r="L4315" s="27"/>
      <c r="M4315" s="27"/>
      <c r="N4315" s="27"/>
      <c r="O4315" s="27"/>
      <c r="P4315" s="27"/>
      <c r="Q4315" s="28"/>
      <c r="R4315" s="13" t="s">
        <v>82</v>
      </c>
      <c r="S4315" s="13" t="s">
        <v>83</v>
      </c>
      <c r="T4315" s="13" t="s">
        <v>15</v>
      </c>
      <c r="U4315" s="13" t="s">
        <v>15</v>
      </c>
      <c r="V4315" s="13" t="s">
        <v>82</v>
      </c>
      <c r="W4315" s="13" t="s">
        <v>15</v>
      </c>
    </row>
    <row r="4316" spans="1:23" ht="15" customHeight="1" x14ac:dyDescent="0.2">
      <c r="A4316" s="22">
        <v>414612</v>
      </c>
      <c r="B4316" s="23"/>
      <c r="C4316" s="14">
        <v>42052</v>
      </c>
      <c r="D4316" s="34"/>
      <c r="E4316" s="35"/>
      <c r="F4316" s="26">
        <v>683.96</v>
      </c>
      <c r="G4316" s="27"/>
      <c r="H4316" s="27"/>
      <c r="I4316" s="27"/>
      <c r="J4316" s="27"/>
      <c r="K4316" s="27"/>
      <c r="L4316" s="27"/>
      <c r="M4316" s="27"/>
      <c r="N4316" s="27"/>
      <c r="O4316" s="27"/>
      <c r="P4316" s="27"/>
      <c r="Q4316" s="28"/>
      <c r="R4316" s="13" t="s">
        <v>82</v>
      </c>
      <c r="S4316" s="13" t="s">
        <v>83</v>
      </c>
      <c r="T4316" s="13" t="s">
        <v>15</v>
      </c>
      <c r="U4316" s="13" t="s">
        <v>15</v>
      </c>
      <c r="V4316" s="13" t="s">
        <v>82</v>
      </c>
      <c r="W4316" s="13" t="s">
        <v>15</v>
      </c>
    </row>
    <row r="4317" spans="1:23" ht="2.25" customHeight="1" x14ac:dyDescent="0.2">
      <c r="A4317" s="15"/>
      <c r="B4317" s="16"/>
      <c r="C4317" s="16"/>
      <c r="D4317" s="16"/>
      <c r="E4317" s="16"/>
      <c r="F4317" s="16"/>
      <c r="G4317" s="16"/>
      <c r="H4317" s="16"/>
      <c r="I4317" s="16"/>
      <c r="J4317" s="16"/>
      <c r="K4317" s="16"/>
      <c r="L4317" s="16"/>
      <c r="M4317" s="16"/>
      <c r="N4317" s="16"/>
      <c r="O4317" s="16"/>
      <c r="P4317" s="16"/>
      <c r="Q4317" s="16"/>
      <c r="R4317" s="16"/>
      <c r="S4317" s="16"/>
      <c r="T4317" s="16"/>
      <c r="U4317" s="16"/>
      <c r="V4317" s="16"/>
      <c r="W4317" s="17"/>
    </row>
    <row r="4318" spans="1:23" ht="13.5" customHeight="1" x14ac:dyDescent="0.2">
      <c r="A4318" s="7"/>
      <c r="B4318" s="6"/>
      <c r="C4318" s="6"/>
      <c r="D4318" s="6"/>
      <c r="E4318" s="6"/>
      <c r="F4318" s="6"/>
      <c r="G4318" s="6"/>
      <c r="H4318" s="6"/>
      <c r="I4318" s="6"/>
      <c r="J4318" s="6"/>
      <c r="K4318" s="6"/>
      <c r="L4318" s="21">
        <f>SUM(hList_Frame_1!B2531:B2533)</f>
        <v>2677.76</v>
      </c>
      <c r="M4318" s="21"/>
      <c r="N4318" s="21"/>
      <c r="O4318" s="21"/>
      <c r="P4318" s="21"/>
      <c r="Q4318" s="21"/>
      <c r="R4318" s="6"/>
      <c r="S4318" s="6"/>
      <c r="T4318" s="6"/>
      <c r="U4318" s="6"/>
      <c r="V4318" s="6"/>
      <c r="W4318" s="18"/>
    </row>
    <row r="4319" spans="1:23" ht="13.5" customHeight="1" x14ac:dyDescent="0.2">
      <c r="A4319" s="10"/>
      <c r="B4319" s="19"/>
      <c r="C4319" s="19"/>
      <c r="D4319" s="19"/>
      <c r="E4319" s="19"/>
      <c r="F4319" s="19"/>
      <c r="G4319" s="19"/>
      <c r="H4319" s="19"/>
      <c r="I4319" s="19"/>
      <c r="J4319" s="19"/>
      <c r="K4319" s="19"/>
      <c r="L4319" s="19"/>
      <c r="M4319" s="19"/>
      <c r="N4319" s="19"/>
      <c r="O4319" s="19"/>
      <c r="P4319" s="19"/>
      <c r="Q4319" s="19"/>
      <c r="R4319" s="19"/>
      <c r="S4319" s="19"/>
      <c r="T4319" s="19"/>
      <c r="U4319" s="19"/>
      <c r="V4319" s="19"/>
      <c r="W4319" s="20"/>
    </row>
    <row r="4320" spans="1:23" ht="15" customHeight="1" x14ac:dyDescent="0.2">
      <c r="A4320" s="22">
        <v>414613</v>
      </c>
      <c r="B4320" s="23"/>
      <c r="C4320" s="14">
        <v>42052</v>
      </c>
      <c r="D4320" s="24" t="s">
        <v>2063</v>
      </c>
      <c r="E4320" s="25"/>
      <c r="F4320" s="26">
        <v>750</v>
      </c>
      <c r="G4320" s="27"/>
      <c r="H4320" s="27"/>
      <c r="I4320" s="27"/>
      <c r="J4320" s="27"/>
      <c r="K4320" s="27"/>
      <c r="L4320" s="27"/>
      <c r="M4320" s="27"/>
      <c r="N4320" s="27"/>
      <c r="O4320" s="27"/>
      <c r="P4320" s="27"/>
      <c r="Q4320" s="28"/>
      <c r="R4320" s="13" t="s">
        <v>2064</v>
      </c>
      <c r="S4320" s="13" t="s">
        <v>52</v>
      </c>
      <c r="T4320" s="13" t="s">
        <v>49</v>
      </c>
      <c r="U4320" s="13" t="s">
        <v>49</v>
      </c>
      <c r="V4320" s="13" t="s">
        <v>2064</v>
      </c>
      <c r="W4320" s="13" t="s">
        <v>397</v>
      </c>
    </row>
    <row r="4321" spans="1:23" ht="3" customHeight="1" x14ac:dyDescent="0.2">
      <c r="A4321" s="15"/>
      <c r="B4321" s="16"/>
      <c r="C4321" s="16"/>
      <c r="D4321" s="16"/>
      <c r="E4321" s="16"/>
      <c r="F4321" s="16"/>
      <c r="G4321" s="16"/>
      <c r="H4321" s="16"/>
      <c r="I4321" s="16"/>
      <c r="J4321" s="16"/>
      <c r="K4321" s="16"/>
      <c r="L4321" s="16"/>
      <c r="M4321" s="16"/>
      <c r="N4321" s="16"/>
      <c r="O4321" s="16"/>
      <c r="P4321" s="16"/>
      <c r="Q4321" s="16"/>
      <c r="R4321" s="16"/>
      <c r="S4321" s="16"/>
      <c r="T4321" s="16"/>
      <c r="U4321" s="16"/>
      <c r="V4321" s="16"/>
      <c r="W4321" s="17"/>
    </row>
    <row r="4322" spans="1:23" ht="12.75" customHeight="1" x14ac:dyDescent="0.2">
      <c r="A4322" s="7"/>
      <c r="B4322" s="6"/>
      <c r="C4322" s="6"/>
      <c r="D4322" s="6"/>
      <c r="E4322" s="6"/>
      <c r="F4322" s="6"/>
      <c r="G4322" s="6"/>
      <c r="H4322" s="6"/>
      <c r="I4322" s="6"/>
      <c r="J4322" s="6"/>
      <c r="K4322" s="6"/>
      <c r="L4322" s="6"/>
      <c r="M4322" s="6"/>
      <c r="N4322" s="21">
        <f>SUM(hList_Frame_1!B2534:B2534)</f>
        <v>750</v>
      </c>
      <c r="O4322" s="21"/>
      <c r="P4322" s="21"/>
      <c r="Q4322" s="21"/>
      <c r="R4322" s="6"/>
      <c r="S4322" s="6"/>
      <c r="T4322" s="6"/>
      <c r="U4322" s="6"/>
      <c r="V4322" s="6"/>
      <c r="W4322" s="18"/>
    </row>
    <row r="4323" spans="1:23" ht="14.25" customHeight="1" x14ac:dyDescent="0.2">
      <c r="A4323" s="10"/>
      <c r="B4323" s="19"/>
      <c r="C4323" s="19"/>
      <c r="D4323" s="19"/>
      <c r="E4323" s="19"/>
      <c r="F4323" s="19"/>
      <c r="G4323" s="19"/>
      <c r="H4323" s="19"/>
      <c r="I4323" s="19"/>
      <c r="J4323" s="19"/>
      <c r="K4323" s="19"/>
      <c r="L4323" s="19"/>
      <c r="M4323" s="19"/>
      <c r="N4323" s="19"/>
      <c r="O4323" s="19"/>
      <c r="P4323" s="19"/>
      <c r="Q4323" s="19"/>
      <c r="R4323" s="19"/>
      <c r="S4323" s="19"/>
      <c r="T4323" s="19"/>
      <c r="U4323" s="19"/>
      <c r="V4323" s="19"/>
      <c r="W4323" s="20"/>
    </row>
    <row r="4324" spans="1:23" ht="15" customHeight="1" x14ac:dyDescent="0.2">
      <c r="A4324" s="22">
        <v>414614</v>
      </c>
      <c r="B4324" s="23"/>
      <c r="C4324" s="14">
        <v>42052</v>
      </c>
      <c r="D4324" s="24" t="s">
        <v>2065</v>
      </c>
      <c r="E4324" s="25"/>
      <c r="F4324" s="26">
        <v>450</v>
      </c>
      <c r="G4324" s="27"/>
      <c r="H4324" s="27"/>
      <c r="I4324" s="27"/>
      <c r="J4324" s="27"/>
      <c r="K4324" s="27"/>
      <c r="L4324" s="27"/>
      <c r="M4324" s="27"/>
      <c r="N4324" s="27"/>
      <c r="O4324" s="27"/>
      <c r="P4324" s="27"/>
      <c r="Q4324" s="28"/>
      <c r="R4324" s="13" t="s">
        <v>2066</v>
      </c>
      <c r="S4324" s="13" t="s">
        <v>52</v>
      </c>
      <c r="T4324" s="13" t="s">
        <v>49</v>
      </c>
      <c r="U4324" s="13" t="s">
        <v>49</v>
      </c>
      <c r="V4324" s="13" t="s">
        <v>2066</v>
      </c>
      <c r="W4324" s="13" t="s">
        <v>212</v>
      </c>
    </row>
    <row r="4325" spans="1:23" ht="2.25" customHeight="1" x14ac:dyDescent="0.2">
      <c r="A4325" s="15"/>
      <c r="B4325" s="16"/>
      <c r="C4325" s="16"/>
      <c r="D4325" s="16"/>
      <c r="E4325" s="16"/>
      <c r="F4325" s="16"/>
      <c r="G4325" s="16"/>
      <c r="H4325" s="16"/>
      <c r="I4325" s="16"/>
      <c r="J4325" s="16"/>
      <c r="K4325" s="16"/>
      <c r="L4325" s="16"/>
      <c r="M4325" s="16"/>
      <c r="N4325" s="16"/>
      <c r="O4325" s="16"/>
      <c r="P4325" s="16"/>
      <c r="Q4325" s="16"/>
      <c r="R4325" s="16"/>
      <c r="S4325" s="16"/>
      <c r="T4325" s="16"/>
      <c r="U4325" s="16"/>
      <c r="V4325" s="16"/>
      <c r="W4325" s="17"/>
    </row>
    <row r="4326" spans="1:23" ht="13.5" customHeight="1" x14ac:dyDescent="0.2">
      <c r="A4326" s="7"/>
      <c r="B4326" s="6"/>
      <c r="C4326" s="6"/>
      <c r="D4326" s="6"/>
      <c r="E4326" s="6"/>
      <c r="F4326" s="6"/>
      <c r="G4326" s="6"/>
      <c r="H4326" s="6"/>
      <c r="I4326" s="6"/>
      <c r="J4326" s="6"/>
      <c r="K4326" s="6"/>
      <c r="L4326" s="6"/>
      <c r="M4326" s="6"/>
      <c r="N4326" s="21">
        <f>SUM(hList_Frame_1!B2535:B2535)</f>
        <v>450</v>
      </c>
      <c r="O4326" s="21"/>
      <c r="P4326" s="21"/>
      <c r="Q4326" s="21"/>
      <c r="R4326" s="6"/>
      <c r="S4326" s="6"/>
      <c r="T4326" s="6"/>
      <c r="U4326" s="6"/>
      <c r="V4326" s="6"/>
      <c r="W4326" s="18"/>
    </row>
    <row r="4327" spans="1:23" ht="13.5" customHeight="1" x14ac:dyDescent="0.2">
      <c r="A4327" s="10"/>
      <c r="B4327" s="19"/>
      <c r="C4327" s="19"/>
      <c r="D4327" s="19"/>
      <c r="E4327" s="19"/>
      <c r="F4327" s="19"/>
      <c r="G4327" s="19"/>
      <c r="H4327" s="19"/>
      <c r="I4327" s="19"/>
      <c r="J4327" s="19"/>
      <c r="K4327" s="19"/>
      <c r="L4327" s="19"/>
      <c r="M4327" s="19"/>
      <c r="N4327" s="19"/>
      <c r="O4327" s="19"/>
      <c r="P4327" s="19"/>
      <c r="Q4327" s="19"/>
      <c r="R4327" s="19"/>
      <c r="S4327" s="19"/>
      <c r="T4327" s="19"/>
      <c r="U4327" s="19"/>
      <c r="V4327" s="19"/>
      <c r="W4327" s="20"/>
    </row>
    <row r="4328" spans="1:23" ht="15" customHeight="1" x14ac:dyDescent="0.2">
      <c r="A4328" s="22">
        <v>414615</v>
      </c>
      <c r="B4328" s="23"/>
      <c r="C4328" s="14">
        <v>42052</v>
      </c>
      <c r="D4328" s="24" t="s">
        <v>2067</v>
      </c>
      <c r="E4328" s="25"/>
      <c r="F4328" s="26">
        <v>450</v>
      </c>
      <c r="G4328" s="27"/>
      <c r="H4328" s="27"/>
      <c r="I4328" s="27"/>
      <c r="J4328" s="27"/>
      <c r="K4328" s="27"/>
      <c r="L4328" s="27"/>
      <c r="M4328" s="27"/>
      <c r="N4328" s="27"/>
      <c r="O4328" s="27"/>
      <c r="P4328" s="27"/>
      <c r="Q4328" s="28"/>
      <c r="R4328" s="13" t="s">
        <v>2068</v>
      </c>
      <c r="S4328" s="13" t="s">
        <v>52</v>
      </c>
      <c r="T4328" s="13" t="s">
        <v>49</v>
      </c>
      <c r="U4328" s="13" t="s">
        <v>49</v>
      </c>
      <c r="V4328" s="13" t="s">
        <v>2068</v>
      </c>
      <c r="W4328" s="13" t="s">
        <v>306</v>
      </c>
    </row>
    <row r="4329" spans="1:23" ht="2.25" customHeight="1" x14ac:dyDescent="0.2">
      <c r="A4329" s="15"/>
      <c r="B4329" s="16"/>
      <c r="C4329" s="16"/>
      <c r="D4329" s="16"/>
      <c r="E4329" s="16"/>
      <c r="F4329" s="16"/>
      <c r="G4329" s="16"/>
      <c r="H4329" s="16"/>
      <c r="I4329" s="16"/>
      <c r="J4329" s="16"/>
      <c r="K4329" s="16"/>
      <c r="L4329" s="16"/>
      <c r="M4329" s="16"/>
      <c r="N4329" s="16"/>
      <c r="O4329" s="16"/>
      <c r="P4329" s="16"/>
      <c r="Q4329" s="16"/>
      <c r="R4329" s="16"/>
      <c r="S4329" s="16"/>
      <c r="T4329" s="16"/>
      <c r="U4329" s="16"/>
      <c r="V4329" s="16"/>
      <c r="W4329" s="17"/>
    </row>
    <row r="4330" spans="1:23" ht="12.75" customHeight="1" x14ac:dyDescent="0.2">
      <c r="A4330" s="7"/>
      <c r="B4330" s="6"/>
      <c r="C4330" s="6"/>
      <c r="D4330" s="6"/>
      <c r="E4330" s="6"/>
      <c r="F4330" s="6"/>
      <c r="G4330" s="6"/>
      <c r="H4330" s="6"/>
      <c r="I4330" s="6"/>
      <c r="J4330" s="6"/>
      <c r="K4330" s="6"/>
      <c r="L4330" s="6"/>
      <c r="M4330" s="6"/>
      <c r="N4330" s="21">
        <f>SUM(hList_Frame_1!B2536:B2536)</f>
        <v>450</v>
      </c>
      <c r="O4330" s="21"/>
      <c r="P4330" s="21"/>
      <c r="Q4330" s="21"/>
      <c r="R4330" s="6"/>
      <c r="S4330" s="6"/>
      <c r="T4330" s="6"/>
      <c r="U4330" s="6"/>
      <c r="V4330" s="6"/>
      <c r="W4330" s="18"/>
    </row>
    <row r="4331" spans="1:23" ht="14.25" customHeight="1" x14ac:dyDescent="0.2">
      <c r="A4331" s="10"/>
      <c r="B4331" s="19"/>
      <c r="C4331" s="19"/>
      <c r="D4331" s="19"/>
      <c r="E4331" s="19"/>
      <c r="F4331" s="19"/>
      <c r="G4331" s="19"/>
      <c r="H4331" s="19"/>
      <c r="I4331" s="19"/>
      <c r="J4331" s="19"/>
      <c r="K4331" s="19"/>
      <c r="L4331" s="19"/>
      <c r="M4331" s="19"/>
      <c r="N4331" s="19"/>
      <c r="O4331" s="19"/>
      <c r="P4331" s="19"/>
      <c r="Q4331" s="19"/>
      <c r="R4331" s="19"/>
      <c r="S4331" s="19"/>
      <c r="T4331" s="19"/>
      <c r="U4331" s="19"/>
      <c r="V4331" s="19"/>
      <c r="W4331" s="20"/>
    </row>
    <row r="4332" spans="1:23" ht="15" customHeight="1" x14ac:dyDescent="0.2">
      <c r="A4332" s="37">
        <v>413883</v>
      </c>
      <c r="B4332" s="38"/>
      <c r="C4332" s="3">
        <v>42038</v>
      </c>
      <c r="D4332" s="39" t="s">
        <v>2069</v>
      </c>
      <c r="E4332" s="40"/>
      <c r="F4332" s="31">
        <v>562.26</v>
      </c>
      <c r="G4332" s="32"/>
      <c r="H4332" s="32"/>
      <c r="I4332" s="32"/>
      <c r="J4332" s="32"/>
      <c r="K4332" s="32"/>
      <c r="L4332" s="32"/>
      <c r="M4332" s="32"/>
      <c r="N4332" s="32"/>
      <c r="O4332" s="32"/>
      <c r="P4332" s="32"/>
      <c r="Q4332" s="33"/>
      <c r="R4332" s="5" t="s">
        <v>248</v>
      </c>
      <c r="S4332" s="5" t="s">
        <v>1110</v>
      </c>
      <c r="T4332" s="5" t="s">
        <v>130</v>
      </c>
      <c r="U4332" s="5" t="s">
        <v>216</v>
      </c>
      <c r="V4332" s="5" t="s">
        <v>248</v>
      </c>
      <c r="W4332" s="5" t="s">
        <v>822</v>
      </c>
    </row>
    <row r="4333" spans="1:23" ht="14.25" customHeight="1" x14ac:dyDescent="0.2">
      <c r="A4333" s="34"/>
      <c r="B4333" s="35"/>
      <c r="C4333" s="11"/>
      <c r="D4333" s="34"/>
      <c r="E4333" s="35"/>
      <c r="F4333" s="34"/>
      <c r="G4333" s="36"/>
      <c r="H4333" s="36"/>
      <c r="I4333" s="36"/>
      <c r="J4333" s="36"/>
      <c r="K4333" s="36"/>
      <c r="L4333" s="36"/>
      <c r="M4333" s="36"/>
      <c r="N4333" s="36"/>
      <c r="O4333" s="36"/>
      <c r="P4333" s="36"/>
      <c r="Q4333" s="35"/>
      <c r="R4333" s="11"/>
      <c r="S4333" s="11"/>
      <c r="T4333" s="11"/>
      <c r="U4333" s="11"/>
      <c r="V4333" s="11"/>
      <c r="W4333" s="12" t="s">
        <v>544</v>
      </c>
    </row>
    <row r="4334" spans="1:23" ht="2.25" customHeight="1" x14ac:dyDescent="0.2">
      <c r="A4334" s="15"/>
      <c r="B4334" s="16"/>
      <c r="C4334" s="16"/>
      <c r="D4334" s="16"/>
      <c r="E4334" s="16"/>
      <c r="F4334" s="16"/>
      <c r="G4334" s="16"/>
      <c r="H4334" s="16"/>
      <c r="I4334" s="16"/>
      <c r="J4334" s="16"/>
      <c r="K4334" s="16"/>
      <c r="L4334" s="16"/>
      <c r="M4334" s="16"/>
      <c r="N4334" s="16"/>
      <c r="O4334" s="16"/>
      <c r="P4334" s="16"/>
      <c r="Q4334" s="16"/>
      <c r="R4334" s="16"/>
      <c r="S4334" s="16"/>
      <c r="T4334" s="16"/>
      <c r="U4334" s="16"/>
      <c r="V4334" s="16"/>
      <c r="W4334" s="17"/>
    </row>
    <row r="4335" spans="1:23" ht="13.5" customHeight="1" x14ac:dyDescent="0.2">
      <c r="A4335" s="7"/>
      <c r="B4335" s="6"/>
      <c r="C4335" s="6"/>
      <c r="D4335" s="6"/>
      <c r="E4335" s="6"/>
      <c r="F4335" s="6"/>
      <c r="G4335" s="6"/>
      <c r="H4335" s="6"/>
      <c r="I4335" s="6"/>
      <c r="J4335" s="6"/>
      <c r="K4335" s="6"/>
      <c r="L4335" s="6"/>
      <c r="M4335" s="6"/>
      <c r="N4335" s="21">
        <f>SUM(hList_Frame_1!B2537:B2538)</f>
        <v>562.26</v>
      </c>
      <c r="O4335" s="21"/>
      <c r="P4335" s="21"/>
      <c r="Q4335" s="21"/>
      <c r="R4335" s="6"/>
      <c r="S4335" s="6"/>
      <c r="T4335" s="6"/>
      <c r="U4335" s="6"/>
      <c r="V4335" s="6"/>
      <c r="W4335" s="18"/>
    </row>
    <row r="4336" spans="1:23" ht="13.5" customHeight="1" x14ac:dyDescent="0.2">
      <c r="A4336" s="10"/>
      <c r="B4336" s="19"/>
      <c r="C4336" s="19"/>
      <c r="D4336" s="19"/>
      <c r="E4336" s="19"/>
      <c r="F4336" s="19"/>
      <c r="G4336" s="19"/>
      <c r="H4336" s="19"/>
      <c r="I4336" s="19"/>
      <c r="J4336" s="19"/>
      <c r="K4336" s="19"/>
      <c r="L4336" s="19"/>
      <c r="M4336" s="19"/>
      <c r="N4336" s="19"/>
      <c r="O4336" s="19"/>
      <c r="P4336" s="19"/>
      <c r="Q4336" s="19"/>
      <c r="R4336" s="19"/>
      <c r="S4336" s="19"/>
      <c r="T4336" s="19"/>
      <c r="U4336" s="19"/>
      <c r="V4336" s="19"/>
      <c r="W4336" s="20"/>
    </row>
    <row r="4337" spans="1:23" ht="15" customHeight="1" x14ac:dyDescent="0.2">
      <c r="A4337" s="22">
        <v>414233</v>
      </c>
      <c r="B4337" s="23"/>
      <c r="C4337" s="14">
        <v>42045</v>
      </c>
      <c r="D4337" s="24" t="s">
        <v>2070</v>
      </c>
      <c r="E4337" s="25"/>
      <c r="F4337" s="26">
        <v>8202.84</v>
      </c>
      <c r="G4337" s="27"/>
      <c r="H4337" s="27"/>
      <c r="I4337" s="27"/>
      <c r="J4337" s="27"/>
      <c r="K4337" s="27"/>
      <c r="L4337" s="27"/>
      <c r="M4337" s="27"/>
      <c r="N4337" s="27"/>
      <c r="O4337" s="27"/>
      <c r="P4337" s="27"/>
      <c r="Q4337" s="28"/>
      <c r="R4337" s="13" t="s">
        <v>1851</v>
      </c>
      <c r="S4337" s="13" t="s">
        <v>542</v>
      </c>
      <c r="T4337" s="13" t="s">
        <v>130</v>
      </c>
      <c r="U4337" s="13" t="s">
        <v>1839</v>
      </c>
      <c r="V4337" s="13" t="s">
        <v>1851</v>
      </c>
      <c r="W4337" s="13" t="s">
        <v>1840</v>
      </c>
    </row>
    <row r="4338" spans="1:23" ht="2.25" customHeight="1" x14ac:dyDescent="0.2">
      <c r="A4338" s="15"/>
      <c r="B4338" s="16"/>
      <c r="C4338" s="16"/>
      <c r="D4338" s="16"/>
      <c r="E4338" s="16"/>
      <c r="F4338" s="16"/>
      <c r="G4338" s="16"/>
      <c r="H4338" s="16"/>
      <c r="I4338" s="16"/>
      <c r="J4338" s="16"/>
      <c r="K4338" s="16"/>
      <c r="L4338" s="16"/>
      <c r="M4338" s="16"/>
      <c r="N4338" s="16"/>
      <c r="O4338" s="16"/>
      <c r="P4338" s="16"/>
      <c r="Q4338" s="16"/>
      <c r="R4338" s="16"/>
      <c r="S4338" s="16"/>
      <c r="T4338" s="16"/>
      <c r="U4338" s="16"/>
      <c r="V4338" s="16"/>
      <c r="W4338" s="17"/>
    </row>
    <row r="4339" spans="1:23" ht="12.75" customHeight="1" x14ac:dyDescent="0.2">
      <c r="A4339" s="7"/>
      <c r="B4339" s="6"/>
      <c r="C4339" s="6"/>
      <c r="D4339" s="6"/>
      <c r="E4339" s="6"/>
      <c r="F4339" s="6"/>
      <c r="G4339" s="6"/>
      <c r="H4339" s="6"/>
      <c r="I4339" s="6"/>
      <c r="J4339" s="6"/>
      <c r="K4339" s="6"/>
      <c r="L4339" s="21">
        <f>SUM(hList_Frame_1!B2539:B2539)</f>
        <v>8202.84</v>
      </c>
      <c r="M4339" s="21"/>
      <c r="N4339" s="21"/>
      <c r="O4339" s="21"/>
      <c r="P4339" s="21"/>
      <c r="Q4339" s="21"/>
      <c r="R4339" s="6"/>
      <c r="S4339" s="6"/>
      <c r="T4339" s="6"/>
      <c r="U4339" s="6"/>
      <c r="V4339" s="6"/>
      <c r="W4339" s="18"/>
    </row>
    <row r="4340" spans="1:23" ht="14.25" customHeight="1" x14ac:dyDescent="0.2">
      <c r="A4340" s="10"/>
      <c r="B4340" s="19"/>
      <c r="C4340" s="19"/>
      <c r="D4340" s="19"/>
      <c r="E4340" s="19"/>
      <c r="F4340" s="19"/>
      <c r="G4340" s="19"/>
      <c r="H4340" s="19"/>
      <c r="I4340" s="19"/>
      <c r="J4340" s="19"/>
      <c r="K4340" s="19"/>
      <c r="L4340" s="19"/>
      <c r="M4340" s="19"/>
      <c r="N4340" s="19"/>
      <c r="O4340" s="19"/>
      <c r="P4340" s="19"/>
      <c r="Q4340" s="19"/>
      <c r="R4340" s="19"/>
      <c r="S4340" s="19"/>
      <c r="T4340" s="19"/>
      <c r="U4340" s="19"/>
      <c r="V4340" s="19"/>
      <c r="W4340" s="20"/>
    </row>
    <row r="4341" spans="1:23" ht="15" customHeight="1" x14ac:dyDescent="0.2">
      <c r="A4341" s="37">
        <v>413884</v>
      </c>
      <c r="B4341" s="38"/>
      <c r="C4341" s="3">
        <v>42038</v>
      </c>
      <c r="D4341" s="39" t="s">
        <v>2071</v>
      </c>
      <c r="E4341" s="40"/>
      <c r="F4341" s="31">
        <v>29.85</v>
      </c>
      <c r="G4341" s="32"/>
      <c r="H4341" s="32"/>
      <c r="I4341" s="32"/>
      <c r="J4341" s="32"/>
      <c r="K4341" s="32"/>
      <c r="L4341" s="32"/>
      <c r="M4341" s="32"/>
      <c r="N4341" s="32"/>
      <c r="O4341" s="32"/>
      <c r="P4341" s="32"/>
      <c r="Q4341" s="33"/>
      <c r="R4341" s="5" t="s">
        <v>63</v>
      </c>
      <c r="S4341" s="5" t="s">
        <v>1038</v>
      </c>
      <c r="T4341" s="5" t="s">
        <v>28</v>
      </c>
      <c r="U4341" s="5" t="s">
        <v>139</v>
      </c>
      <c r="V4341" s="5" t="s">
        <v>63</v>
      </c>
      <c r="W4341" s="5" t="s">
        <v>15</v>
      </c>
    </row>
    <row r="4342" spans="1:23" ht="14.25" customHeight="1" x14ac:dyDescent="0.2">
      <c r="A4342" s="29"/>
      <c r="B4342" s="30"/>
      <c r="C4342" s="8"/>
      <c r="D4342" s="29"/>
      <c r="E4342" s="30"/>
      <c r="F4342" s="29"/>
      <c r="G4342" s="41"/>
      <c r="H4342" s="41"/>
      <c r="I4342" s="41"/>
      <c r="J4342" s="41"/>
      <c r="K4342" s="41"/>
      <c r="L4342" s="41"/>
      <c r="M4342" s="41"/>
      <c r="N4342" s="41"/>
      <c r="O4342" s="41"/>
      <c r="P4342" s="41"/>
      <c r="Q4342" s="30"/>
      <c r="R4342" s="8"/>
      <c r="S4342" s="8"/>
      <c r="T4342" s="8"/>
      <c r="U4342" s="8"/>
      <c r="V4342" s="8"/>
      <c r="W4342" s="9" t="s">
        <v>15</v>
      </c>
    </row>
    <row r="4343" spans="1:23" ht="14.25" customHeight="1" x14ac:dyDescent="0.2">
      <c r="A4343" s="34"/>
      <c r="B4343" s="35"/>
      <c r="C4343" s="11"/>
      <c r="D4343" s="34"/>
      <c r="E4343" s="35"/>
      <c r="F4343" s="34"/>
      <c r="G4343" s="36"/>
      <c r="H4343" s="36"/>
      <c r="I4343" s="36"/>
      <c r="J4343" s="36"/>
      <c r="K4343" s="36"/>
      <c r="L4343" s="36"/>
      <c r="M4343" s="36"/>
      <c r="N4343" s="36"/>
      <c r="O4343" s="36"/>
      <c r="P4343" s="36"/>
      <c r="Q4343" s="35"/>
      <c r="R4343" s="11"/>
      <c r="S4343" s="11"/>
      <c r="T4343" s="11"/>
      <c r="U4343" s="11"/>
      <c r="V4343" s="11"/>
      <c r="W4343" s="12" t="s">
        <v>15</v>
      </c>
    </row>
    <row r="4344" spans="1:23" ht="2.25" customHeight="1" x14ac:dyDescent="0.2">
      <c r="A4344" s="15"/>
      <c r="B4344" s="16"/>
      <c r="C4344" s="16"/>
      <c r="D4344" s="16"/>
      <c r="E4344" s="16"/>
      <c r="F4344" s="16"/>
      <c r="G4344" s="16"/>
      <c r="H4344" s="16"/>
      <c r="I4344" s="16"/>
      <c r="J4344" s="16"/>
      <c r="K4344" s="16"/>
      <c r="L4344" s="16"/>
      <c r="M4344" s="16"/>
      <c r="N4344" s="16"/>
      <c r="O4344" s="16"/>
      <c r="P4344" s="16"/>
      <c r="Q4344" s="16"/>
      <c r="R4344" s="16"/>
      <c r="S4344" s="16"/>
      <c r="T4344" s="16"/>
      <c r="U4344" s="16"/>
      <c r="V4344" s="16"/>
      <c r="W4344" s="17"/>
    </row>
    <row r="4345" spans="1:23" ht="12.75" customHeight="1" x14ac:dyDescent="0.2">
      <c r="A4345" s="7"/>
      <c r="B4345" s="6"/>
      <c r="C4345" s="6"/>
      <c r="D4345" s="6"/>
      <c r="E4345" s="6"/>
      <c r="F4345" s="6"/>
      <c r="G4345" s="6"/>
      <c r="H4345" s="6"/>
      <c r="I4345" s="6"/>
      <c r="J4345" s="6"/>
      <c r="K4345" s="6"/>
      <c r="L4345" s="6"/>
      <c r="M4345" s="6"/>
      <c r="N4345" s="6"/>
      <c r="O4345" s="6"/>
      <c r="P4345" s="21">
        <f>SUM(hList_Frame_1!B2540:B2542)</f>
        <v>29.85</v>
      </c>
      <c r="Q4345" s="21"/>
      <c r="R4345" s="6"/>
      <c r="S4345" s="6"/>
      <c r="T4345" s="6"/>
      <c r="U4345" s="6"/>
      <c r="V4345" s="6"/>
      <c r="W4345" s="18"/>
    </row>
    <row r="4346" spans="1:23" ht="14.25" customHeight="1" x14ac:dyDescent="0.2">
      <c r="A4346" s="10"/>
      <c r="B4346" s="19"/>
      <c r="C4346" s="19"/>
      <c r="D4346" s="19"/>
      <c r="E4346" s="19"/>
      <c r="F4346" s="19"/>
      <c r="G4346" s="19"/>
      <c r="H4346" s="19"/>
      <c r="I4346" s="19"/>
      <c r="J4346" s="19"/>
      <c r="K4346" s="19"/>
      <c r="L4346" s="19"/>
      <c r="M4346" s="19"/>
      <c r="N4346" s="19"/>
      <c r="O4346" s="19"/>
      <c r="P4346" s="19"/>
      <c r="Q4346" s="19"/>
      <c r="R4346" s="19"/>
      <c r="S4346" s="19"/>
      <c r="T4346" s="19"/>
      <c r="U4346" s="19"/>
      <c r="V4346" s="19"/>
      <c r="W4346" s="20"/>
    </row>
    <row r="4347" spans="1:23" ht="15" customHeight="1" x14ac:dyDescent="0.2">
      <c r="A4347" s="22">
        <v>413885</v>
      </c>
      <c r="B4347" s="23"/>
      <c r="C4347" s="14">
        <v>42038</v>
      </c>
      <c r="D4347" s="39" t="s">
        <v>2072</v>
      </c>
      <c r="E4347" s="40"/>
      <c r="F4347" s="26">
        <v>475</v>
      </c>
      <c r="G4347" s="27"/>
      <c r="H4347" s="27"/>
      <c r="I4347" s="27"/>
      <c r="J4347" s="27"/>
      <c r="K4347" s="27"/>
      <c r="L4347" s="27"/>
      <c r="M4347" s="27"/>
      <c r="N4347" s="27"/>
      <c r="O4347" s="27"/>
      <c r="P4347" s="27"/>
      <c r="Q4347" s="28"/>
      <c r="R4347" s="13" t="s">
        <v>608</v>
      </c>
      <c r="S4347" s="13" t="s">
        <v>564</v>
      </c>
      <c r="T4347" s="13" t="s">
        <v>177</v>
      </c>
      <c r="U4347" s="13" t="s">
        <v>178</v>
      </c>
      <c r="V4347" s="13" t="s">
        <v>608</v>
      </c>
      <c r="W4347" s="13" t="s">
        <v>15</v>
      </c>
    </row>
    <row r="4348" spans="1:23" ht="15" customHeight="1" x14ac:dyDescent="0.2">
      <c r="A4348" s="22">
        <v>414616</v>
      </c>
      <c r="B4348" s="23"/>
      <c r="C4348" s="14">
        <v>42052</v>
      </c>
      <c r="D4348" s="34"/>
      <c r="E4348" s="35"/>
      <c r="F4348" s="26">
        <v>175</v>
      </c>
      <c r="G4348" s="27"/>
      <c r="H4348" s="27"/>
      <c r="I4348" s="27"/>
      <c r="J4348" s="27"/>
      <c r="K4348" s="27"/>
      <c r="L4348" s="27"/>
      <c r="M4348" s="27"/>
      <c r="N4348" s="27"/>
      <c r="O4348" s="27"/>
      <c r="P4348" s="27"/>
      <c r="Q4348" s="28"/>
      <c r="R4348" s="13" t="s">
        <v>608</v>
      </c>
      <c r="S4348" s="13" t="s">
        <v>564</v>
      </c>
      <c r="T4348" s="13" t="s">
        <v>177</v>
      </c>
      <c r="U4348" s="13" t="s">
        <v>178</v>
      </c>
      <c r="V4348" s="13" t="s">
        <v>608</v>
      </c>
      <c r="W4348" s="13" t="s">
        <v>15</v>
      </c>
    </row>
    <row r="4349" spans="1:23" ht="3" customHeight="1" x14ac:dyDescent="0.2">
      <c r="A4349" s="15"/>
      <c r="B4349" s="16"/>
      <c r="C4349" s="16"/>
      <c r="D4349" s="16"/>
      <c r="E4349" s="16"/>
      <c r="F4349" s="16"/>
      <c r="G4349" s="16"/>
      <c r="H4349" s="16"/>
      <c r="I4349" s="16"/>
      <c r="J4349" s="16"/>
      <c r="K4349" s="16"/>
      <c r="L4349" s="16"/>
      <c r="M4349" s="16"/>
      <c r="N4349" s="16"/>
      <c r="O4349" s="16"/>
      <c r="P4349" s="16"/>
      <c r="Q4349" s="16"/>
      <c r="R4349" s="16"/>
      <c r="S4349" s="16"/>
      <c r="T4349" s="16"/>
      <c r="U4349" s="16"/>
      <c r="V4349" s="16"/>
      <c r="W4349" s="17"/>
    </row>
    <row r="4350" spans="1:23" ht="12.75" customHeight="1" x14ac:dyDescent="0.2">
      <c r="A4350" s="7"/>
      <c r="B4350" s="6"/>
      <c r="C4350" s="6"/>
      <c r="D4350" s="6"/>
      <c r="E4350" s="6"/>
      <c r="F4350" s="6"/>
      <c r="G4350" s="6"/>
      <c r="H4350" s="6"/>
      <c r="I4350" s="6"/>
      <c r="J4350" s="6"/>
      <c r="K4350" s="6"/>
      <c r="L4350" s="6"/>
      <c r="M4350" s="6"/>
      <c r="N4350" s="21">
        <f>SUM(hList_Frame_1!B2543:B2544)</f>
        <v>650</v>
      </c>
      <c r="O4350" s="21"/>
      <c r="P4350" s="21"/>
      <c r="Q4350" s="21"/>
      <c r="R4350" s="6"/>
      <c r="S4350" s="6"/>
      <c r="T4350" s="6"/>
      <c r="U4350" s="6"/>
      <c r="V4350" s="6"/>
      <c r="W4350" s="18"/>
    </row>
    <row r="4351" spans="1:23" ht="14.25" customHeight="1" x14ac:dyDescent="0.2">
      <c r="A4351" s="10"/>
      <c r="B4351" s="19"/>
      <c r="C4351" s="19"/>
      <c r="D4351" s="19"/>
      <c r="E4351" s="19"/>
      <c r="F4351" s="19"/>
      <c r="G4351" s="19"/>
      <c r="H4351" s="19"/>
      <c r="I4351" s="19"/>
      <c r="J4351" s="19"/>
      <c r="K4351" s="19"/>
      <c r="L4351" s="19"/>
      <c r="M4351" s="19"/>
      <c r="N4351" s="19"/>
      <c r="O4351" s="19"/>
      <c r="P4351" s="19"/>
      <c r="Q4351" s="19"/>
      <c r="R4351" s="19"/>
      <c r="S4351" s="19"/>
      <c r="T4351" s="19"/>
      <c r="U4351" s="19"/>
      <c r="V4351" s="19"/>
      <c r="W4351" s="20"/>
    </row>
    <row r="4352" spans="1:23" ht="15" customHeight="1" x14ac:dyDescent="0.2">
      <c r="A4352" s="22">
        <v>413886</v>
      </c>
      <c r="B4352" s="23"/>
      <c r="C4352" s="14">
        <v>42038</v>
      </c>
      <c r="D4352" s="24" t="s">
        <v>2073</v>
      </c>
      <c r="E4352" s="25"/>
      <c r="F4352" s="26">
        <v>475</v>
      </c>
      <c r="G4352" s="27"/>
      <c r="H4352" s="27"/>
      <c r="I4352" s="27"/>
      <c r="J4352" s="27"/>
      <c r="K4352" s="27"/>
      <c r="L4352" s="27"/>
      <c r="M4352" s="27"/>
      <c r="N4352" s="27"/>
      <c r="O4352" s="27"/>
      <c r="P4352" s="27"/>
      <c r="Q4352" s="28"/>
      <c r="R4352" s="13" t="s">
        <v>608</v>
      </c>
      <c r="S4352" s="13" t="s">
        <v>564</v>
      </c>
      <c r="T4352" s="13" t="s">
        <v>177</v>
      </c>
      <c r="U4352" s="13" t="s">
        <v>178</v>
      </c>
      <c r="V4352" s="13" t="s">
        <v>608</v>
      </c>
      <c r="W4352" s="13" t="s">
        <v>15</v>
      </c>
    </row>
    <row r="4353" spans="1:23" ht="2.25" customHeight="1" x14ac:dyDescent="0.2">
      <c r="A4353" s="15"/>
      <c r="B4353" s="16"/>
      <c r="C4353" s="16"/>
      <c r="D4353" s="16"/>
      <c r="E4353" s="16"/>
      <c r="F4353" s="16"/>
      <c r="G4353" s="16"/>
      <c r="H4353" s="16"/>
      <c r="I4353" s="16"/>
      <c r="J4353" s="16"/>
      <c r="K4353" s="16"/>
      <c r="L4353" s="16"/>
      <c r="M4353" s="16"/>
      <c r="N4353" s="16"/>
      <c r="O4353" s="16"/>
      <c r="P4353" s="16"/>
      <c r="Q4353" s="16"/>
      <c r="R4353" s="16"/>
      <c r="S4353" s="16"/>
      <c r="T4353" s="16"/>
      <c r="U4353" s="16"/>
      <c r="V4353" s="16"/>
      <c r="W4353" s="17"/>
    </row>
    <row r="4354" spans="1:23" ht="13.5" customHeight="1" x14ac:dyDescent="0.2">
      <c r="A4354" s="7"/>
      <c r="B4354" s="6"/>
      <c r="C4354" s="6"/>
      <c r="D4354" s="6"/>
      <c r="E4354" s="6"/>
      <c r="F4354" s="6"/>
      <c r="G4354" s="6"/>
      <c r="H4354" s="6"/>
      <c r="I4354" s="6"/>
      <c r="J4354" s="6"/>
      <c r="K4354" s="6"/>
      <c r="L4354" s="6"/>
      <c r="M4354" s="6"/>
      <c r="N4354" s="21">
        <f>SUM(hList_Frame_1!B2545:B2545)</f>
        <v>475</v>
      </c>
      <c r="O4354" s="21"/>
      <c r="P4354" s="21"/>
      <c r="Q4354" s="21"/>
      <c r="R4354" s="6"/>
      <c r="S4354" s="6"/>
      <c r="T4354" s="6"/>
      <c r="U4354" s="6"/>
      <c r="V4354" s="6"/>
      <c r="W4354" s="18"/>
    </row>
    <row r="4355" spans="1:23" ht="13.5" customHeight="1" x14ac:dyDescent="0.2">
      <c r="A4355" s="10"/>
      <c r="B4355" s="19"/>
      <c r="C4355" s="19"/>
      <c r="D4355" s="19"/>
      <c r="E4355" s="19"/>
      <c r="F4355" s="19"/>
      <c r="G4355" s="19"/>
      <c r="H4355" s="19"/>
      <c r="I4355" s="19"/>
      <c r="J4355" s="19"/>
      <c r="K4355" s="19"/>
      <c r="L4355" s="19"/>
      <c r="M4355" s="19"/>
      <c r="N4355" s="19"/>
      <c r="O4355" s="19"/>
      <c r="P4355" s="19"/>
      <c r="Q4355" s="19"/>
      <c r="R4355" s="19"/>
      <c r="S4355" s="19"/>
      <c r="T4355" s="19"/>
      <c r="U4355" s="19"/>
      <c r="V4355" s="19"/>
      <c r="W4355" s="20"/>
    </row>
    <row r="4356" spans="1:23" ht="15" customHeight="1" x14ac:dyDescent="0.2">
      <c r="A4356" s="22">
        <v>414234</v>
      </c>
      <c r="B4356" s="23"/>
      <c r="C4356" s="14">
        <v>42045</v>
      </c>
      <c r="D4356" s="24" t="s">
        <v>2074</v>
      </c>
      <c r="E4356" s="25"/>
      <c r="F4356" s="26">
        <v>441</v>
      </c>
      <c r="G4356" s="27"/>
      <c r="H4356" s="27"/>
      <c r="I4356" s="27"/>
      <c r="J4356" s="27"/>
      <c r="K4356" s="27"/>
      <c r="L4356" s="27"/>
      <c r="M4356" s="27"/>
      <c r="N4356" s="27"/>
      <c r="O4356" s="27"/>
      <c r="P4356" s="27"/>
      <c r="Q4356" s="28"/>
      <c r="R4356" s="13" t="s">
        <v>15</v>
      </c>
      <c r="S4356" s="13" t="s">
        <v>107</v>
      </c>
      <c r="T4356" s="13" t="s">
        <v>15</v>
      </c>
      <c r="U4356" s="13" t="s">
        <v>15</v>
      </c>
      <c r="V4356" s="13" t="s">
        <v>15</v>
      </c>
      <c r="W4356" s="13" t="s">
        <v>15</v>
      </c>
    </row>
    <row r="4357" spans="1:23" ht="2.25" customHeight="1" x14ac:dyDescent="0.2">
      <c r="A4357" s="15"/>
      <c r="B4357" s="16"/>
      <c r="C4357" s="16"/>
      <c r="D4357" s="16"/>
      <c r="E4357" s="16"/>
      <c r="F4357" s="16"/>
      <c r="G4357" s="16"/>
      <c r="H4357" s="16"/>
      <c r="I4357" s="16"/>
      <c r="J4357" s="16"/>
      <c r="K4357" s="16"/>
      <c r="L4357" s="16"/>
      <c r="M4357" s="16"/>
      <c r="N4357" s="16"/>
      <c r="O4357" s="16"/>
      <c r="P4357" s="16"/>
      <c r="Q4357" s="16"/>
      <c r="R4357" s="16"/>
      <c r="S4357" s="16"/>
      <c r="T4357" s="16"/>
      <c r="U4357" s="16"/>
      <c r="V4357" s="16"/>
      <c r="W4357" s="17"/>
    </row>
    <row r="4358" spans="1:23" ht="12.75" customHeight="1" x14ac:dyDescent="0.2">
      <c r="A4358" s="7"/>
      <c r="B4358" s="6"/>
      <c r="C4358" s="6"/>
      <c r="D4358" s="6"/>
      <c r="E4358" s="6"/>
      <c r="F4358" s="6"/>
      <c r="G4358" s="6"/>
      <c r="H4358" s="6"/>
      <c r="I4358" s="6"/>
      <c r="J4358" s="6"/>
      <c r="K4358" s="6"/>
      <c r="L4358" s="6"/>
      <c r="M4358" s="6"/>
      <c r="N4358" s="21">
        <f>SUM(hList_Frame_1!B2546:B2546)</f>
        <v>441</v>
      </c>
      <c r="O4358" s="21"/>
      <c r="P4358" s="21"/>
      <c r="Q4358" s="21"/>
      <c r="R4358" s="6"/>
      <c r="S4358" s="6"/>
      <c r="T4358" s="6"/>
      <c r="U4358" s="6"/>
      <c r="V4358" s="6"/>
      <c r="W4358" s="18"/>
    </row>
    <row r="4359" spans="1:23" ht="14.25" customHeight="1" x14ac:dyDescent="0.2">
      <c r="A4359" s="10"/>
      <c r="B4359" s="19"/>
      <c r="C4359" s="19"/>
      <c r="D4359" s="19"/>
      <c r="E4359" s="19"/>
      <c r="F4359" s="19"/>
      <c r="G4359" s="19"/>
      <c r="H4359" s="19"/>
      <c r="I4359" s="19"/>
      <c r="J4359" s="19"/>
      <c r="K4359" s="19"/>
      <c r="L4359" s="19"/>
      <c r="M4359" s="19"/>
      <c r="N4359" s="19"/>
      <c r="O4359" s="19"/>
      <c r="P4359" s="19"/>
      <c r="Q4359" s="19"/>
      <c r="R4359" s="19"/>
      <c r="S4359" s="19"/>
      <c r="T4359" s="19"/>
      <c r="U4359" s="19"/>
      <c r="V4359" s="19"/>
      <c r="W4359" s="20"/>
    </row>
    <row r="4360" spans="1:23" ht="15" customHeight="1" x14ac:dyDescent="0.2">
      <c r="A4360" s="37">
        <v>414235</v>
      </c>
      <c r="B4360" s="38"/>
      <c r="C4360" s="3">
        <v>42045</v>
      </c>
      <c r="D4360" s="39" t="s">
        <v>2075</v>
      </c>
      <c r="E4360" s="40"/>
      <c r="F4360" s="26">
        <v>52</v>
      </c>
      <c r="G4360" s="27"/>
      <c r="H4360" s="27"/>
      <c r="I4360" s="27"/>
      <c r="J4360" s="27"/>
      <c r="K4360" s="27"/>
      <c r="L4360" s="27"/>
      <c r="M4360" s="27"/>
      <c r="N4360" s="27"/>
      <c r="O4360" s="27"/>
      <c r="P4360" s="27"/>
      <c r="Q4360" s="28"/>
      <c r="R4360" s="13" t="s">
        <v>15</v>
      </c>
      <c r="S4360" s="13" t="s">
        <v>208</v>
      </c>
      <c r="T4360" s="13" t="s">
        <v>124</v>
      </c>
      <c r="U4360" s="13" t="s">
        <v>125</v>
      </c>
      <c r="V4360" s="13" t="s">
        <v>15</v>
      </c>
      <c r="W4360" s="13" t="s">
        <v>15</v>
      </c>
    </row>
    <row r="4361" spans="1:23" ht="15" customHeight="1" x14ac:dyDescent="0.2">
      <c r="A4361" s="34"/>
      <c r="B4361" s="35"/>
      <c r="C4361" s="11"/>
      <c r="D4361" s="34"/>
      <c r="E4361" s="35"/>
      <c r="F4361" s="26">
        <v>39.44</v>
      </c>
      <c r="G4361" s="27"/>
      <c r="H4361" s="27"/>
      <c r="I4361" s="27"/>
      <c r="J4361" s="27"/>
      <c r="K4361" s="27"/>
      <c r="L4361" s="27"/>
      <c r="M4361" s="27"/>
      <c r="N4361" s="27"/>
      <c r="O4361" s="27"/>
      <c r="P4361" s="27"/>
      <c r="Q4361" s="28"/>
      <c r="R4361" s="13" t="s">
        <v>2076</v>
      </c>
      <c r="S4361" s="13" t="s">
        <v>104</v>
      </c>
      <c r="T4361" s="13" t="s">
        <v>124</v>
      </c>
      <c r="U4361" s="13" t="s">
        <v>125</v>
      </c>
      <c r="V4361" s="13" t="s">
        <v>2076</v>
      </c>
      <c r="W4361" s="13" t="s">
        <v>15</v>
      </c>
    </row>
    <row r="4362" spans="1:23" ht="3" customHeight="1" x14ac:dyDescent="0.2">
      <c r="A4362" s="15"/>
      <c r="B4362" s="16"/>
      <c r="C4362" s="16"/>
      <c r="D4362" s="16"/>
      <c r="E4362" s="16"/>
      <c r="F4362" s="16"/>
      <c r="G4362" s="16"/>
      <c r="H4362" s="16"/>
      <c r="I4362" s="16"/>
      <c r="J4362" s="16"/>
      <c r="K4362" s="16"/>
      <c r="L4362" s="16"/>
      <c r="M4362" s="16"/>
      <c r="N4362" s="16"/>
      <c r="O4362" s="16"/>
      <c r="P4362" s="16"/>
      <c r="Q4362" s="16"/>
      <c r="R4362" s="16"/>
      <c r="S4362" s="16"/>
      <c r="T4362" s="16"/>
      <c r="U4362" s="16"/>
      <c r="V4362" s="16"/>
      <c r="W4362" s="17"/>
    </row>
    <row r="4363" spans="1:23" ht="12.75" customHeight="1" x14ac:dyDescent="0.2">
      <c r="A4363" s="7"/>
      <c r="B4363" s="6"/>
      <c r="C4363" s="6"/>
      <c r="D4363" s="6"/>
      <c r="E4363" s="6"/>
      <c r="F4363" s="6"/>
      <c r="G4363" s="6"/>
      <c r="H4363" s="6"/>
      <c r="I4363" s="6"/>
      <c r="J4363" s="6"/>
      <c r="K4363" s="6"/>
      <c r="L4363" s="6"/>
      <c r="M4363" s="6"/>
      <c r="N4363" s="6"/>
      <c r="O4363" s="6"/>
      <c r="P4363" s="21">
        <f>SUM(hList_Frame_1!B2547:B2548)</f>
        <v>91.44</v>
      </c>
      <c r="Q4363" s="21"/>
      <c r="R4363" s="6"/>
      <c r="S4363" s="6"/>
      <c r="T4363" s="6"/>
      <c r="U4363" s="6"/>
      <c r="V4363" s="6"/>
      <c r="W4363" s="18"/>
    </row>
    <row r="4364" spans="1:23" ht="13.5" customHeight="1" x14ac:dyDescent="0.2">
      <c r="A4364" s="10"/>
      <c r="B4364" s="19"/>
      <c r="C4364" s="19"/>
      <c r="D4364" s="19"/>
      <c r="E4364" s="19"/>
      <c r="F4364" s="19"/>
      <c r="G4364" s="19"/>
      <c r="H4364" s="19"/>
      <c r="I4364" s="19"/>
      <c r="J4364" s="19"/>
      <c r="K4364" s="19"/>
      <c r="L4364" s="19"/>
      <c r="M4364" s="19"/>
      <c r="N4364" s="19"/>
      <c r="O4364" s="19"/>
      <c r="P4364" s="19"/>
      <c r="Q4364" s="19"/>
      <c r="R4364" s="19"/>
      <c r="S4364" s="19"/>
      <c r="T4364" s="19"/>
      <c r="U4364" s="19"/>
      <c r="V4364" s="19"/>
      <c r="W4364" s="20"/>
    </row>
    <row r="4365" spans="1:23" ht="15" customHeight="1" x14ac:dyDescent="0.2">
      <c r="A4365" s="22">
        <v>414236</v>
      </c>
      <c r="B4365" s="23"/>
      <c r="C4365" s="14">
        <v>42045</v>
      </c>
      <c r="D4365" s="39" t="s">
        <v>2077</v>
      </c>
      <c r="E4365" s="40"/>
      <c r="F4365" s="26">
        <v>450</v>
      </c>
      <c r="G4365" s="27"/>
      <c r="H4365" s="27"/>
      <c r="I4365" s="27"/>
      <c r="J4365" s="27"/>
      <c r="K4365" s="27"/>
      <c r="L4365" s="27"/>
      <c r="M4365" s="27"/>
      <c r="N4365" s="27"/>
      <c r="O4365" s="27"/>
      <c r="P4365" s="27"/>
      <c r="Q4365" s="28"/>
      <c r="R4365" s="13" t="s">
        <v>2078</v>
      </c>
      <c r="S4365" s="13" t="s">
        <v>52</v>
      </c>
      <c r="T4365" s="13" t="s">
        <v>49</v>
      </c>
      <c r="U4365" s="13" t="s">
        <v>49</v>
      </c>
      <c r="V4365" s="13" t="s">
        <v>2078</v>
      </c>
      <c r="W4365" s="13" t="s">
        <v>395</v>
      </c>
    </row>
    <row r="4366" spans="1:23" ht="15" customHeight="1" x14ac:dyDescent="0.2">
      <c r="A4366" s="37">
        <v>414617</v>
      </c>
      <c r="B4366" s="38"/>
      <c r="C4366" s="3">
        <v>42052</v>
      </c>
      <c r="D4366" s="29"/>
      <c r="E4366" s="30"/>
      <c r="F4366" s="26">
        <v>750</v>
      </c>
      <c r="G4366" s="27"/>
      <c r="H4366" s="27"/>
      <c r="I4366" s="27"/>
      <c r="J4366" s="27"/>
      <c r="K4366" s="27"/>
      <c r="L4366" s="27"/>
      <c r="M4366" s="27"/>
      <c r="N4366" s="27"/>
      <c r="O4366" s="27"/>
      <c r="P4366" s="27"/>
      <c r="Q4366" s="28"/>
      <c r="R4366" s="13" t="s">
        <v>2079</v>
      </c>
      <c r="S4366" s="13" t="s">
        <v>52</v>
      </c>
      <c r="T4366" s="13" t="s">
        <v>49</v>
      </c>
      <c r="U4366" s="13" t="s">
        <v>49</v>
      </c>
      <c r="V4366" s="13" t="s">
        <v>2079</v>
      </c>
      <c r="W4366" s="13" t="s">
        <v>434</v>
      </c>
    </row>
    <row r="4367" spans="1:23" ht="15" customHeight="1" x14ac:dyDescent="0.2">
      <c r="A4367" s="34"/>
      <c r="B4367" s="35"/>
      <c r="C4367" s="11"/>
      <c r="D4367" s="34"/>
      <c r="E4367" s="35"/>
      <c r="F4367" s="26">
        <v>250</v>
      </c>
      <c r="G4367" s="27"/>
      <c r="H4367" s="27"/>
      <c r="I4367" s="27"/>
      <c r="J4367" s="27"/>
      <c r="K4367" s="27"/>
      <c r="L4367" s="27"/>
      <c r="M4367" s="27"/>
      <c r="N4367" s="27"/>
      <c r="O4367" s="27"/>
      <c r="P4367" s="27"/>
      <c r="Q4367" s="28"/>
      <c r="R4367" s="13" t="s">
        <v>2080</v>
      </c>
      <c r="S4367" s="13" t="s">
        <v>52</v>
      </c>
      <c r="T4367" s="13" t="s">
        <v>49</v>
      </c>
      <c r="U4367" s="13" t="s">
        <v>49</v>
      </c>
      <c r="V4367" s="13" t="s">
        <v>2080</v>
      </c>
      <c r="W4367" s="13" t="s">
        <v>434</v>
      </c>
    </row>
    <row r="4368" spans="1:23" ht="2.25" customHeight="1" x14ac:dyDescent="0.2">
      <c r="A4368" s="15"/>
      <c r="B4368" s="16"/>
      <c r="C4368" s="16"/>
      <c r="D4368" s="16"/>
      <c r="E4368" s="16"/>
      <c r="F4368" s="16"/>
      <c r="G4368" s="16"/>
      <c r="H4368" s="16"/>
      <c r="I4368" s="16"/>
      <c r="J4368" s="16"/>
      <c r="K4368" s="16"/>
      <c r="L4368" s="16"/>
      <c r="M4368" s="16"/>
      <c r="N4368" s="16"/>
      <c r="O4368" s="16"/>
      <c r="P4368" s="16"/>
      <c r="Q4368" s="16"/>
      <c r="R4368" s="16"/>
      <c r="S4368" s="16"/>
      <c r="T4368" s="16"/>
      <c r="U4368" s="16"/>
      <c r="V4368" s="16"/>
      <c r="W4368" s="17"/>
    </row>
    <row r="4369" spans="1:23" ht="12.75" customHeight="1" x14ac:dyDescent="0.2">
      <c r="A4369" s="7"/>
      <c r="B4369" s="6"/>
      <c r="C4369" s="6"/>
      <c r="D4369" s="6"/>
      <c r="E4369" s="6"/>
      <c r="F4369" s="6"/>
      <c r="G4369" s="6"/>
      <c r="H4369" s="6"/>
      <c r="I4369" s="6"/>
      <c r="J4369" s="6"/>
      <c r="K4369" s="6"/>
      <c r="L4369" s="21">
        <f>SUM(hList_Frame_1!B2549:B2551)</f>
        <v>1450</v>
      </c>
      <c r="M4369" s="21"/>
      <c r="N4369" s="21"/>
      <c r="O4369" s="21"/>
      <c r="P4369" s="21"/>
      <c r="Q4369" s="21"/>
      <c r="R4369" s="6"/>
      <c r="S4369" s="6"/>
      <c r="T4369" s="6"/>
      <c r="U4369" s="6"/>
      <c r="V4369" s="6"/>
      <c r="W4369" s="18"/>
    </row>
    <row r="4370" spans="1:23" ht="14.25" customHeight="1" x14ac:dyDescent="0.2">
      <c r="A4370" s="10"/>
      <c r="B4370" s="19"/>
      <c r="C4370" s="19"/>
      <c r="D4370" s="19"/>
      <c r="E4370" s="19"/>
      <c r="F4370" s="19"/>
      <c r="G4370" s="19"/>
      <c r="H4370" s="19"/>
      <c r="I4370" s="19"/>
      <c r="J4370" s="19"/>
      <c r="K4370" s="19"/>
      <c r="L4370" s="19"/>
      <c r="M4370" s="19"/>
      <c r="N4370" s="19"/>
      <c r="O4370" s="19"/>
      <c r="P4370" s="19"/>
      <c r="Q4370" s="19"/>
      <c r="R4370" s="19"/>
      <c r="S4370" s="19"/>
      <c r="T4370" s="19"/>
      <c r="U4370" s="19"/>
      <c r="V4370" s="19"/>
      <c r="W4370" s="20"/>
    </row>
    <row r="4371" spans="1:23" ht="15" customHeight="1" x14ac:dyDescent="0.2">
      <c r="A4371" s="37">
        <v>414237</v>
      </c>
      <c r="B4371" s="38"/>
      <c r="C4371" s="3">
        <v>42045</v>
      </c>
      <c r="D4371" s="39" t="s">
        <v>2081</v>
      </c>
      <c r="E4371" s="40"/>
      <c r="F4371" s="31">
        <v>605</v>
      </c>
      <c r="G4371" s="32"/>
      <c r="H4371" s="32"/>
      <c r="I4371" s="32"/>
      <c r="J4371" s="32"/>
      <c r="K4371" s="32"/>
      <c r="L4371" s="32"/>
      <c r="M4371" s="32"/>
      <c r="N4371" s="32"/>
      <c r="O4371" s="32"/>
      <c r="P4371" s="32"/>
      <c r="Q4371" s="33"/>
      <c r="R4371" s="5" t="s">
        <v>11</v>
      </c>
      <c r="S4371" s="5" t="s">
        <v>2082</v>
      </c>
      <c r="T4371" s="5" t="s">
        <v>68</v>
      </c>
      <c r="U4371" s="5" t="s">
        <v>69</v>
      </c>
      <c r="V4371" s="5" t="s">
        <v>11</v>
      </c>
      <c r="W4371" s="5" t="s">
        <v>15</v>
      </c>
    </row>
    <row r="4372" spans="1:23" ht="14.25" customHeight="1" x14ac:dyDescent="0.2">
      <c r="A4372" s="29"/>
      <c r="B4372" s="30"/>
      <c r="C4372" s="8"/>
      <c r="D4372" s="29"/>
      <c r="E4372" s="30"/>
      <c r="F4372" s="29"/>
      <c r="G4372" s="41"/>
      <c r="H4372" s="41"/>
      <c r="I4372" s="41"/>
      <c r="J4372" s="41"/>
      <c r="K4372" s="41"/>
      <c r="L4372" s="41"/>
      <c r="M4372" s="41"/>
      <c r="N4372" s="41"/>
      <c r="O4372" s="41"/>
      <c r="P4372" s="41"/>
      <c r="Q4372" s="30"/>
      <c r="R4372" s="8"/>
      <c r="S4372" s="8"/>
      <c r="T4372" s="8"/>
      <c r="U4372" s="8"/>
      <c r="V4372" s="8"/>
      <c r="W4372" s="9" t="s">
        <v>15</v>
      </c>
    </row>
    <row r="4373" spans="1:23" ht="14.25" customHeight="1" x14ac:dyDescent="0.2">
      <c r="A4373" s="29"/>
      <c r="B4373" s="30"/>
      <c r="C4373" s="8"/>
      <c r="D4373" s="29"/>
      <c r="E4373" s="30"/>
      <c r="F4373" s="29"/>
      <c r="G4373" s="41"/>
      <c r="H4373" s="41"/>
      <c r="I4373" s="41"/>
      <c r="J4373" s="41"/>
      <c r="K4373" s="41"/>
      <c r="L4373" s="41"/>
      <c r="M4373" s="41"/>
      <c r="N4373" s="41"/>
      <c r="O4373" s="41"/>
      <c r="P4373" s="41"/>
      <c r="Q4373" s="30"/>
      <c r="R4373" s="8"/>
      <c r="S4373" s="8"/>
      <c r="T4373" s="8"/>
      <c r="U4373" s="8"/>
      <c r="V4373" s="8"/>
      <c r="W4373" s="9" t="s">
        <v>15</v>
      </c>
    </row>
    <row r="4374" spans="1:23" ht="14.25" customHeight="1" x14ac:dyDescent="0.2">
      <c r="A4374" s="34"/>
      <c r="B4374" s="35"/>
      <c r="C4374" s="11"/>
      <c r="D4374" s="34"/>
      <c r="E4374" s="35"/>
      <c r="F4374" s="34"/>
      <c r="G4374" s="36"/>
      <c r="H4374" s="36"/>
      <c r="I4374" s="36"/>
      <c r="J4374" s="36"/>
      <c r="K4374" s="36"/>
      <c r="L4374" s="36"/>
      <c r="M4374" s="36"/>
      <c r="N4374" s="36"/>
      <c r="O4374" s="36"/>
      <c r="P4374" s="36"/>
      <c r="Q4374" s="35"/>
      <c r="R4374" s="11"/>
      <c r="S4374" s="11"/>
      <c r="T4374" s="11"/>
      <c r="U4374" s="11"/>
      <c r="V4374" s="11"/>
      <c r="W4374" s="12" t="s">
        <v>15</v>
      </c>
    </row>
    <row r="4375" spans="1:23" ht="2.25" customHeight="1" x14ac:dyDescent="0.2">
      <c r="A4375" s="15"/>
      <c r="B4375" s="16"/>
      <c r="C4375" s="16"/>
      <c r="D4375" s="16"/>
      <c r="E4375" s="16"/>
      <c r="F4375" s="16"/>
      <c r="G4375" s="16"/>
      <c r="H4375" s="16"/>
      <c r="I4375" s="16"/>
      <c r="J4375" s="16"/>
      <c r="K4375" s="16"/>
      <c r="L4375" s="16"/>
      <c r="M4375" s="16"/>
      <c r="N4375" s="16"/>
      <c r="O4375" s="16"/>
      <c r="P4375" s="16"/>
      <c r="Q4375" s="16"/>
      <c r="R4375" s="16"/>
      <c r="S4375" s="16"/>
      <c r="T4375" s="16"/>
      <c r="U4375" s="16"/>
      <c r="V4375" s="16"/>
      <c r="W4375" s="17"/>
    </row>
    <row r="4376" spans="1:23" ht="12.75" customHeight="1" x14ac:dyDescent="0.2">
      <c r="A4376" s="7"/>
      <c r="B4376" s="6"/>
      <c r="C4376" s="6"/>
      <c r="D4376" s="6"/>
      <c r="E4376" s="6"/>
      <c r="F4376" s="6"/>
      <c r="G4376" s="6"/>
      <c r="H4376" s="6"/>
      <c r="I4376" s="6"/>
      <c r="J4376" s="6"/>
      <c r="K4376" s="6"/>
      <c r="L4376" s="6"/>
      <c r="M4376" s="6"/>
      <c r="N4376" s="21">
        <f>SUM(hList_Frame_1!B2552:B2555)</f>
        <v>605</v>
      </c>
      <c r="O4376" s="21"/>
      <c r="P4376" s="21"/>
      <c r="Q4376" s="21"/>
      <c r="R4376" s="6"/>
      <c r="S4376" s="6"/>
      <c r="T4376" s="6"/>
      <c r="U4376" s="6"/>
      <c r="V4376" s="6"/>
      <c r="W4376" s="18"/>
    </row>
    <row r="4377" spans="1:23" ht="14.25" customHeight="1" x14ac:dyDescent="0.2">
      <c r="A4377" s="10"/>
      <c r="B4377" s="19"/>
      <c r="C4377" s="19"/>
      <c r="D4377" s="19"/>
      <c r="E4377" s="19"/>
      <c r="F4377" s="19"/>
      <c r="G4377" s="19"/>
      <c r="H4377" s="19"/>
      <c r="I4377" s="19"/>
      <c r="J4377" s="19"/>
      <c r="K4377" s="19"/>
      <c r="L4377" s="19"/>
      <c r="M4377" s="19"/>
      <c r="N4377" s="19"/>
      <c r="O4377" s="19"/>
      <c r="P4377" s="19"/>
      <c r="Q4377" s="19"/>
      <c r="R4377" s="19"/>
      <c r="S4377" s="19"/>
      <c r="T4377" s="19"/>
      <c r="U4377" s="19"/>
      <c r="V4377" s="19"/>
      <c r="W4377" s="20"/>
    </row>
    <row r="4378" spans="1:23" ht="15" customHeight="1" x14ac:dyDescent="0.2">
      <c r="A4378" s="22">
        <v>414238</v>
      </c>
      <c r="B4378" s="23"/>
      <c r="C4378" s="14">
        <v>42045</v>
      </c>
      <c r="D4378" s="24" t="s">
        <v>2083</v>
      </c>
      <c r="E4378" s="25"/>
      <c r="F4378" s="26">
        <v>114.42</v>
      </c>
      <c r="G4378" s="27"/>
      <c r="H4378" s="27"/>
      <c r="I4378" s="27"/>
      <c r="J4378" s="27"/>
      <c r="K4378" s="27"/>
      <c r="L4378" s="27"/>
      <c r="M4378" s="27"/>
      <c r="N4378" s="27"/>
      <c r="O4378" s="27"/>
      <c r="P4378" s="27"/>
      <c r="Q4378" s="28"/>
      <c r="R4378" s="13" t="s">
        <v>15</v>
      </c>
      <c r="S4378" s="13" t="s">
        <v>208</v>
      </c>
      <c r="T4378" s="13" t="s">
        <v>133</v>
      </c>
      <c r="U4378" s="13" t="s">
        <v>134</v>
      </c>
      <c r="V4378" s="13" t="s">
        <v>15</v>
      </c>
      <c r="W4378" s="13" t="s">
        <v>15</v>
      </c>
    </row>
    <row r="4379" spans="1:23" ht="2.25" customHeight="1" x14ac:dyDescent="0.2">
      <c r="A4379" s="15"/>
      <c r="B4379" s="16"/>
      <c r="C4379" s="16"/>
      <c r="D4379" s="16"/>
      <c r="E4379" s="16"/>
      <c r="F4379" s="16"/>
      <c r="G4379" s="16"/>
      <c r="H4379" s="16"/>
      <c r="I4379" s="16"/>
      <c r="J4379" s="16"/>
      <c r="K4379" s="16"/>
      <c r="L4379" s="16"/>
      <c r="M4379" s="16"/>
      <c r="N4379" s="16"/>
      <c r="O4379" s="16"/>
      <c r="P4379" s="16"/>
      <c r="Q4379" s="16"/>
      <c r="R4379" s="16"/>
      <c r="S4379" s="16"/>
      <c r="T4379" s="16"/>
      <c r="U4379" s="16"/>
      <c r="V4379" s="16"/>
      <c r="W4379" s="17"/>
    </row>
    <row r="4380" spans="1:23" ht="13.5" customHeight="1" x14ac:dyDescent="0.2">
      <c r="A4380" s="7"/>
      <c r="B4380" s="6"/>
      <c r="C4380" s="6"/>
      <c r="D4380" s="6"/>
      <c r="E4380" s="6"/>
      <c r="F4380" s="6"/>
      <c r="G4380" s="6"/>
      <c r="H4380" s="6"/>
      <c r="I4380" s="6"/>
      <c r="J4380" s="6"/>
      <c r="K4380" s="6"/>
      <c r="L4380" s="6"/>
      <c r="M4380" s="6"/>
      <c r="N4380" s="6"/>
      <c r="O4380" s="21">
        <f>SUM(hList_Frame_1!B2556:B2556)</f>
        <v>114.42</v>
      </c>
      <c r="P4380" s="21"/>
      <c r="Q4380" s="21"/>
      <c r="R4380" s="6"/>
      <c r="S4380" s="6"/>
      <c r="T4380" s="6"/>
      <c r="U4380" s="6"/>
      <c r="V4380" s="6"/>
      <c r="W4380" s="18"/>
    </row>
    <row r="4381" spans="1:23" ht="13.5" customHeight="1" x14ac:dyDescent="0.2">
      <c r="A4381" s="10"/>
      <c r="B4381" s="19"/>
      <c r="C4381" s="19"/>
      <c r="D4381" s="19"/>
      <c r="E4381" s="19"/>
      <c r="F4381" s="19"/>
      <c r="G4381" s="19"/>
      <c r="H4381" s="19"/>
      <c r="I4381" s="19"/>
      <c r="J4381" s="19"/>
      <c r="K4381" s="19"/>
      <c r="L4381" s="19"/>
      <c r="M4381" s="19"/>
      <c r="N4381" s="19"/>
      <c r="O4381" s="19"/>
      <c r="P4381" s="19"/>
      <c r="Q4381" s="19"/>
      <c r="R4381" s="19"/>
      <c r="S4381" s="19"/>
      <c r="T4381" s="19"/>
      <c r="U4381" s="19"/>
      <c r="V4381" s="19"/>
      <c r="W4381" s="20"/>
    </row>
    <row r="4382" spans="1:23" ht="15" customHeight="1" x14ac:dyDescent="0.2">
      <c r="A4382" s="22">
        <v>413887</v>
      </c>
      <c r="B4382" s="23"/>
      <c r="C4382" s="14">
        <v>42038</v>
      </c>
      <c r="D4382" s="24" t="s">
        <v>2084</v>
      </c>
      <c r="E4382" s="25"/>
      <c r="F4382" s="26">
        <v>385</v>
      </c>
      <c r="G4382" s="27"/>
      <c r="H4382" s="27"/>
      <c r="I4382" s="27"/>
      <c r="J4382" s="27"/>
      <c r="K4382" s="27"/>
      <c r="L4382" s="27"/>
      <c r="M4382" s="27"/>
      <c r="N4382" s="27"/>
      <c r="O4382" s="27"/>
      <c r="P4382" s="27"/>
      <c r="Q4382" s="28"/>
      <c r="R4382" s="13" t="s">
        <v>608</v>
      </c>
      <c r="S4382" s="13" t="s">
        <v>564</v>
      </c>
      <c r="T4382" s="13" t="s">
        <v>177</v>
      </c>
      <c r="U4382" s="13" t="s">
        <v>178</v>
      </c>
      <c r="V4382" s="13" t="s">
        <v>608</v>
      </c>
      <c r="W4382" s="13" t="s">
        <v>15</v>
      </c>
    </row>
    <row r="4383" spans="1:23" ht="2.25" customHeight="1" x14ac:dyDescent="0.2">
      <c r="A4383" s="15"/>
      <c r="B4383" s="16"/>
      <c r="C4383" s="16"/>
      <c r="D4383" s="16"/>
      <c r="E4383" s="16"/>
      <c r="F4383" s="16"/>
      <c r="G4383" s="16"/>
      <c r="H4383" s="16"/>
      <c r="I4383" s="16"/>
      <c r="J4383" s="16"/>
      <c r="K4383" s="16"/>
      <c r="L4383" s="16"/>
      <c r="M4383" s="16"/>
      <c r="N4383" s="16"/>
      <c r="O4383" s="16"/>
      <c r="P4383" s="16"/>
      <c r="Q4383" s="16"/>
      <c r="R4383" s="16"/>
      <c r="S4383" s="16"/>
      <c r="T4383" s="16"/>
      <c r="U4383" s="16"/>
      <c r="V4383" s="16"/>
      <c r="W4383" s="17"/>
    </row>
    <row r="4384" spans="1:23" ht="12.75" customHeight="1" x14ac:dyDescent="0.2">
      <c r="A4384" s="7"/>
      <c r="B4384" s="6"/>
      <c r="C4384" s="6"/>
      <c r="D4384" s="6"/>
      <c r="E4384" s="6"/>
      <c r="F4384" s="6"/>
      <c r="G4384" s="6"/>
      <c r="H4384" s="6"/>
      <c r="I4384" s="6"/>
      <c r="J4384" s="6"/>
      <c r="K4384" s="6"/>
      <c r="L4384" s="6"/>
      <c r="M4384" s="6"/>
      <c r="N4384" s="21">
        <f>SUM(hList_Frame_1!B2557:B2557)</f>
        <v>385</v>
      </c>
      <c r="O4384" s="21"/>
      <c r="P4384" s="21"/>
      <c r="Q4384" s="21"/>
      <c r="R4384" s="6"/>
      <c r="S4384" s="6"/>
      <c r="T4384" s="6"/>
      <c r="U4384" s="6"/>
      <c r="V4384" s="6"/>
      <c r="W4384" s="18"/>
    </row>
    <row r="4385" spans="1:23" ht="14.25" customHeight="1" x14ac:dyDescent="0.2">
      <c r="A4385" s="10"/>
      <c r="B4385" s="19"/>
      <c r="C4385" s="19"/>
      <c r="D4385" s="19"/>
      <c r="E4385" s="19"/>
      <c r="F4385" s="19"/>
      <c r="G4385" s="19"/>
      <c r="H4385" s="19"/>
      <c r="I4385" s="19"/>
      <c r="J4385" s="19"/>
      <c r="K4385" s="19"/>
      <c r="L4385" s="19"/>
      <c r="M4385" s="19"/>
      <c r="N4385" s="19"/>
      <c r="O4385" s="19"/>
      <c r="P4385" s="19"/>
      <c r="Q4385" s="19"/>
      <c r="R4385" s="19"/>
      <c r="S4385" s="19"/>
      <c r="T4385" s="19"/>
      <c r="U4385" s="19"/>
      <c r="V4385" s="19"/>
      <c r="W4385" s="20"/>
    </row>
    <row r="4386" spans="1:23" ht="15" customHeight="1" x14ac:dyDescent="0.2">
      <c r="A4386" s="37">
        <v>414239</v>
      </c>
      <c r="B4386" s="38"/>
      <c r="C4386" s="3">
        <v>42045</v>
      </c>
      <c r="D4386" s="39" t="s">
        <v>2085</v>
      </c>
      <c r="E4386" s="40"/>
      <c r="F4386" s="26">
        <v>450</v>
      </c>
      <c r="G4386" s="27"/>
      <c r="H4386" s="27"/>
      <c r="I4386" s="27"/>
      <c r="J4386" s="27"/>
      <c r="K4386" s="27"/>
      <c r="L4386" s="27"/>
      <c r="M4386" s="27"/>
      <c r="N4386" s="27"/>
      <c r="O4386" s="27"/>
      <c r="P4386" s="27"/>
      <c r="Q4386" s="28"/>
      <c r="R4386" s="13" t="s">
        <v>2086</v>
      </c>
      <c r="S4386" s="13" t="s">
        <v>52</v>
      </c>
      <c r="T4386" s="13" t="s">
        <v>49</v>
      </c>
      <c r="U4386" s="13" t="s">
        <v>49</v>
      </c>
      <c r="V4386" s="13" t="s">
        <v>2086</v>
      </c>
      <c r="W4386" s="13" t="s">
        <v>301</v>
      </c>
    </row>
    <row r="4387" spans="1:23" ht="15" customHeight="1" x14ac:dyDescent="0.2">
      <c r="A4387" s="34"/>
      <c r="B4387" s="35"/>
      <c r="C4387" s="11"/>
      <c r="D4387" s="34"/>
      <c r="E4387" s="35"/>
      <c r="F4387" s="26">
        <v>450</v>
      </c>
      <c r="G4387" s="27"/>
      <c r="H4387" s="27"/>
      <c r="I4387" s="27"/>
      <c r="J4387" s="27"/>
      <c r="K4387" s="27"/>
      <c r="L4387" s="27"/>
      <c r="M4387" s="27"/>
      <c r="N4387" s="27"/>
      <c r="O4387" s="27"/>
      <c r="P4387" s="27"/>
      <c r="Q4387" s="28"/>
      <c r="R4387" s="13" t="s">
        <v>2087</v>
      </c>
      <c r="S4387" s="13" t="s">
        <v>52</v>
      </c>
      <c r="T4387" s="13" t="s">
        <v>49</v>
      </c>
      <c r="U4387" s="13" t="s">
        <v>49</v>
      </c>
      <c r="V4387" s="13" t="s">
        <v>2087</v>
      </c>
      <c r="W4387" s="13" t="s">
        <v>212</v>
      </c>
    </row>
    <row r="4388" spans="1:23" ht="2.25" customHeight="1" x14ac:dyDescent="0.2">
      <c r="A4388" s="15"/>
      <c r="B4388" s="16"/>
      <c r="C4388" s="16"/>
      <c r="D4388" s="16"/>
      <c r="E4388" s="16"/>
      <c r="F4388" s="16"/>
      <c r="G4388" s="16"/>
      <c r="H4388" s="16"/>
      <c r="I4388" s="16"/>
      <c r="J4388" s="16"/>
      <c r="K4388" s="16"/>
      <c r="L4388" s="16"/>
      <c r="M4388" s="16"/>
      <c r="N4388" s="16"/>
      <c r="O4388" s="16"/>
      <c r="P4388" s="16"/>
      <c r="Q4388" s="16"/>
      <c r="R4388" s="16"/>
      <c r="S4388" s="16"/>
      <c r="T4388" s="16"/>
      <c r="U4388" s="16"/>
      <c r="V4388" s="16"/>
      <c r="W4388" s="17"/>
    </row>
    <row r="4389" spans="1:23" ht="12.75" customHeight="1" x14ac:dyDescent="0.2">
      <c r="A4389" s="7"/>
      <c r="B4389" s="6"/>
      <c r="C4389" s="6"/>
      <c r="D4389" s="6"/>
      <c r="E4389" s="6"/>
      <c r="F4389" s="6"/>
      <c r="G4389" s="6"/>
      <c r="H4389" s="6"/>
      <c r="I4389" s="6"/>
      <c r="J4389" s="6"/>
      <c r="K4389" s="6"/>
      <c r="L4389" s="6"/>
      <c r="M4389" s="6"/>
      <c r="N4389" s="21">
        <f>SUM(hList_Frame_1!B2558:B2559)</f>
        <v>900</v>
      </c>
      <c r="O4389" s="21"/>
      <c r="P4389" s="21"/>
      <c r="Q4389" s="21"/>
      <c r="R4389" s="6"/>
      <c r="S4389" s="6"/>
      <c r="T4389" s="6"/>
      <c r="U4389" s="6"/>
      <c r="V4389" s="6"/>
      <c r="W4389" s="18"/>
    </row>
    <row r="4390" spans="1:23" ht="14.25" customHeight="1" x14ac:dyDescent="0.2">
      <c r="A4390" s="10"/>
      <c r="B4390" s="19"/>
      <c r="C4390" s="19"/>
      <c r="D4390" s="19"/>
      <c r="E4390" s="19"/>
      <c r="F4390" s="19"/>
      <c r="G4390" s="19"/>
      <c r="H4390" s="19"/>
      <c r="I4390" s="19"/>
      <c r="J4390" s="19"/>
      <c r="K4390" s="19"/>
      <c r="L4390" s="19"/>
      <c r="M4390" s="19"/>
      <c r="N4390" s="19"/>
      <c r="O4390" s="19"/>
      <c r="P4390" s="19"/>
      <c r="Q4390" s="19"/>
      <c r="R4390" s="19"/>
      <c r="S4390" s="19"/>
      <c r="T4390" s="19"/>
      <c r="U4390" s="19"/>
      <c r="V4390" s="19"/>
      <c r="W4390" s="20"/>
    </row>
    <row r="4391" spans="1:23" ht="15" customHeight="1" x14ac:dyDescent="0.2">
      <c r="A4391" s="37">
        <v>413888</v>
      </c>
      <c r="B4391" s="38"/>
      <c r="C4391" s="3">
        <v>42038</v>
      </c>
      <c r="D4391" s="39" t="s">
        <v>2088</v>
      </c>
      <c r="E4391" s="40"/>
      <c r="F4391" s="26">
        <v>450</v>
      </c>
      <c r="G4391" s="27"/>
      <c r="H4391" s="27"/>
      <c r="I4391" s="27"/>
      <c r="J4391" s="27"/>
      <c r="K4391" s="27"/>
      <c r="L4391" s="27"/>
      <c r="M4391" s="27"/>
      <c r="N4391" s="27"/>
      <c r="O4391" s="27"/>
      <c r="P4391" s="27"/>
      <c r="Q4391" s="28"/>
      <c r="R4391" s="13" t="s">
        <v>2089</v>
      </c>
      <c r="S4391" s="13" t="s">
        <v>52</v>
      </c>
      <c r="T4391" s="13" t="s">
        <v>49</v>
      </c>
      <c r="U4391" s="13" t="s">
        <v>49</v>
      </c>
      <c r="V4391" s="13" t="s">
        <v>2089</v>
      </c>
      <c r="W4391" s="13" t="s">
        <v>1534</v>
      </c>
    </row>
    <row r="4392" spans="1:23" ht="15" customHeight="1" x14ac:dyDescent="0.2">
      <c r="A4392" s="29"/>
      <c r="B4392" s="30"/>
      <c r="C4392" s="8"/>
      <c r="D4392" s="29"/>
      <c r="E4392" s="30"/>
      <c r="F4392" s="26">
        <v>450</v>
      </c>
      <c r="G4392" s="27"/>
      <c r="H4392" s="27"/>
      <c r="I4392" s="27"/>
      <c r="J4392" s="27"/>
      <c r="K4392" s="27"/>
      <c r="L4392" s="27"/>
      <c r="M4392" s="27"/>
      <c r="N4392" s="27"/>
      <c r="O4392" s="27"/>
      <c r="P4392" s="27"/>
      <c r="Q4392" s="28"/>
      <c r="R4392" s="13" t="s">
        <v>2090</v>
      </c>
      <c r="S4392" s="13" t="s">
        <v>52</v>
      </c>
      <c r="T4392" s="13" t="s">
        <v>49</v>
      </c>
      <c r="U4392" s="13" t="s">
        <v>49</v>
      </c>
      <c r="V4392" s="13" t="s">
        <v>2090</v>
      </c>
      <c r="W4392" s="13" t="s">
        <v>212</v>
      </c>
    </row>
    <row r="4393" spans="1:23" ht="15" customHeight="1" x14ac:dyDescent="0.2">
      <c r="A4393" s="29"/>
      <c r="B4393" s="30"/>
      <c r="C4393" s="8"/>
      <c r="D4393" s="29"/>
      <c r="E4393" s="30"/>
      <c r="F4393" s="26">
        <v>500</v>
      </c>
      <c r="G4393" s="27"/>
      <c r="H4393" s="27"/>
      <c r="I4393" s="27"/>
      <c r="J4393" s="27"/>
      <c r="K4393" s="27"/>
      <c r="L4393" s="27"/>
      <c r="M4393" s="27"/>
      <c r="N4393" s="27"/>
      <c r="O4393" s="27"/>
      <c r="P4393" s="27"/>
      <c r="Q4393" s="28"/>
      <c r="R4393" s="13" t="s">
        <v>2091</v>
      </c>
      <c r="S4393" s="13" t="s">
        <v>52</v>
      </c>
      <c r="T4393" s="13" t="s">
        <v>49</v>
      </c>
      <c r="U4393" s="13" t="s">
        <v>49</v>
      </c>
      <c r="V4393" s="13" t="s">
        <v>2091</v>
      </c>
      <c r="W4393" s="13" t="s">
        <v>246</v>
      </c>
    </row>
    <row r="4394" spans="1:23" ht="15" customHeight="1" x14ac:dyDescent="0.2">
      <c r="A4394" s="29"/>
      <c r="B4394" s="30"/>
      <c r="C4394" s="8"/>
      <c r="D4394" s="29"/>
      <c r="E4394" s="30"/>
      <c r="F4394" s="26">
        <v>500</v>
      </c>
      <c r="G4394" s="27"/>
      <c r="H4394" s="27"/>
      <c r="I4394" s="27"/>
      <c r="J4394" s="27"/>
      <c r="K4394" s="27"/>
      <c r="L4394" s="27"/>
      <c r="M4394" s="27"/>
      <c r="N4394" s="27"/>
      <c r="O4394" s="27"/>
      <c r="P4394" s="27"/>
      <c r="Q4394" s="28"/>
      <c r="R4394" s="13" t="s">
        <v>2092</v>
      </c>
      <c r="S4394" s="13" t="s">
        <v>52</v>
      </c>
      <c r="T4394" s="13" t="s">
        <v>49</v>
      </c>
      <c r="U4394" s="13" t="s">
        <v>49</v>
      </c>
      <c r="V4394" s="13" t="s">
        <v>2092</v>
      </c>
      <c r="W4394" s="13" t="s">
        <v>240</v>
      </c>
    </row>
    <row r="4395" spans="1:23" ht="15" customHeight="1" x14ac:dyDescent="0.2">
      <c r="A4395" s="34"/>
      <c r="B4395" s="35"/>
      <c r="C4395" s="11"/>
      <c r="D4395" s="29"/>
      <c r="E4395" s="30"/>
      <c r="F4395" s="26">
        <v>500</v>
      </c>
      <c r="G4395" s="27"/>
      <c r="H4395" s="27"/>
      <c r="I4395" s="27"/>
      <c r="J4395" s="27"/>
      <c r="K4395" s="27"/>
      <c r="L4395" s="27"/>
      <c r="M4395" s="27"/>
      <c r="N4395" s="27"/>
      <c r="O4395" s="27"/>
      <c r="P4395" s="27"/>
      <c r="Q4395" s="28"/>
      <c r="R4395" s="13" t="s">
        <v>2093</v>
      </c>
      <c r="S4395" s="13" t="s">
        <v>52</v>
      </c>
      <c r="T4395" s="13" t="s">
        <v>49</v>
      </c>
      <c r="U4395" s="13" t="s">
        <v>360</v>
      </c>
      <c r="V4395" s="13" t="s">
        <v>2093</v>
      </c>
      <c r="W4395" s="13" t="s">
        <v>361</v>
      </c>
    </row>
    <row r="4396" spans="1:23" ht="15" customHeight="1" x14ac:dyDescent="0.2">
      <c r="A4396" s="37">
        <v>414240</v>
      </c>
      <c r="B4396" s="38"/>
      <c r="C4396" s="3">
        <v>42045</v>
      </c>
      <c r="D4396" s="29"/>
      <c r="E4396" s="30"/>
      <c r="F4396" s="26">
        <v>450</v>
      </c>
      <c r="G4396" s="27"/>
      <c r="H4396" s="27"/>
      <c r="I4396" s="27"/>
      <c r="J4396" s="27"/>
      <c r="K4396" s="27"/>
      <c r="L4396" s="27"/>
      <c r="M4396" s="27"/>
      <c r="N4396" s="27"/>
      <c r="O4396" s="27"/>
      <c r="P4396" s="27"/>
      <c r="Q4396" s="28"/>
      <c r="R4396" s="13" t="s">
        <v>2094</v>
      </c>
      <c r="S4396" s="13" t="s">
        <v>52</v>
      </c>
      <c r="T4396" s="13" t="s">
        <v>49</v>
      </c>
      <c r="U4396" s="13" t="s">
        <v>49</v>
      </c>
      <c r="V4396" s="13" t="s">
        <v>2094</v>
      </c>
      <c r="W4396" s="13" t="s">
        <v>301</v>
      </c>
    </row>
    <row r="4397" spans="1:23" ht="15" customHeight="1" x14ac:dyDescent="0.2">
      <c r="A4397" s="29"/>
      <c r="B4397" s="30"/>
      <c r="C4397" s="8"/>
      <c r="D4397" s="29"/>
      <c r="E4397" s="30"/>
      <c r="F4397" s="26">
        <v>450</v>
      </c>
      <c r="G4397" s="27"/>
      <c r="H4397" s="27"/>
      <c r="I4397" s="27"/>
      <c r="J4397" s="27"/>
      <c r="K4397" s="27"/>
      <c r="L4397" s="27"/>
      <c r="M4397" s="27"/>
      <c r="N4397" s="27"/>
      <c r="O4397" s="27"/>
      <c r="P4397" s="27"/>
      <c r="Q4397" s="28"/>
      <c r="R4397" s="13" t="s">
        <v>2095</v>
      </c>
      <c r="S4397" s="13" t="s">
        <v>52</v>
      </c>
      <c r="T4397" s="13" t="s">
        <v>49</v>
      </c>
      <c r="U4397" s="13" t="s">
        <v>49</v>
      </c>
      <c r="V4397" s="13" t="s">
        <v>2095</v>
      </c>
      <c r="W4397" s="13" t="s">
        <v>301</v>
      </c>
    </row>
    <row r="4398" spans="1:23" ht="15" customHeight="1" x14ac:dyDescent="0.2">
      <c r="A4398" s="29"/>
      <c r="B4398" s="30"/>
      <c r="C4398" s="8"/>
      <c r="D4398" s="29"/>
      <c r="E4398" s="30"/>
      <c r="F4398" s="26">
        <v>100</v>
      </c>
      <c r="G4398" s="27"/>
      <c r="H4398" s="27"/>
      <c r="I4398" s="27"/>
      <c r="J4398" s="27"/>
      <c r="K4398" s="27"/>
      <c r="L4398" s="27"/>
      <c r="M4398" s="27"/>
      <c r="N4398" s="27"/>
      <c r="O4398" s="27"/>
      <c r="P4398" s="27"/>
      <c r="Q4398" s="28"/>
      <c r="R4398" s="13" t="s">
        <v>2096</v>
      </c>
      <c r="S4398" s="13" t="s">
        <v>52</v>
      </c>
      <c r="T4398" s="13" t="s">
        <v>49</v>
      </c>
      <c r="U4398" s="13" t="s">
        <v>360</v>
      </c>
      <c r="V4398" s="13" t="s">
        <v>2096</v>
      </c>
      <c r="W4398" s="13" t="s">
        <v>361</v>
      </c>
    </row>
    <row r="4399" spans="1:23" ht="15" customHeight="1" x14ac:dyDescent="0.2">
      <c r="A4399" s="34"/>
      <c r="B4399" s="35"/>
      <c r="C4399" s="11"/>
      <c r="D4399" s="29"/>
      <c r="E4399" s="30"/>
      <c r="F4399" s="26">
        <v>100</v>
      </c>
      <c r="G4399" s="27"/>
      <c r="H4399" s="27"/>
      <c r="I4399" s="27"/>
      <c r="J4399" s="27"/>
      <c r="K4399" s="27"/>
      <c r="L4399" s="27"/>
      <c r="M4399" s="27"/>
      <c r="N4399" s="27"/>
      <c r="O4399" s="27"/>
      <c r="P4399" s="27"/>
      <c r="Q4399" s="28"/>
      <c r="R4399" s="13" t="s">
        <v>1065</v>
      </c>
      <c r="S4399" s="13" t="s">
        <v>52</v>
      </c>
      <c r="T4399" s="13" t="s">
        <v>49</v>
      </c>
      <c r="U4399" s="13" t="s">
        <v>360</v>
      </c>
      <c r="V4399" s="13" t="s">
        <v>1065</v>
      </c>
      <c r="W4399" s="13" t="s">
        <v>361</v>
      </c>
    </row>
    <row r="4400" spans="1:23" ht="15" customHeight="1" x14ac:dyDescent="0.2">
      <c r="A4400" s="22">
        <v>414618</v>
      </c>
      <c r="B4400" s="23"/>
      <c r="C4400" s="14">
        <v>42052</v>
      </c>
      <c r="D4400" s="34"/>
      <c r="E4400" s="35"/>
      <c r="F4400" s="26">
        <v>500</v>
      </c>
      <c r="G4400" s="27"/>
      <c r="H4400" s="27"/>
      <c r="I4400" s="27"/>
      <c r="J4400" s="27"/>
      <c r="K4400" s="27"/>
      <c r="L4400" s="27"/>
      <c r="M4400" s="27"/>
      <c r="N4400" s="27"/>
      <c r="O4400" s="27"/>
      <c r="P4400" s="27"/>
      <c r="Q4400" s="28"/>
      <c r="R4400" s="13" t="s">
        <v>2097</v>
      </c>
      <c r="S4400" s="13" t="s">
        <v>52</v>
      </c>
      <c r="T4400" s="13" t="s">
        <v>49</v>
      </c>
      <c r="U4400" s="13" t="s">
        <v>49</v>
      </c>
      <c r="V4400" s="13" t="s">
        <v>2097</v>
      </c>
      <c r="W4400" s="13" t="s">
        <v>397</v>
      </c>
    </row>
    <row r="4401" spans="1:23" ht="2.25" customHeight="1" x14ac:dyDescent="0.2">
      <c r="A4401" s="15"/>
      <c r="B4401" s="16"/>
      <c r="C4401" s="16"/>
      <c r="D4401" s="16"/>
      <c r="E4401" s="16"/>
      <c r="F4401" s="16"/>
      <c r="G4401" s="16"/>
      <c r="H4401" s="16"/>
      <c r="I4401" s="16"/>
      <c r="J4401" s="16"/>
      <c r="K4401" s="16"/>
      <c r="L4401" s="16"/>
      <c r="M4401" s="16"/>
      <c r="N4401" s="16"/>
      <c r="O4401" s="16"/>
      <c r="P4401" s="16"/>
      <c r="Q4401" s="16"/>
      <c r="R4401" s="16"/>
      <c r="S4401" s="16"/>
      <c r="T4401" s="16"/>
      <c r="U4401" s="16"/>
      <c r="V4401" s="16"/>
      <c r="W4401" s="17"/>
    </row>
    <row r="4402" spans="1:23" ht="13.5" customHeight="1" x14ac:dyDescent="0.2">
      <c r="A4402" s="7"/>
      <c r="B4402" s="6"/>
      <c r="C4402" s="6"/>
      <c r="D4402" s="6"/>
      <c r="E4402" s="6"/>
      <c r="F4402" s="6"/>
      <c r="G4402" s="6"/>
      <c r="H4402" s="6"/>
      <c r="I4402" s="6"/>
      <c r="J4402" s="6"/>
      <c r="K4402" s="6"/>
      <c r="L4402" s="21">
        <f>SUM(hList_Frame_1!B2560:B2569)</f>
        <v>4000</v>
      </c>
      <c r="M4402" s="21"/>
      <c r="N4402" s="21"/>
      <c r="O4402" s="21"/>
      <c r="P4402" s="21"/>
      <c r="Q4402" s="21"/>
      <c r="R4402" s="6"/>
      <c r="S4402" s="6"/>
      <c r="T4402" s="6"/>
      <c r="U4402" s="6"/>
      <c r="V4402" s="6"/>
      <c r="W4402" s="18"/>
    </row>
    <row r="4403" spans="1:23" ht="13.5" customHeight="1" x14ac:dyDescent="0.2">
      <c r="A4403" s="10"/>
      <c r="B4403" s="19"/>
      <c r="C4403" s="19"/>
      <c r="D4403" s="19"/>
      <c r="E4403" s="19"/>
      <c r="F4403" s="19"/>
      <c r="G4403" s="19"/>
      <c r="H4403" s="19"/>
      <c r="I4403" s="19"/>
      <c r="J4403" s="19"/>
      <c r="K4403" s="19"/>
      <c r="L4403" s="19"/>
      <c r="M4403" s="19"/>
      <c r="N4403" s="19"/>
      <c r="O4403" s="19"/>
      <c r="P4403" s="19"/>
      <c r="Q4403" s="19"/>
      <c r="R4403" s="19"/>
      <c r="S4403" s="19"/>
      <c r="T4403" s="19"/>
      <c r="U4403" s="19"/>
      <c r="V4403" s="19"/>
      <c r="W4403" s="20"/>
    </row>
    <row r="4404" spans="1:23" ht="15" customHeight="1" x14ac:dyDescent="0.2">
      <c r="A4404" s="22">
        <v>413889</v>
      </c>
      <c r="B4404" s="23"/>
      <c r="C4404" s="14">
        <v>42038</v>
      </c>
      <c r="D4404" s="24" t="s">
        <v>2098</v>
      </c>
      <c r="E4404" s="25"/>
      <c r="F4404" s="26">
        <v>140</v>
      </c>
      <c r="G4404" s="27"/>
      <c r="H4404" s="27"/>
      <c r="I4404" s="27"/>
      <c r="J4404" s="27"/>
      <c r="K4404" s="27"/>
      <c r="L4404" s="27"/>
      <c r="M4404" s="27"/>
      <c r="N4404" s="27"/>
      <c r="O4404" s="27"/>
      <c r="P4404" s="27"/>
      <c r="Q4404" s="28"/>
      <c r="R4404" s="13" t="s">
        <v>2099</v>
      </c>
      <c r="S4404" s="13" t="s">
        <v>261</v>
      </c>
      <c r="T4404" s="13" t="s">
        <v>49</v>
      </c>
      <c r="U4404" s="13" t="s">
        <v>49</v>
      </c>
      <c r="V4404" s="13" t="s">
        <v>2099</v>
      </c>
      <c r="W4404" s="13" t="s">
        <v>50</v>
      </c>
    </row>
    <row r="4405" spans="1:23" ht="3" customHeight="1" x14ac:dyDescent="0.2">
      <c r="A4405" s="15"/>
      <c r="B4405" s="16"/>
      <c r="C4405" s="16"/>
      <c r="D4405" s="16"/>
      <c r="E4405" s="16"/>
      <c r="F4405" s="16"/>
      <c r="G4405" s="16"/>
      <c r="H4405" s="16"/>
      <c r="I4405" s="16"/>
      <c r="J4405" s="16"/>
      <c r="K4405" s="16"/>
      <c r="L4405" s="16"/>
      <c r="M4405" s="16"/>
      <c r="N4405" s="16"/>
      <c r="O4405" s="16"/>
      <c r="P4405" s="16"/>
      <c r="Q4405" s="16"/>
      <c r="R4405" s="16"/>
      <c r="S4405" s="16"/>
      <c r="T4405" s="16"/>
      <c r="U4405" s="16"/>
      <c r="V4405" s="16"/>
      <c r="W4405" s="17"/>
    </row>
    <row r="4406" spans="1:23" ht="12.75" customHeight="1" x14ac:dyDescent="0.2">
      <c r="A4406" s="7"/>
      <c r="B4406" s="6"/>
      <c r="C4406" s="6"/>
      <c r="D4406" s="6"/>
      <c r="E4406" s="6"/>
      <c r="F4406" s="6"/>
      <c r="G4406" s="6"/>
      <c r="H4406" s="6"/>
      <c r="I4406" s="6"/>
      <c r="J4406" s="6"/>
      <c r="K4406" s="6"/>
      <c r="L4406" s="6"/>
      <c r="M4406" s="6"/>
      <c r="N4406" s="21">
        <f>SUM(hList_Frame_1!B2570:B2570)</f>
        <v>140</v>
      </c>
      <c r="O4406" s="21"/>
      <c r="P4406" s="21"/>
      <c r="Q4406" s="21"/>
      <c r="R4406" s="6"/>
      <c r="S4406" s="6"/>
      <c r="T4406" s="6"/>
      <c r="U4406" s="6"/>
      <c r="V4406" s="6"/>
      <c r="W4406" s="18"/>
    </row>
    <row r="4407" spans="1:23" ht="13.5" customHeight="1" x14ac:dyDescent="0.2">
      <c r="A4407" s="10"/>
      <c r="B4407" s="19"/>
      <c r="C4407" s="19"/>
      <c r="D4407" s="19"/>
      <c r="E4407" s="19"/>
      <c r="F4407" s="19"/>
      <c r="G4407" s="19"/>
      <c r="H4407" s="19"/>
      <c r="I4407" s="19"/>
      <c r="J4407" s="19"/>
      <c r="K4407" s="19"/>
      <c r="L4407" s="19"/>
      <c r="M4407" s="19"/>
      <c r="N4407" s="19"/>
      <c r="O4407" s="19"/>
      <c r="P4407" s="19"/>
      <c r="Q4407" s="19"/>
      <c r="R4407" s="19"/>
      <c r="S4407" s="19"/>
      <c r="T4407" s="19"/>
      <c r="U4407" s="19"/>
      <c r="V4407" s="19"/>
      <c r="W4407" s="20"/>
    </row>
    <row r="4408" spans="1:23" ht="15" customHeight="1" x14ac:dyDescent="0.2">
      <c r="A4408" s="37">
        <v>414241</v>
      </c>
      <c r="B4408" s="38"/>
      <c r="C4408" s="3">
        <v>42045</v>
      </c>
      <c r="D4408" s="39" t="s">
        <v>2100</v>
      </c>
      <c r="E4408" s="40"/>
      <c r="F4408" s="31">
        <v>757.32</v>
      </c>
      <c r="G4408" s="32"/>
      <c r="H4408" s="32"/>
      <c r="I4408" s="32"/>
      <c r="J4408" s="32"/>
      <c r="K4408" s="32"/>
      <c r="L4408" s="32"/>
      <c r="M4408" s="32"/>
      <c r="N4408" s="32"/>
      <c r="O4408" s="32"/>
      <c r="P4408" s="32"/>
      <c r="Q4408" s="33"/>
      <c r="R4408" s="5" t="s">
        <v>94</v>
      </c>
      <c r="S4408" s="5" t="s">
        <v>268</v>
      </c>
      <c r="T4408" s="13" t="s">
        <v>159</v>
      </c>
      <c r="U4408" s="13" t="s">
        <v>262</v>
      </c>
      <c r="V4408" s="5" t="s">
        <v>94</v>
      </c>
      <c r="W4408" s="13" t="s">
        <v>2101</v>
      </c>
    </row>
    <row r="4409" spans="1:23" ht="15" customHeight="1" x14ac:dyDescent="0.2">
      <c r="A4409" s="34"/>
      <c r="B4409" s="35"/>
      <c r="C4409" s="11"/>
      <c r="D4409" s="34"/>
      <c r="E4409" s="35"/>
      <c r="F4409" s="34"/>
      <c r="G4409" s="36"/>
      <c r="H4409" s="36"/>
      <c r="I4409" s="36"/>
      <c r="J4409" s="36"/>
      <c r="K4409" s="36"/>
      <c r="L4409" s="36"/>
      <c r="M4409" s="36"/>
      <c r="N4409" s="36"/>
      <c r="O4409" s="36"/>
      <c r="P4409" s="36"/>
      <c r="Q4409" s="35"/>
      <c r="R4409" s="11"/>
      <c r="S4409" s="11"/>
      <c r="T4409" s="13" t="s">
        <v>162</v>
      </c>
      <c r="U4409" s="13" t="s">
        <v>441</v>
      </c>
      <c r="V4409" s="11"/>
      <c r="W4409" s="13" t="s">
        <v>2102</v>
      </c>
    </row>
    <row r="4410" spans="1:23" ht="2.25" customHeight="1" x14ac:dyDescent="0.2">
      <c r="A4410" s="15"/>
      <c r="B4410" s="16"/>
      <c r="C4410" s="16"/>
      <c r="D4410" s="16"/>
      <c r="E4410" s="16"/>
      <c r="F4410" s="16"/>
      <c r="G4410" s="16"/>
      <c r="H4410" s="16"/>
      <c r="I4410" s="16"/>
      <c r="J4410" s="16"/>
      <c r="K4410" s="16"/>
      <c r="L4410" s="16"/>
      <c r="M4410" s="16"/>
      <c r="N4410" s="16"/>
      <c r="O4410" s="16"/>
      <c r="P4410" s="16"/>
      <c r="Q4410" s="16"/>
      <c r="R4410" s="16"/>
      <c r="S4410" s="16"/>
      <c r="T4410" s="16"/>
      <c r="U4410" s="16"/>
      <c r="V4410" s="16"/>
      <c r="W4410" s="17"/>
    </row>
    <row r="4411" spans="1:23" ht="13.5" customHeight="1" x14ac:dyDescent="0.2">
      <c r="A4411" s="7"/>
      <c r="B4411" s="6"/>
      <c r="C4411" s="6"/>
      <c r="D4411" s="6"/>
      <c r="E4411" s="6"/>
      <c r="F4411" s="6"/>
      <c r="G4411" s="6"/>
      <c r="H4411" s="6"/>
      <c r="I4411" s="6"/>
      <c r="J4411" s="6"/>
      <c r="K4411" s="6"/>
      <c r="L4411" s="6"/>
      <c r="M4411" s="6"/>
      <c r="N4411" s="21">
        <f>SUM(hList_Frame_1!B2571:B2572)</f>
        <v>757.32</v>
      </c>
      <c r="O4411" s="21"/>
      <c r="P4411" s="21"/>
      <c r="Q4411" s="21"/>
      <c r="R4411" s="6"/>
      <c r="S4411" s="6"/>
      <c r="T4411" s="6"/>
      <c r="U4411" s="6"/>
      <c r="V4411" s="6"/>
      <c r="W4411" s="18"/>
    </row>
    <row r="4412" spans="1:23" ht="13.5" customHeight="1" x14ac:dyDescent="0.2">
      <c r="A4412" s="10"/>
      <c r="B4412" s="19"/>
      <c r="C4412" s="19"/>
      <c r="D4412" s="19"/>
      <c r="E4412" s="19"/>
      <c r="F4412" s="19"/>
      <c r="G4412" s="19"/>
      <c r="H4412" s="19"/>
      <c r="I4412" s="19"/>
      <c r="J4412" s="19"/>
      <c r="K4412" s="19"/>
      <c r="L4412" s="19"/>
      <c r="M4412" s="19"/>
      <c r="N4412" s="19"/>
      <c r="O4412" s="19"/>
      <c r="P4412" s="19"/>
      <c r="Q4412" s="19"/>
      <c r="R4412" s="19"/>
      <c r="S4412" s="19"/>
      <c r="T4412" s="19"/>
      <c r="U4412" s="19"/>
      <c r="V4412" s="19"/>
      <c r="W4412" s="20"/>
    </row>
    <row r="4413" spans="1:23" ht="15" customHeight="1" x14ac:dyDescent="0.2">
      <c r="A4413" s="37">
        <v>414242</v>
      </c>
      <c r="B4413" s="38"/>
      <c r="C4413" s="3">
        <v>42045</v>
      </c>
      <c r="D4413" s="39" t="s">
        <v>2103</v>
      </c>
      <c r="E4413" s="40"/>
      <c r="F4413" s="31">
        <v>225.24</v>
      </c>
      <c r="G4413" s="32"/>
      <c r="H4413" s="32"/>
      <c r="I4413" s="32"/>
      <c r="J4413" s="32"/>
      <c r="K4413" s="32"/>
      <c r="L4413" s="32"/>
      <c r="M4413" s="32"/>
      <c r="N4413" s="32"/>
      <c r="O4413" s="32"/>
      <c r="P4413" s="32"/>
      <c r="Q4413" s="33"/>
      <c r="R4413" s="5" t="s">
        <v>63</v>
      </c>
      <c r="S4413" s="13" t="s">
        <v>143</v>
      </c>
      <c r="T4413" s="13" t="s">
        <v>28</v>
      </c>
      <c r="U4413" s="13" t="s">
        <v>139</v>
      </c>
      <c r="V4413" s="5" t="s">
        <v>63</v>
      </c>
      <c r="W4413" s="13" t="s">
        <v>15</v>
      </c>
    </row>
    <row r="4414" spans="1:23" ht="15" customHeight="1" x14ac:dyDescent="0.2">
      <c r="A4414" s="29"/>
      <c r="B4414" s="30"/>
      <c r="C4414" s="8"/>
      <c r="D4414" s="29"/>
      <c r="E4414" s="30"/>
      <c r="F4414" s="29"/>
      <c r="G4414" s="41"/>
      <c r="H4414" s="41"/>
      <c r="I4414" s="41"/>
      <c r="J4414" s="41"/>
      <c r="K4414" s="41"/>
      <c r="L4414" s="41"/>
      <c r="M4414" s="41"/>
      <c r="N4414" s="41"/>
      <c r="O4414" s="41"/>
      <c r="P4414" s="41"/>
      <c r="Q4414" s="30"/>
      <c r="R4414" s="8"/>
      <c r="S4414" s="5" t="s">
        <v>2104</v>
      </c>
      <c r="T4414" s="5" t="s">
        <v>620</v>
      </c>
      <c r="U4414" s="13" t="s">
        <v>838</v>
      </c>
      <c r="V4414" s="8"/>
      <c r="W4414" s="13" t="s">
        <v>15</v>
      </c>
    </row>
    <row r="4415" spans="1:23" ht="15" customHeight="1" x14ac:dyDescent="0.2">
      <c r="A4415" s="29"/>
      <c r="B4415" s="30"/>
      <c r="C4415" s="8"/>
      <c r="D4415" s="29"/>
      <c r="E4415" s="30"/>
      <c r="F4415" s="34"/>
      <c r="G4415" s="36"/>
      <c r="H4415" s="36"/>
      <c r="I4415" s="36"/>
      <c r="J4415" s="36"/>
      <c r="K4415" s="36"/>
      <c r="L4415" s="36"/>
      <c r="M4415" s="36"/>
      <c r="N4415" s="36"/>
      <c r="O4415" s="36"/>
      <c r="P4415" s="36"/>
      <c r="Q4415" s="35"/>
      <c r="R4415" s="11"/>
      <c r="S4415" s="11"/>
      <c r="T4415" s="11"/>
      <c r="U4415" s="13" t="s">
        <v>2105</v>
      </c>
      <c r="V4415" s="11"/>
      <c r="W4415" s="13" t="s">
        <v>15</v>
      </c>
    </row>
    <row r="4416" spans="1:23" ht="15" customHeight="1" x14ac:dyDescent="0.2">
      <c r="A4416" s="34"/>
      <c r="B4416" s="35"/>
      <c r="C4416" s="11"/>
      <c r="D4416" s="34"/>
      <c r="E4416" s="35"/>
      <c r="F4416" s="26">
        <v>110</v>
      </c>
      <c r="G4416" s="27"/>
      <c r="H4416" s="27"/>
      <c r="I4416" s="27"/>
      <c r="J4416" s="27"/>
      <c r="K4416" s="27"/>
      <c r="L4416" s="27"/>
      <c r="M4416" s="27"/>
      <c r="N4416" s="27"/>
      <c r="O4416" s="27"/>
      <c r="P4416" s="27"/>
      <c r="Q4416" s="28"/>
      <c r="R4416" s="13" t="s">
        <v>94</v>
      </c>
      <c r="S4416" s="13" t="s">
        <v>43</v>
      </c>
      <c r="T4416" s="13" t="s">
        <v>620</v>
      </c>
      <c r="U4416" s="13" t="s">
        <v>836</v>
      </c>
      <c r="V4416" s="13" t="s">
        <v>94</v>
      </c>
      <c r="W4416" s="13" t="s">
        <v>15</v>
      </c>
    </row>
    <row r="4417" spans="1:23" ht="2.25" customHeight="1" x14ac:dyDescent="0.2">
      <c r="A4417" s="15"/>
      <c r="B4417" s="16"/>
      <c r="C4417" s="16"/>
      <c r="D4417" s="16"/>
      <c r="E4417" s="16"/>
      <c r="F4417" s="16"/>
      <c r="G4417" s="16"/>
      <c r="H4417" s="16"/>
      <c r="I4417" s="16"/>
      <c r="J4417" s="16"/>
      <c r="K4417" s="16"/>
      <c r="L4417" s="16"/>
      <c r="M4417" s="16"/>
      <c r="N4417" s="16"/>
      <c r="O4417" s="16"/>
      <c r="P4417" s="16"/>
      <c r="Q4417" s="16"/>
      <c r="R4417" s="16"/>
      <c r="S4417" s="16"/>
      <c r="T4417" s="16"/>
      <c r="U4417" s="16"/>
      <c r="V4417" s="16"/>
      <c r="W4417" s="17"/>
    </row>
    <row r="4418" spans="1:23" ht="12.75" customHeight="1" x14ac:dyDescent="0.2">
      <c r="A4418" s="7"/>
      <c r="B4418" s="6"/>
      <c r="C4418" s="6"/>
      <c r="D4418" s="6"/>
      <c r="E4418" s="6"/>
      <c r="F4418" s="6"/>
      <c r="G4418" s="6"/>
      <c r="H4418" s="6"/>
      <c r="I4418" s="6"/>
      <c r="J4418" s="6"/>
      <c r="K4418" s="6"/>
      <c r="L4418" s="6"/>
      <c r="M4418" s="6"/>
      <c r="N4418" s="21">
        <f>SUM(hList_Frame_1!B2573:B2576)</f>
        <v>335.24</v>
      </c>
      <c r="O4418" s="21"/>
      <c r="P4418" s="21"/>
      <c r="Q4418" s="21"/>
      <c r="R4418" s="6"/>
      <c r="S4418" s="6"/>
      <c r="T4418" s="6"/>
      <c r="U4418" s="6"/>
      <c r="V4418" s="6"/>
      <c r="W4418" s="18"/>
    </row>
    <row r="4419" spans="1:23" ht="14.25" customHeight="1" x14ac:dyDescent="0.2">
      <c r="A4419" s="10"/>
      <c r="B4419" s="19"/>
      <c r="C4419" s="19"/>
      <c r="D4419" s="19"/>
      <c r="E4419" s="19"/>
      <c r="F4419" s="19"/>
      <c r="G4419" s="19"/>
      <c r="H4419" s="19"/>
      <c r="I4419" s="19"/>
      <c r="J4419" s="19"/>
      <c r="K4419" s="19"/>
      <c r="L4419" s="19"/>
      <c r="M4419" s="19"/>
      <c r="N4419" s="19"/>
      <c r="O4419" s="19"/>
      <c r="P4419" s="19"/>
      <c r="Q4419" s="19"/>
      <c r="R4419" s="19"/>
      <c r="S4419" s="19"/>
      <c r="T4419" s="19"/>
      <c r="U4419" s="19"/>
      <c r="V4419" s="19"/>
      <c r="W4419" s="20"/>
    </row>
    <row r="4420" spans="1:23" ht="15" customHeight="1" x14ac:dyDescent="0.2">
      <c r="A4420" s="22">
        <v>413890</v>
      </c>
      <c r="B4420" s="23"/>
      <c r="C4420" s="14">
        <v>42038</v>
      </c>
      <c r="D4420" s="24" t="s">
        <v>2106</v>
      </c>
      <c r="E4420" s="25"/>
      <c r="F4420" s="26">
        <v>450</v>
      </c>
      <c r="G4420" s="27"/>
      <c r="H4420" s="27"/>
      <c r="I4420" s="27"/>
      <c r="J4420" s="27"/>
      <c r="K4420" s="27"/>
      <c r="L4420" s="27"/>
      <c r="M4420" s="27"/>
      <c r="N4420" s="27"/>
      <c r="O4420" s="27"/>
      <c r="P4420" s="27"/>
      <c r="Q4420" s="28"/>
      <c r="R4420" s="13" t="s">
        <v>2107</v>
      </c>
      <c r="S4420" s="13" t="s">
        <v>52</v>
      </c>
      <c r="T4420" s="13" t="s">
        <v>49</v>
      </c>
      <c r="U4420" s="13" t="s">
        <v>49</v>
      </c>
      <c r="V4420" s="13" t="s">
        <v>2107</v>
      </c>
      <c r="W4420" s="13" t="s">
        <v>306</v>
      </c>
    </row>
    <row r="4421" spans="1:23" ht="2.25" customHeight="1" x14ac:dyDescent="0.2">
      <c r="A4421" s="15"/>
      <c r="B4421" s="16"/>
      <c r="C4421" s="16"/>
      <c r="D4421" s="16"/>
      <c r="E4421" s="16"/>
      <c r="F4421" s="16"/>
      <c r="G4421" s="16"/>
      <c r="H4421" s="16"/>
      <c r="I4421" s="16"/>
      <c r="J4421" s="16"/>
      <c r="K4421" s="16"/>
      <c r="L4421" s="16"/>
      <c r="M4421" s="16"/>
      <c r="N4421" s="16"/>
      <c r="O4421" s="16"/>
      <c r="P4421" s="16"/>
      <c r="Q4421" s="16"/>
      <c r="R4421" s="16"/>
      <c r="S4421" s="16"/>
      <c r="T4421" s="16"/>
      <c r="U4421" s="16"/>
      <c r="V4421" s="16"/>
      <c r="W4421" s="17"/>
    </row>
    <row r="4422" spans="1:23" ht="13.5" customHeight="1" x14ac:dyDescent="0.2">
      <c r="A4422" s="7"/>
      <c r="B4422" s="6"/>
      <c r="C4422" s="6"/>
      <c r="D4422" s="6"/>
      <c r="E4422" s="6"/>
      <c r="F4422" s="6"/>
      <c r="G4422" s="6"/>
      <c r="H4422" s="6"/>
      <c r="I4422" s="6"/>
      <c r="J4422" s="6"/>
      <c r="K4422" s="6"/>
      <c r="L4422" s="6"/>
      <c r="M4422" s="6"/>
      <c r="N4422" s="21">
        <f>SUM(hList_Frame_1!B2577:B2577)</f>
        <v>450</v>
      </c>
      <c r="O4422" s="21"/>
      <c r="P4422" s="21"/>
      <c r="Q4422" s="21"/>
      <c r="R4422" s="6"/>
      <c r="S4422" s="6"/>
      <c r="T4422" s="6"/>
      <c r="U4422" s="6"/>
      <c r="V4422" s="6"/>
      <c r="W4422" s="18"/>
    </row>
    <row r="4423" spans="1:23" ht="13.5" customHeight="1" x14ac:dyDescent="0.2">
      <c r="A4423" s="10"/>
      <c r="B4423" s="19"/>
      <c r="C4423" s="19"/>
      <c r="D4423" s="19"/>
      <c r="E4423" s="19"/>
      <c r="F4423" s="19"/>
      <c r="G4423" s="19"/>
      <c r="H4423" s="19"/>
      <c r="I4423" s="19"/>
      <c r="J4423" s="19"/>
      <c r="K4423" s="19"/>
      <c r="L4423" s="19"/>
      <c r="M4423" s="19"/>
      <c r="N4423" s="19"/>
      <c r="O4423" s="19"/>
      <c r="P4423" s="19"/>
      <c r="Q4423" s="19"/>
      <c r="R4423" s="19"/>
      <c r="S4423" s="19"/>
      <c r="T4423" s="19"/>
      <c r="U4423" s="19"/>
      <c r="V4423" s="19"/>
      <c r="W4423" s="20"/>
    </row>
    <row r="4424" spans="1:23" ht="15" customHeight="1" x14ac:dyDescent="0.2">
      <c r="A4424" s="22">
        <v>414243</v>
      </c>
      <c r="B4424" s="23"/>
      <c r="C4424" s="14">
        <v>42045</v>
      </c>
      <c r="D4424" s="24" t="s">
        <v>2108</v>
      </c>
      <c r="E4424" s="25"/>
      <c r="F4424" s="26">
        <v>1600</v>
      </c>
      <c r="G4424" s="27"/>
      <c r="H4424" s="27"/>
      <c r="I4424" s="27"/>
      <c r="J4424" s="27"/>
      <c r="K4424" s="27"/>
      <c r="L4424" s="27"/>
      <c r="M4424" s="27"/>
      <c r="N4424" s="27"/>
      <c r="O4424" s="27"/>
      <c r="P4424" s="27"/>
      <c r="Q4424" s="28"/>
      <c r="R4424" s="13" t="s">
        <v>769</v>
      </c>
      <c r="S4424" s="13" t="s">
        <v>770</v>
      </c>
      <c r="T4424" s="13" t="s">
        <v>126</v>
      </c>
      <c r="U4424" s="13" t="s">
        <v>1886</v>
      </c>
      <c r="V4424" s="13" t="s">
        <v>769</v>
      </c>
      <c r="W4424" s="13" t="s">
        <v>15</v>
      </c>
    </row>
    <row r="4425" spans="1:23" ht="2.25" customHeight="1" x14ac:dyDescent="0.2">
      <c r="A4425" s="15"/>
      <c r="B4425" s="16"/>
      <c r="C4425" s="16"/>
      <c r="D4425" s="16"/>
      <c r="E4425" s="16"/>
      <c r="F4425" s="16"/>
      <c r="G4425" s="16"/>
      <c r="H4425" s="16"/>
      <c r="I4425" s="16"/>
      <c r="J4425" s="16"/>
      <c r="K4425" s="16"/>
      <c r="L4425" s="16"/>
      <c r="M4425" s="16"/>
      <c r="N4425" s="16"/>
      <c r="O4425" s="16"/>
      <c r="P4425" s="16"/>
      <c r="Q4425" s="16"/>
      <c r="R4425" s="16"/>
      <c r="S4425" s="16"/>
      <c r="T4425" s="16"/>
      <c r="U4425" s="16"/>
      <c r="V4425" s="16"/>
      <c r="W4425" s="17"/>
    </row>
    <row r="4426" spans="1:23" ht="13.5" customHeight="1" x14ac:dyDescent="0.2">
      <c r="A4426" s="7"/>
      <c r="B4426" s="6"/>
      <c r="C4426" s="6"/>
      <c r="D4426" s="6"/>
      <c r="E4426" s="6"/>
      <c r="F4426" s="6"/>
      <c r="G4426" s="6"/>
      <c r="H4426" s="6"/>
      <c r="I4426" s="6"/>
      <c r="J4426" s="6"/>
      <c r="K4426" s="6"/>
      <c r="L4426" s="21">
        <f>SUM(hList_Frame_1!B2578:B2578)</f>
        <v>1600</v>
      </c>
      <c r="M4426" s="21"/>
      <c r="N4426" s="21"/>
      <c r="O4426" s="21"/>
      <c r="P4426" s="21"/>
      <c r="Q4426" s="21"/>
      <c r="R4426" s="6"/>
      <c r="S4426" s="6"/>
      <c r="T4426" s="6"/>
      <c r="U4426" s="6"/>
      <c r="V4426" s="6"/>
      <c r="W4426" s="18"/>
    </row>
    <row r="4427" spans="1:23" ht="13.5" customHeight="1" x14ac:dyDescent="0.2">
      <c r="A4427" s="10"/>
      <c r="B4427" s="19"/>
      <c r="C4427" s="19"/>
      <c r="D4427" s="19"/>
      <c r="E4427" s="19"/>
      <c r="F4427" s="19"/>
      <c r="G4427" s="19"/>
      <c r="H4427" s="19"/>
      <c r="I4427" s="19"/>
      <c r="J4427" s="19"/>
      <c r="K4427" s="19"/>
      <c r="L4427" s="19"/>
      <c r="M4427" s="19"/>
      <c r="N4427" s="19"/>
      <c r="O4427" s="19"/>
      <c r="P4427" s="19"/>
      <c r="Q4427" s="19"/>
      <c r="R4427" s="19"/>
      <c r="S4427" s="19"/>
      <c r="T4427" s="19"/>
      <c r="U4427" s="19"/>
      <c r="V4427" s="19"/>
      <c r="W4427" s="20"/>
    </row>
    <row r="4428" spans="1:23" ht="15" customHeight="1" x14ac:dyDescent="0.2">
      <c r="A4428" s="22">
        <v>414668</v>
      </c>
      <c r="B4428" s="23"/>
      <c r="C4428" s="14">
        <v>42054</v>
      </c>
      <c r="D4428" s="24" t="s">
        <v>2109</v>
      </c>
      <c r="E4428" s="25"/>
      <c r="F4428" s="26">
        <v>44.2</v>
      </c>
      <c r="G4428" s="27"/>
      <c r="H4428" s="27"/>
      <c r="I4428" s="27"/>
      <c r="J4428" s="27"/>
      <c r="K4428" s="27"/>
      <c r="L4428" s="27"/>
      <c r="M4428" s="27"/>
      <c r="N4428" s="27"/>
      <c r="O4428" s="27"/>
      <c r="P4428" s="27"/>
      <c r="Q4428" s="28"/>
      <c r="R4428" s="13" t="s">
        <v>2110</v>
      </c>
      <c r="S4428" s="13" t="s">
        <v>104</v>
      </c>
      <c r="T4428" s="13" t="s">
        <v>124</v>
      </c>
      <c r="U4428" s="13" t="s">
        <v>125</v>
      </c>
      <c r="V4428" s="13" t="s">
        <v>2110</v>
      </c>
      <c r="W4428" s="13" t="s">
        <v>15</v>
      </c>
    </row>
    <row r="4429" spans="1:23" ht="3" customHeight="1" x14ac:dyDescent="0.2">
      <c r="A4429" s="15"/>
      <c r="B4429" s="16"/>
      <c r="C4429" s="16"/>
      <c r="D4429" s="16"/>
      <c r="E4429" s="16"/>
      <c r="F4429" s="16"/>
      <c r="G4429" s="16"/>
      <c r="H4429" s="16"/>
      <c r="I4429" s="16"/>
      <c r="J4429" s="16"/>
      <c r="K4429" s="16"/>
      <c r="L4429" s="16"/>
      <c r="M4429" s="16"/>
      <c r="N4429" s="16"/>
      <c r="O4429" s="16"/>
      <c r="P4429" s="16"/>
      <c r="Q4429" s="16"/>
      <c r="R4429" s="16"/>
      <c r="S4429" s="16"/>
      <c r="T4429" s="16"/>
      <c r="U4429" s="16"/>
      <c r="V4429" s="16"/>
      <c r="W4429" s="17"/>
    </row>
    <row r="4430" spans="1:23" ht="12.75" customHeight="1" x14ac:dyDescent="0.2">
      <c r="A4430" s="7"/>
      <c r="B4430" s="6"/>
      <c r="C4430" s="6"/>
      <c r="D4430" s="6"/>
      <c r="E4430" s="6"/>
      <c r="F4430" s="6"/>
      <c r="G4430" s="6"/>
      <c r="H4430" s="6"/>
      <c r="I4430" s="6"/>
      <c r="J4430" s="6"/>
      <c r="K4430" s="6"/>
      <c r="L4430" s="6"/>
      <c r="M4430" s="6"/>
      <c r="N4430" s="6"/>
      <c r="O4430" s="6"/>
      <c r="P4430" s="21">
        <f>SUM(hList_Frame_1!B2579:B2579)</f>
        <v>44.2</v>
      </c>
      <c r="Q4430" s="21"/>
      <c r="R4430" s="6"/>
      <c r="S4430" s="6"/>
      <c r="T4430" s="6"/>
      <c r="U4430" s="6"/>
      <c r="V4430" s="6"/>
      <c r="W4430" s="18"/>
    </row>
    <row r="4431" spans="1:23" ht="13.5" customHeight="1" x14ac:dyDescent="0.2">
      <c r="A4431" s="10"/>
      <c r="B4431" s="19"/>
      <c r="C4431" s="19"/>
      <c r="D4431" s="19"/>
      <c r="E4431" s="19"/>
      <c r="F4431" s="19"/>
      <c r="G4431" s="19"/>
      <c r="H4431" s="19"/>
      <c r="I4431" s="19"/>
      <c r="J4431" s="19"/>
      <c r="K4431" s="19"/>
      <c r="L4431" s="19"/>
      <c r="M4431" s="19"/>
      <c r="N4431" s="19"/>
      <c r="O4431" s="19"/>
      <c r="P4431" s="19"/>
      <c r="Q4431" s="19"/>
      <c r="R4431" s="19"/>
      <c r="S4431" s="19"/>
      <c r="T4431" s="19"/>
      <c r="U4431" s="19"/>
      <c r="V4431" s="19"/>
      <c r="W4431" s="20"/>
    </row>
    <row r="4432" spans="1:23" ht="15" customHeight="1" x14ac:dyDescent="0.2">
      <c r="A4432" s="22">
        <v>413891</v>
      </c>
      <c r="B4432" s="23"/>
      <c r="C4432" s="14">
        <v>42038</v>
      </c>
      <c r="D4432" s="39" t="s">
        <v>2111</v>
      </c>
      <c r="E4432" s="40"/>
      <c r="F4432" s="26">
        <v>2429.7800000000002</v>
      </c>
      <c r="G4432" s="27"/>
      <c r="H4432" s="27"/>
      <c r="I4432" s="27"/>
      <c r="J4432" s="27"/>
      <c r="K4432" s="27"/>
      <c r="L4432" s="27"/>
      <c r="M4432" s="27"/>
      <c r="N4432" s="27"/>
      <c r="O4432" s="27"/>
      <c r="P4432" s="27"/>
      <c r="Q4432" s="28"/>
      <c r="R4432" s="13" t="s">
        <v>15</v>
      </c>
      <c r="S4432" s="13" t="s">
        <v>388</v>
      </c>
      <c r="T4432" s="13" t="s">
        <v>130</v>
      </c>
      <c r="U4432" s="13" t="s">
        <v>216</v>
      </c>
      <c r="V4432" s="13" t="s">
        <v>15</v>
      </c>
      <c r="W4432" s="13" t="s">
        <v>820</v>
      </c>
    </row>
    <row r="4433" spans="1:23" ht="15" customHeight="1" x14ac:dyDescent="0.2">
      <c r="A4433" s="37">
        <v>413892</v>
      </c>
      <c r="B4433" s="38"/>
      <c r="C4433" s="3">
        <v>42038</v>
      </c>
      <c r="D4433" s="29"/>
      <c r="E4433" s="30"/>
      <c r="F4433" s="31">
        <v>929.96</v>
      </c>
      <c r="G4433" s="32"/>
      <c r="H4433" s="32"/>
      <c r="I4433" s="32"/>
      <c r="J4433" s="32"/>
      <c r="K4433" s="32"/>
      <c r="L4433" s="32"/>
      <c r="M4433" s="32"/>
      <c r="N4433" s="32"/>
      <c r="O4433" s="32"/>
      <c r="P4433" s="32"/>
      <c r="Q4433" s="33"/>
      <c r="R4433" s="5" t="s">
        <v>15</v>
      </c>
      <c r="S4433" s="5" t="s">
        <v>388</v>
      </c>
      <c r="T4433" s="5" t="s">
        <v>130</v>
      </c>
      <c r="U4433" s="13" t="s">
        <v>216</v>
      </c>
      <c r="V4433" s="5" t="s">
        <v>15</v>
      </c>
      <c r="W4433" s="13" t="s">
        <v>818</v>
      </c>
    </row>
    <row r="4434" spans="1:23" ht="15" customHeight="1" x14ac:dyDescent="0.2">
      <c r="A4434" s="34"/>
      <c r="B4434" s="35"/>
      <c r="C4434" s="11"/>
      <c r="D4434" s="29"/>
      <c r="E4434" s="30"/>
      <c r="F4434" s="34"/>
      <c r="G4434" s="36"/>
      <c r="H4434" s="36"/>
      <c r="I4434" s="36"/>
      <c r="J4434" s="36"/>
      <c r="K4434" s="36"/>
      <c r="L4434" s="36"/>
      <c r="M4434" s="36"/>
      <c r="N4434" s="36"/>
      <c r="O4434" s="36"/>
      <c r="P4434" s="36"/>
      <c r="Q4434" s="35"/>
      <c r="R4434" s="11"/>
      <c r="S4434" s="11"/>
      <c r="T4434" s="11"/>
      <c r="U4434" s="13" t="s">
        <v>819</v>
      </c>
      <c r="V4434" s="11"/>
      <c r="W4434" s="13" t="s">
        <v>818</v>
      </c>
    </row>
    <row r="4435" spans="1:23" ht="15" customHeight="1" x14ac:dyDescent="0.2">
      <c r="A4435" s="22">
        <v>413893</v>
      </c>
      <c r="B4435" s="23"/>
      <c r="C4435" s="14">
        <v>42038</v>
      </c>
      <c r="D4435" s="29"/>
      <c r="E4435" s="30"/>
      <c r="F4435" s="26">
        <v>1666.06</v>
      </c>
      <c r="G4435" s="27"/>
      <c r="H4435" s="27"/>
      <c r="I4435" s="27"/>
      <c r="J4435" s="27"/>
      <c r="K4435" s="27"/>
      <c r="L4435" s="27"/>
      <c r="M4435" s="27"/>
      <c r="N4435" s="27"/>
      <c r="O4435" s="27"/>
      <c r="P4435" s="27"/>
      <c r="Q4435" s="28"/>
      <c r="R4435" s="13" t="s">
        <v>15</v>
      </c>
      <c r="S4435" s="13" t="s">
        <v>388</v>
      </c>
      <c r="T4435" s="13" t="s">
        <v>130</v>
      </c>
      <c r="U4435" s="13" t="s">
        <v>216</v>
      </c>
      <c r="V4435" s="13" t="s">
        <v>15</v>
      </c>
      <c r="W4435" s="13" t="s">
        <v>217</v>
      </c>
    </row>
    <row r="4436" spans="1:23" ht="15" customHeight="1" x14ac:dyDescent="0.2">
      <c r="A4436" s="22">
        <v>413894</v>
      </c>
      <c r="B4436" s="23"/>
      <c r="C4436" s="14">
        <v>42038</v>
      </c>
      <c r="D4436" s="29"/>
      <c r="E4436" s="30"/>
      <c r="F4436" s="26">
        <v>1615.87</v>
      </c>
      <c r="G4436" s="27"/>
      <c r="H4436" s="27"/>
      <c r="I4436" s="27"/>
      <c r="J4436" s="27"/>
      <c r="K4436" s="27"/>
      <c r="L4436" s="27"/>
      <c r="M4436" s="27"/>
      <c r="N4436" s="27"/>
      <c r="O4436" s="27"/>
      <c r="P4436" s="27"/>
      <c r="Q4436" s="28"/>
      <c r="R4436" s="13" t="s">
        <v>15</v>
      </c>
      <c r="S4436" s="13" t="s">
        <v>388</v>
      </c>
      <c r="T4436" s="13" t="s">
        <v>130</v>
      </c>
      <c r="U4436" s="13" t="s">
        <v>216</v>
      </c>
      <c r="V4436" s="13" t="s">
        <v>15</v>
      </c>
      <c r="W4436" s="13" t="s">
        <v>217</v>
      </c>
    </row>
    <row r="4437" spans="1:23" ht="15" customHeight="1" x14ac:dyDescent="0.2">
      <c r="A4437" s="37">
        <v>413895</v>
      </c>
      <c r="B4437" s="38"/>
      <c r="C4437" s="3">
        <v>42038</v>
      </c>
      <c r="D4437" s="29"/>
      <c r="E4437" s="30"/>
      <c r="F4437" s="31">
        <v>850.32</v>
      </c>
      <c r="G4437" s="32"/>
      <c r="H4437" s="32"/>
      <c r="I4437" s="32"/>
      <c r="J4437" s="32"/>
      <c r="K4437" s="32"/>
      <c r="L4437" s="32"/>
      <c r="M4437" s="32"/>
      <c r="N4437" s="32"/>
      <c r="O4437" s="32"/>
      <c r="P4437" s="32"/>
      <c r="Q4437" s="33"/>
      <c r="R4437" s="5" t="s">
        <v>15</v>
      </c>
      <c r="S4437" s="5" t="s">
        <v>388</v>
      </c>
      <c r="T4437" s="5" t="s">
        <v>130</v>
      </c>
      <c r="U4437" s="13" t="s">
        <v>216</v>
      </c>
      <c r="V4437" s="5" t="s">
        <v>15</v>
      </c>
      <c r="W4437" s="13" t="s">
        <v>818</v>
      </c>
    </row>
    <row r="4438" spans="1:23" ht="15" customHeight="1" x14ac:dyDescent="0.2">
      <c r="A4438" s="34"/>
      <c r="B4438" s="35"/>
      <c r="C4438" s="11"/>
      <c r="D4438" s="29"/>
      <c r="E4438" s="30"/>
      <c r="F4438" s="34"/>
      <c r="G4438" s="36"/>
      <c r="H4438" s="36"/>
      <c r="I4438" s="36"/>
      <c r="J4438" s="36"/>
      <c r="K4438" s="36"/>
      <c r="L4438" s="36"/>
      <c r="M4438" s="36"/>
      <c r="N4438" s="36"/>
      <c r="O4438" s="36"/>
      <c r="P4438" s="36"/>
      <c r="Q4438" s="35"/>
      <c r="R4438" s="11"/>
      <c r="S4438" s="11"/>
      <c r="T4438" s="11"/>
      <c r="U4438" s="13" t="s">
        <v>819</v>
      </c>
      <c r="V4438" s="11"/>
      <c r="W4438" s="13" t="s">
        <v>818</v>
      </c>
    </row>
    <row r="4439" spans="1:23" ht="15" customHeight="1" x14ac:dyDescent="0.2">
      <c r="A4439" s="22">
        <v>413896</v>
      </c>
      <c r="B4439" s="23"/>
      <c r="C4439" s="14">
        <v>42038</v>
      </c>
      <c r="D4439" s="29"/>
      <c r="E4439" s="30"/>
      <c r="F4439" s="26">
        <v>888.08</v>
      </c>
      <c r="G4439" s="27"/>
      <c r="H4439" s="27"/>
      <c r="I4439" s="27"/>
      <c r="J4439" s="27"/>
      <c r="K4439" s="27"/>
      <c r="L4439" s="27"/>
      <c r="M4439" s="27"/>
      <c r="N4439" s="27"/>
      <c r="O4439" s="27"/>
      <c r="P4439" s="27"/>
      <c r="Q4439" s="28"/>
      <c r="R4439" s="13" t="s">
        <v>15</v>
      </c>
      <c r="S4439" s="13" t="s">
        <v>388</v>
      </c>
      <c r="T4439" s="13" t="s">
        <v>130</v>
      </c>
      <c r="U4439" s="13" t="s">
        <v>216</v>
      </c>
      <c r="V4439" s="13" t="s">
        <v>15</v>
      </c>
      <c r="W4439" s="13" t="s">
        <v>979</v>
      </c>
    </row>
    <row r="4440" spans="1:23" ht="15" customHeight="1" x14ac:dyDescent="0.2">
      <c r="A4440" s="22">
        <v>414244</v>
      </c>
      <c r="B4440" s="23"/>
      <c r="C4440" s="14">
        <v>42045</v>
      </c>
      <c r="D4440" s="29"/>
      <c r="E4440" s="30"/>
      <c r="F4440" s="26">
        <v>68370.28</v>
      </c>
      <c r="G4440" s="27"/>
      <c r="H4440" s="27"/>
      <c r="I4440" s="27"/>
      <c r="J4440" s="27"/>
      <c r="K4440" s="27"/>
      <c r="L4440" s="27"/>
      <c r="M4440" s="27"/>
      <c r="N4440" s="27"/>
      <c r="O4440" s="27"/>
      <c r="P4440" s="27"/>
      <c r="Q4440" s="28"/>
      <c r="R4440" s="13" t="s">
        <v>15</v>
      </c>
      <c r="S4440" s="13" t="s">
        <v>388</v>
      </c>
      <c r="T4440" s="13" t="s">
        <v>130</v>
      </c>
      <c r="U4440" s="13" t="s">
        <v>216</v>
      </c>
      <c r="V4440" s="13" t="s">
        <v>15</v>
      </c>
      <c r="W4440" s="13" t="s">
        <v>413</v>
      </c>
    </row>
    <row r="4441" spans="1:23" ht="15" customHeight="1" x14ac:dyDescent="0.2">
      <c r="A4441" s="22">
        <v>414619</v>
      </c>
      <c r="B4441" s="23"/>
      <c r="C4441" s="14">
        <v>42052</v>
      </c>
      <c r="D4441" s="29"/>
      <c r="E4441" s="30"/>
      <c r="F4441" s="26">
        <v>61116.84</v>
      </c>
      <c r="G4441" s="27"/>
      <c r="H4441" s="27"/>
      <c r="I4441" s="27"/>
      <c r="J4441" s="27"/>
      <c r="K4441" s="27"/>
      <c r="L4441" s="27"/>
      <c r="M4441" s="27"/>
      <c r="N4441" s="27"/>
      <c r="O4441" s="27"/>
      <c r="P4441" s="27"/>
      <c r="Q4441" s="28"/>
      <c r="R4441" s="13" t="s">
        <v>15</v>
      </c>
      <c r="S4441" s="13" t="s">
        <v>388</v>
      </c>
      <c r="T4441" s="13" t="s">
        <v>130</v>
      </c>
      <c r="U4441" s="13" t="s">
        <v>216</v>
      </c>
      <c r="V4441" s="13" t="s">
        <v>15</v>
      </c>
      <c r="W4441" s="13" t="s">
        <v>544</v>
      </c>
    </row>
    <row r="4442" spans="1:23" ht="15" customHeight="1" x14ac:dyDescent="0.2">
      <c r="A4442" s="22">
        <v>414620</v>
      </c>
      <c r="B4442" s="23"/>
      <c r="C4442" s="14">
        <v>42052</v>
      </c>
      <c r="D4442" s="29"/>
      <c r="E4442" s="30"/>
      <c r="F4442" s="26">
        <v>554.35</v>
      </c>
      <c r="G4442" s="27"/>
      <c r="H4442" s="27"/>
      <c r="I4442" s="27"/>
      <c r="J4442" s="27"/>
      <c r="K4442" s="27"/>
      <c r="L4442" s="27"/>
      <c r="M4442" s="27"/>
      <c r="N4442" s="27"/>
      <c r="O4442" s="27"/>
      <c r="P4442" s="27"/>
      <c r="Q4442" s="28"/>
      <c r="R4442" s="13" t="s">
        <v>15</v>
      </c>
      <c r="S4442" s="13" t="s">
        <v>388</v>
      </c>
      <c r="T4442" s="13" t="s">
        <v>130</v>
      </c>
      <c r="U4442" s="13" t="s">
        <v>216</v>
      </c>
      <c r="V4442" s="13" t="s">
        <v>15</v>
      </c>
      <c r="W4442" s="13" t="s">
        <v>217</v>
      </c>
    </row>
    <row r="4443" spans="1:23" ht="15" customHeight="1" x14ac:dyDescent="0.2">
      <c r="A4443" s="22">
        <v>414621</v>
      </c>
      <c r="B4443" s="23"/>
      <c r="C4443" s="14">
        <v>42052</v>
      </c>
      <c r="D4443" s="29"/>
      <c r="E4443" s="30"/>
      <c r="F4443" s="26">
        <v>10383.98</v>
      </c>
      <c r="G4443" s="27"/>
      <c r="H4443" s="27"/>
      <c r="I4443" s="27"/>
      <c r="J4443" s="27"/>
      <c r="K4443" s="27"/>
      <c r="L4443" s="27"/>
      <c r="M4443" s="27"/>
      <c r="N4443" s="27"/>
      <c r="O4443" s="27"/>
      <c r="P4443" s="27"/>
      <c r="Q4443" s="28"/>
      <c r="R4443" s="13" t="s">
        <v>15</v>
      </c>
      <c r="S4443" s="13" t="s">
        <v>388</v>
      </c>
      <c r="T4443" s="13" t="s">
        <v>130</v>
      </c>
      <c r="U4443" s="13" t="s">
        <v>216</v>
      </c>
      <c r="V4443" s="13" t="s">
        <v>15</v>
      </c>
      <c r="W4443" s="13" t="s">
        <v>822</v>
      </c>
    </row>
    <row r="4444" spans="1:23" ht="15" customHeight="1" x14ac:dyDescent="0.2">
      <c r="A4444" s="37">
        <v>414622</v>
      </c>
      <c r="B4444" s="38"/>
      <c r="C4444" s="3">
        <v>42052</v>
      </c>
      <c r="D4444" s="29"/>
      <c r="E4444" s="30"/>
      <c r="F4444" s="31">
        <v>1414.88</v>
      </c>
      <c r="G4444" s="32"/>
      <c r="H4444" s="32"/>
      <c r="I4444" s="32"/>
      <c r="J4444" s="32"/>
      <c r="K4444" s="32"/>
      <c r="L4444" s="32"/>
      <c r="M4444" s="32"/>
      <c r="N4444" s="32"/>
      <c r="O4444" s="32"/>
      <c r="P4444" s="32"/>
      <c r="Q4444" s="33"/>
      <c r="R4444" s="5" t="s">
        <v>15</v>
      </c>
      <c r="S4444" s="5" t="s">
        <v>388</v>
      </c>
      <c r="T4444" s="5" t="s">
        <v>130</v>
      </c>
      <c r="U4444" s="13" t="s">
        <v>216</v>
      </c>
      <c r="V4444" s="5" t="s">
        <v>15</v>
      </c>
      <c r="W4444" s="13" t="s">
        <v>818</v>
      </c>
    </row>
    <row r="4445" spans="1:23" ht="15" customHeight="1" x14ac:dyDescent="0.2">
      <c r="A4445" s="34"/>
      <c r="B4445" s="35"/>
      <c r="C4445" s="11"/>
      <c r="D4445" s="29"/>
      <c r="E4445" s="30"/>
      <c r="F4445" s="34"/>
      <c r="G4445" s="36"/>
      <c r="H4445" s="36"/>
      <c r="I4445" s="36"/>
      <c r="J4445" s="36"/>
      <c r="K4445" s="36"/>
      <c r="L4445" s="36"/>
      <c r="M4445" s="36"/>
      <c r="N4445" s="36"/>
      <c r="O4445" s="36"/>
      <c r="P4445" s="36"/>
      <c r="Q4445" s="35"/>
      <c r="R4445" s="11"/>
      <c r="S4445" s="11"/>
      <c r="T4445" s="11"/>
      <c r="U4445" s="13" t="s">
        <v>819</v>
      </c>
      <c r="V4445" s="11"/>
      <c r="W4445" s="13" t="s">
        <v>818</v>
      </c>
    </row>
    <row r="4446" spans="1:23" ht="15" customHeight="1" x14ac:dyDescent="0.2">
      <c r="A4446" s="37">
        <v>414623</v>
      </c>
      <c r="B4446" s="38"/>
      <c r="C4446" s="3">
        <v>42052</v>
      </c>
      <c r="D4446" s="29"/>
      <c r="E4446" s="30"/>
      <c r="F4446" s="31">
        <v>4080.63</v>
      </c>
      <c r="G4446" s="32"/>
      <c r="H4446" s="32"/>
      <c r="I4446" s="32"/>
      <c r="J4446" s="32"/>
      <c r="K4446" s="32"/>
      <c r="L4446" s="32"/>
      <c r="M4446" s="32"/>
      <c r="N4446" s="32"/>
      <c r="O4446" s="32"/>
      <c r="P4446" s="32"/>
      <c r="Q4446" s="33"/>
      <c r="R4446" s="5" t="s">
        <v>15</v>
      </c>
      <c r="S4446" s="5" t="s">
        <v>388</v>
      </c>
      <c r="T4446" s="5" t="s">
        <v>130</v>
      </c>
      <c r="U4446" s="13" t="s">
        <v>216</v>
      </c>
      <c r="V4446" s="5" t="s">
        <v>15</v>
      </c>
      <c r="W4446" s="13" t="s">
        <v>1394</v>
      </c>
    </row>
    <row r="4447" spans="1:23" ht="15" customHeight="1" x14ac:dyDescent="0.2">
      <c r="A4447" s="34"/>
      <c r="B4447" s="35"/>
      <c r="C4447" s="11"/>
      <c r="D4447" s="29"/>
      <c r="E4447" s="30"/>
      <c r="F4447" s="34"/>
      <c r="G4447" s="36"/>
      <c r="H4447" s="36"/>
      <c r="I4447" s="36"/>
      <c r="J4447" s="36"/>
      <c r="K4447" s="36"/>
      <c r="L4447" s="36"/>
      <c r="M4447" s="36"/>
      <c r="N4447" s="36"/>
      <c r="O4447" s="36"/>
      <c r="P4447" s="36"/>
      <c r="Q4447" s="35"/>
      <c r="R4447" s="11"/>
      <c r="S4447" s="11"/>
      <c r="T4447" s="11"/>
      <c r="U4447" s="13" t="s">
        <v>1395</v>
      </c>
      <c r="V4447" s="11"/>
      <c r="W4447" s="13" t="s">
        <v>1394</v>
      </c>
    </row>
    <row r="4448" spans="1:23" ht="15" customHeight="1" x14ac:dyDescent="0.2">
      <c r="A4448" s="22">
        <v>414624</v>
      </c>
      <c r="B4448" s="23"/>
      <c r="C4448" s="14">
        <v>42052</v>
      </c>
      <c r="D4448" s="29"/>
      <c r="E4448" s="30"/>
      <c r="F4448" s="26">
        <v>2688.91</v>
      </c>
      <c r="G4448" s="27"/>
      <c r="H4448" s="27"/>
      <c r="I4448" s="27"/>
      <c r="J4448" s="27"/>
      <c r="K4448" s="27"/>
      <c r="L4448" s="27"/>
      <c r="M4448" s="27"/>
      <c r="N4448" s="27"/>
      <c r="O4448" s="27"/>
      <c r="P4448" s="27"/>
      <c r="Q4448" s="28"/>
      <c r="R4448" s="13" t="s">
        <v>15</v>
      </c>
      <c r="S4448" s="13" t="s">
        <v>388</v>
      </c>
      <c r="T4448" s="13" t="s">
        <v>130</v>
      </c>
      <c r="U4448" s="13" t="s">
        <v>216</v>
      </c>
      <c r="V4448" s="13" t="s">
        <v>15</v>
      </c>
      <c r="W4448" s="13" t="s">
        <v>1378</v>
      </c>
    </row>
    <row r="4449" spans="1:23" ht="15" customHeight="1" x14ac:dyDescent="0.2">
      <c r="A4449" s="37">
        <v>414625</v>
      </c>
      <c r="B4449" s="38"/>
      <c r="C4449" s="3">
        <v>42052</v>
      </c>
      <c r="D4449" s="29"/>
      <c r="E4449" s="30"/>
      <c r="F4449" s="31">
        <v>317.86</v>
      </c>
      <c r="G4449" s="32"/>
      <c r="H4449" s="32"/>
      <c r="I4449" s="32"/>
      <c r="J4449" s="32"/>
      <c r="K4449" s="32"/>
      <c r="L4449" s="32"/>
      <c r="M4449" s="32"/>
      <c r="N4449" s="32"/>
      <c r="O4449" s="32"/>
      <c r="P4449" s="32"/>
      <c r="Q4449" s="33"/>
      <c r="R4449" s="5" t="s">
        <v>15</v>
      </c>
      <c r="S4449" s="5" t="s">
        <v>388</v>
      </c>
      <c r="T4449" s="5" t="s">
        <v>130</v>
      </c>
      <c r="U4449" s="13" t="s">
        <v>216</v>
      </c>
      <c r="V4449" s="5" t="s">
        <v>15</v>
      </c>
      <c r="W4449" s="13" t="s">
        <v>1394</v>
      </c>
    </row>
    <row r="4450" spans="1:23" ht="15" customHeight="1" x14ac:dyDescent="0.2">
      <c r="A4450" s="34"/>
      <c r="B4450" s="35"/>
      <c r="C4450" s="11"/>
      <c r="D4450" s="29"/>
      <c r="E4450" s="30"/>
      <c r="F4450" s="34"/>
      <c r="G4450" s="36"/>
      <c r="H4450" s="36"/>
      <c r="I4450" s="36"/>
      <c r="J4450" s="36"/>
      <c r="K4450" s="36"/>
      <c r="L4450" s="36"/>
      <c r="M4450" s="36"/>
      <c r="N4450" s="36"/>
      <c r="O4450" s="36"/>
      <c r="P4450" s="36"/>
      <c r="Q4450" s="35"/>
      <c r="R4450" s="11"/>
      <c r="S4450" s="11"/>
      <c r="T4450" s="11"/>
      <c r="U4450" s="13" t="s">
        <v>1395</v>
      </c>
      <c r="V4450" s="11"/>
      <c r="W4450" s="13" t="s">
        <v>1394</v>
      </c>
    </row>
    <row r="4451" spans="1:23" ht="15" customHeight="1" x14ac:dyDescent="0.2">
      <c r="A4451" s="37">
        <v>414626</v>
      </c>
      <c r="B4451" s="38"/>
      <c r="C4451" s="3">
        <v>42052</v>
      </c>
      <c r="D4451" s="29"/>
      <c r="E4451" s="30"/>
      <c r="F4451" s="31">
        <v>3399.18</v>
      </c>
      <c r="G4451" s="32"/>
      <c r="H4451" s="32"/>
      <c r="I4451" s="32"/>
      <c r="J4451" s="32"/>
      <c r="K4451" s="32"/>
      <c r="L4451" s="32"/>
      <c r="M4451" s="32"/>
      <c r="N4451" s="32"/>
      <c r="O4451" s="32"/>
      <c r="P4451" s="32"/>
      <c r="Q4451" s="33"/>
      <c r="R4451" s="5" t="s">
        <v>15</v>
      </c>
      <c r="S4451" s="5" t="s">
        <v>388</v>
      </c>
      <c r="T4451" s="5" t="s">
        <v>130</v>
      </c>
      <c r="U4451" s="13" t="s">
        <v>216</v>
      </c>
      <c r="V4451" s="5" t="s">
        <v>15</v>
      </c>
      <c r="W4451" s="13" t="s">
        <v>1394</v>
      </c>
    </row>
    <row r="4452" spans="1:23" ht="15" customHeight="1" x14ac:dyDescent="0.2">
      <c r="A4452" s="34"/>
      <c r="B4452" s="35"/>
      <c r="C4452" s="11"/>
      <c r="D4452" s="34"/>
      <c r="E4452" s="35"/>
      <c r="F4452" s="34"/>
      <c r="G4452" s="36"/>
      <c r="H4452" s="36"/>
      <c r="I4452" s="36"/>
      <c r="J4452" s="36"/>
      <c r="K4452" s="36"/>
      <c r="L4452" s="36"/>
      <c r="M4452" s="36"/>
      <c r="N4452" s="36"/>
      <c r="O4452" s="36"/>
      <c r="P4452" s="36"/>
      <c r="Q4452" s="35"/>
      <c r="R4452" s="11"/>
      <c r="S4452" s="11"/>
      <c r="T4452" s="11"/>
      <c r="U4452" s="13" t="s">
        <v>1395</v>
      </c>
      <c r="V4452" s="11"/>
      <c r="W4452" s="13" t="s">
        <v>1394</v>
      </c>
    </row>
    <row r="4453" spans="1:23" ht="2.25" customHeight="1" x14ac:dyDescent="0.2">
      <c r="A4453" s="15"/>
      <c r="B4453" s="16"/>
      <c r="C4453" s="16"/>
      <c r="D4453" s="16"/>
      <c r="E4453" s="16"/>
      <c r="F4453" s="16"/>
      <c r="G4453" s="16"/>
      <c r="H4453" s="16"/>
      <c r="I4453" s="16"/>
      <c r="J4453" s="16"/>
      <c r="K4453" s="16"/>
      <c r="L4453" s="16"/>
      <c r="M4453" s="16"/>
      <c r="N4453" s="16"/>
      <c r="O4453" s="16"/>
      <c r="P4453" s="16"/>
      <c r="Q4453" s="16"/>
      <c r="R4453" s="16"/>
      <c r="S4453" s="16"/>
      <c r="T4453" s="16"/>
      <c r="U4453" s="16"/>
      <c r="V4453" s="16"/>
      <c r="W4453" s="17"/>
    </row>
    <row r="4454" spans="1:23" ht="13.5" customHeight="1" x14ac:dyDescent="0.2">
      <c r="A4454" s="7"/>
      <c r="B4454" s="6"/>
      <c r="C4454" s="6"/>
      <c r="D4454" s="6"/>
      <c r="E4454" s="6"/>
      <c r="F4454" s="6"/>
      <c r="G4454" s="6"/>
      <c r="H4454" s="21">
        <f>SUM(hList_Frame_1!B2580:B2600)</f>
        <v>160706.98000000001</v>
      </c>
      <c r="I4454" s="21"/>
      <c r="J4454" s="21"/>
      <c r="K4454" s="21"/>
      <c r="L4454" s="21"/>
      <c r="M4454" s="21"/>
      <c r="N4454" s="21"/>
      <c r="O4454" s="21"/>
      <c r="P4454" s="21"/>
      <c r="Q4454" s="21"/>
      <c r="R4454" s="6"/>
      <c r="S4454" s="6"/>
      <c r="T4454" s="6"/>
      <c r="U4454" s="6"/>
      <c r="V4454" s="6"/>
      <c r="W4454" s="18"/>
    </row>
    <row r="4455" spans="1:23" ht="13.5" customHeight="1" x14ac:dyDescent="0.2">
      <c r="A4455" s="10"/>
      <c r="B4455" s="19"/>
      <c r="C4455" s="19"/>
      <c r="D4455" s="19"/>
      <c r="E4455" s="19"/>
      <c r="F4455" s="19"/>
      <c r="G4455" s="19"/>
      <c r="H4455" s="19"/>
      <c r="I4455" s="19"/>
      <c r="J4455" s="19"/>
      <c r="K4455" s="19"/>
      <c r="L4455" s="19"/>
      <c r="M4455" s="19"/>
      <c r="N4455" s="19"/>
      <c r="O4455" s="19"/>
      <c r="P4455" s="19"/>
      <c r="Q4455" s="19"/>
      <c r="R4455" s="19"/>
      <c r="S4455" s="19"/>
      <c r="T4455" s="19"/>
      <c r="U4455" s="19"/>
      <c r="V4455" s="19"/>
      <c r="W4455" s="20"/>
    </row>
    <row r="4456" spans="1:23" ht="15" customHeight="1" x14ac:dyDescent="0.2">
      <c r="A4456" s="22">
        <v>413897</v>
      </c>
      <c r="B4456" s="23"/>
      <c r="C4456" s="14">
        <v>42038</v>
      </c>
      <c r="D4456" s="24" t="s">
        <v>2112</v>
      </c>
      <c r="E4456" s="25"/>
      <c r="F4456" s="26">
        <v>1485</v>
      </c>
      <c r="G4456" s="27"/>
      <c r="H4456" s="27"/>
      <c r="I4456" s="27"/>
      <c r="J4456" s="27"/>
      <c r="K4456" s="27"/>
      <c r="L4456" s="27"/>
      <c r="M4456" s="27"/>
      <c r="N4456" s="27"/>
      <c r="O4456" s="27"/>
      <c r="P4456" s="27"/>
      <c r="Q4456" s="28"/>
      <c r="R4456" s="13" t="s">
        <v>15</v>
      </c>
      <c r="S4456" s="13" t="s">
        <v>1863</v>
      </c>
      <c r="T4456" s="13" t="s">
        <v>1736</v>
      </c>
      <c r="U4456" s="13" t="s">
        <v>1737</v>
      </c>
      <c r="V4456" s="13" t="s">
        <v>15</v>
      </c>
      <c r="W4456" s="13" t="s">
        <v>15</v>
      </c>
    </row>
    <row r="4457" spans="1:23" ht="2.25" customHeight="1" x14ac:dyDescent="0.2">
      <c r="A4457" s="15"/>
      <c r="B4457" s="16"/>
      <c r="C4457" s="16"/>
      <c r="D4457" s="16"/>
      <c r="E4457" s="16"/>
      <c r="F4457" s="16"/>
      <c r="G4457" s="16"/>
      <c r="H4457" s="16"/>
      <c r="I4457" s="16"/>
      <c r="J4457" s="16"/>
      <c r="K4457" s="16"/>
      <c r="L4457" s="16"/>
      <c r="M4457" s="16"/>
      <c r="N4457" s="16"/>
      <c r="O4457" s="16"/>
      <c r="P4457" s="16"/>
      <c r="Q4457" s="16"/>
      <c r="R4457" s="16"/>
      <c r="S4457" s="16"/>
      <c r="T4457" s="16"/>
      <c r="U4457" s="16"/>
      <c r="V4457" s="16"/>
      <c r="W4457" s="17"/>
    </row>
    <row r="4458" spans="1:23" ht="12.75" customHeight="1" x14ac:dyDescent="0.2">
      <c r="A4458" s="7"/>
      <c r="B4458" s="6"/>
      <c r="C4458" s="6"/>
      <c r="D4458" s="6"/>
      <c r="E4458" s="6"/>
      <c r="F4458" s="6"/>
      <c r="G4458" s="6"/>
      <c r="H4458" s="6"/>
      <c r="I4458" s="6"/>
      <c r="J4458" s="6"/>
      <c r="K4458" s="6"/>
      <c r="L4458" s="21">
        <f>SUM(hList_Frame_1!B2601:B2601)</f>
        <v>1485</v>
      </c>
      <c r="M4458" s="21"/>
      <c r="N4458" s="21"/>
      <c r="O4458" s="21"/>
      <c r="P4458" s="21"/>
      <c r="Q4458" s="21"/>
      <c r="R4458" s="6"/>
      <c r="S4458" s="6"/>
      <c r="T4458" s="6"/>
      <c r="U4458" s="6"/>
      <c r="V4458" s="6"/>
      <c r="W4458" s="18"/>
    </row>
    <row r="4459" spans="1:23" ht="14.25" customHeight="1" x14ac:dyDescent="0.2">
      <c r="A4459" s="10"/>
      <c r="B4459" s="19"/>
      <c r="C4459" s="19"/>
      <c r="D4459" s="19"/>
      <c r="E4459" s="19"/>
      <c r="F4459" s="19"/>
      <c r="G4459" s="19"/>
      <c r="H4459" s="19"/>
      <c r="I4459" s="19"/>
      <c r="J4459" s="19"/>
      <c r="K4459" s="19"/>
      <c r="L4459" s="19"/>
      <c r="M4459" s="19"/>
      <c r="N4459" s="19"/>
      <c r="O4459" s="19"/>
      <c r="P4459" s="19"/>
      <c r="Q4459" s="19"/>
      <c r="R4459" s="19"/>
      <c r="S4459" s="19"/>
      <c r="T4459" s="19"/>
      <c r="U4459" s="19"/>
      <c r="V4459" s="19"/>
      <c r="W4459" s="20"/>
    </row>
    <row r="4460" spans="1:23" ht="15" customHeight="1" x14ac:dyDescent="0.2">
      <c r="A4460" s="22">
        <v>413898</v>
      </c>
      <c r="B4460" s="23"/>
      <c r="C4460" s="14">
        <v>42038</v>
      </c>
      <c r="D4460" s="24" t="s">
        <v>2113</v>
      </c>
      <c r="E4460" s="25"/>
      <c r="F4460" s="26">
        <v>250</v>
      </c>
      <c r="G4460" s="27"/>
      <c r="H4460" s="27"/>
      <c r="I4460" s="27"/>
      <c r="J4460" s="27"/>
      <c r="K4460" s="27"/>
      <c r="L4460" s="27"/>
      <c r="M4460" s="27"/>
      <c r="N4460" s="27"/>
      <c r="O4460" s="27"/>
      <c r="P4460" s="27"/>
      <c r="Q4460" s="28"/>
      <c r="R4460" s="13" t="s">
        <v>541</v>
      </c>
      <c r="S4460" s="13" t="s">
        <v>542</v>
      </c>
      <c r="T4460" s="13" t="s">
        <v>130</v>
      </c>
      <c r="U4460" s="13" t="s">
        <v>216</v>
      </c>
      <c r="V4460" s="13" t="s">
        <v>541</v>
      </c>
      <c r="W4460" s="13" t="s">
        <v>544</v>
      </c>
    </row>
    <row r="4461" spans="1:23" ht="2.25" customHeight="1" x14ac:dyDescent="0.2">
      <c r="A4461" s="15"/>
      <c r="B4461" s="16"/>
      <c r="C4461" s="16"/>
      <c r="D4461" s="16"/>
      <c r="E4461" s="16"/>
      <c r="F4461" s="16"/>
      <c r="G4461" s="16"/>
      <c r="H4461" s="16"/>
      <c r="I4461" s="16"/>
      <c r="J4461" s="16"/>
      <c r="K4461" s="16"/>
      <c r="L4461" s="16"/>
      <c r="M4461" s="16"/>
      <c r="N4461" s="16"/>
      <c r="O4461" s="16"/>
      <c r="P4461" s="16"/>
      <c r="Q4461" s="16"/>
      <c r="R4461" s="16"/>
      <c r="S4461" s="16"/>
      <c r="T4461" s="16"/>
      <c r="U4461" s="16"/>
      <c r="V4461" s="16"/>
      <c r="W4461" s="17"/>
    </row>
    <row r="4462" spans="1:23" ht="13.5" customHeight="1" x14ac:dyDescent="0.2">
      <c r="A4462" s="7"/>
      <c r="B4462" s="6"/>
      <c r="C4462" s="6"/>
      <c r="D4462" s="6"/>
      <c r="E4462" s="6"/>
      <c r="F4462" s="6"/>
      <c r="G4462" s="6"/>
      <c r="H4462" s="6"/>
      <c r="I4462" s="6"/>
      <c r="J4462" s="6"/>
      <c r="K4462" s="6"/>
      <c r="L4462" s="6"/>
      <c r="M4462" s="6"/>
      <c r="N4462" s="21">
        <f>SUM(hList_Frame_1!B2602:B2602)</f>
        <v>250</v>
      </c>
      <c r="O4462" s="21"/>
      <c r="P4462" s="21"/>
      <c r="Q4462" s="21"/>
      <c r="R4462" s="6"/>
      <c r="S4462" s="6"/>
      <c r="T4462" s="6"/>
      <c r="U4462" s="6"/>
      <c r="V4462" s="6"/>
      <c r="W4462" s="18"/>
    </row>
    <row r="4463" spans="1:23" ht="13.5" customHeight="1" x14ac:dyDescent="0.2">
      <c r="A4463" s="10"/>
      <c r="B4463" s="19"/>
      <c r="C4463" s="19"/>
      <c r="D4463" s="19"/>
      <c r="E4463" s="19"/>
      <c r="F4463" s="19"/>
      <c r="G4463" s="19"/>
      <c r="H4463" s="19"/>
      <c r="I4463" s="19"/>
      <c r="J4463" s="19"/>
      <c r="K4463" s="19"/>
      <c r="L4463" s="19"/>
      <c r="M4463" s="19"/>
      <c r="N4463" s="19"/>
      <c r="O4463" s="19"/>
      <c r="P4463" s="19"/>
      <c r="Q4463" s="19"/>
      <c r="R4463" s="19"/>
      <c r="S4463" s="19"/>
      <c r="T4463" s="19"/>
      <c r="U4463" s="19"/>
      <c r="V4463" s="19"/>
      <c r="W4463" s="20"/>
    </row>
    <row r="4464" spans="1:23" ht="15" customHeight="1" x14ac:dyDescent="0.2">
      <c r="A4464" s="22">
        <v>414627</v>
      </c>
      <c r="B4464" s="23"/>
      <c r="C4464" s="14">
        <v>42052</v>
      </c>
      <c r="D4464" s="24" t="s">
        <v>2114</v>
      </c>
      <c r="E4464" s="25"/>
      <c r="F4464" s="26">
        <v>317.5</v>
      </c>
      <c r="G4464" s="27"/>
      <c r="H4464" s="27"/>
      <c r="I4464" s="27"/>
      <c r="J4464" s="27"/>
      <c r="K4464" s="27"/>
      <c r="L4464" s="27"/>
      <c r="M4464" s="27"/>
      <c r="N4464" s="27"/>
      <c r="O4464" s="27"/>
      <c r="P4464" s="27"/>
      <c r="Q4464" s="28"/>
      <c r="R4464" s="13" t="s">
        <v>541</v>
      </c>
      <c r="S4464" s="13" t="s">
        <v>542</v>
      </c>
      <c r="T4464" s="13" t="s">
        <v>130</v>
      </c>
      <c r="U4464" s="13" t="s">
        <v>216</v>
      </c>
      <c r="V4464" s="13" t="s">
        <v>541</v>
      </c>
      <c r="W4464" s="13" t="s">
        <v>413</v>
      </c>
    </row>
    <row r="4465" spans="1:23" ht="2.25" customHeight="1" x14ac:dyDescent="0.2">
      <c r="A4465" s="15"/>
      <c r="B4465" s="16"/>
      <c r="C4465" s="16"/>
      <c r="D4465" s="16"/>
      <c r="E4465" s="16"/>
      <c r="F4465" s="16"/>
      <c r="G4465" s="16"/>
      <c r="H4465" s="16"/>
      <c r="I4465" s="16"/>
      <c r="J4465" s="16"/>
      <c r="K4465" s="16"/>
      <c r="L4465" s="16"/>
      <c r="M4465" s="16"/>
      <c r="N4465" s="16"/>
      <c r="O4465" s="16"/>
      <c r="P4465" s="16"/>
      <c r="Q4465" s="16"/>
      <c r="R4465" s="16"/>
      <c r="S4465" s="16"/>
      <c r="T4465" s="16"/>
      <c r="U4465" s="16"/>
      <c r="V4465" s="16"/>
      <c r="W4465" s="17"/>
    </row>
    <row r="4466" spans="1:23" ht="13.5" customHeight="1" x14ac:dyDescent="0.2">
      <c r="A4466" s="7"/>
      <c r="B4466" s="6"/>
      <c r="C4466" s="6"/>
      <c r="D4466" s="6"/>
      <c r="E4466" s="6"/>
      <c r="F4466" s="6"/>
      <c r="G4466" s="6"/>
      <c r="H4466" s="6"/>
      <c r="I4466" s="6"/>
      <c r="J4466" s="6"/>
      <c r="K4466" s="6"/>
      <c r="L4466" s="6"/>
      <c r="M4466" s="6"/>
      <c r="N4466" s="21">
        <f>SUM(hList_Frame_1!B2603:B2603)</f>
        <v>317.5</v>
      </c>
      <c r="O4466" s="21"/>
      <c r="P4466" s="21"/>
      <c r="Q4466" s="21"/>
      <c r="R4466" s="6"/>
      <c r="S4466" s="6"/>
      <c r="T4466" s="6"/>
      <c r="U4466" s="6"/>
      <c r="V4466" s="6"/>
      <c r="W4466" s="18"/>
    </row>
    <row r="4467" spans="1:23" ht="13.5" customHeight="1" x14ac:dyDescent="0.2">
      <c r="A4467" s="10"/>
      <c r="B4467" s="19"/>
      <c r="C4467" s="19"/>
      <c r="D4467" s="19"/>
      <c r="E4467" s="19"/>
      <c r="F4467" s="19"/>
      <c r="G4467" s="19"/>
      <c r="H4467" s="19"/>
      <c r="I4467" s="19"/>
      <c r="J4467" s="19"/>
      <c r="K4467" s="19"/>
      <c r="L4467" s="19"/>
      <c r="M4467" s="19"/>
      <c r="N4467" s="19"/>
      <c r="O4467" s="19"/>
      <c r="P4467" s="19"/>
      <c r="Q4467" s="19"/>
      <c r="R4467" s="19"/>
      <c r="S4467" s="19"/>
      <c r="T4467" s="19"/>
      <c r="U4467" s="19"/>
      <c r="V4467" s="19"/>
      <c r="W4467" s="20"/>
    </row>
    <row r="4468" spans="1:23" ht="15" customHeight="1" x14ac:dyDescent="0.2">
      <c r="A4468" s="37">
        <v>413899</v>
      </c>
      <c r="B4468" s="38"/>
      <c r="C4468" s="3">
        <v>42038</v>
      </c>
      <c r="D4468" s="39" t="s">
        <v>2115</v>
      </c>
      <c r="E4468" s="40"/>
      <c r="F4468" s="31">
        <v>1969.34</v>
      </c>
      <c r="G4468" s="32"/>
      <c r="H4468" s="32"/>
      <c r="I4468" s="32"/>
      <c r="J4468" s="32"/>
      <c r="K4468" s="32"/>
      <c r="L4468" s="32"/>
      <c r="M4468" s="32"/>
      <c r="N4468" s="32"/>
      <c r="O4468" s="32"/>
      <c r="P4468" s="32"/>
      <c r="Q4468" s="33"/>
      <c r="R4468" s="5" t="s">
        <v>63</v>
      </c>
      <c r="S4468" s="5" t="s">
        <v>38</v>
      </c>
      <c r="T4468" s="5" t="s">
        <v>39</v>
      </c>
      <c r="U4468" s="5" t="s">
        <v>1468</v>
      </c>
      <c r="V4468" s="5" t="s">
        <v>63</v>
      </c>
      <c r="W4468" s="5" t="s">
        <v>15</v>
      </c>
    </row>
    <row r="4469" spans="1:23" ht="14.25" customHeight="1" x14ac:dyDescent="0.2">
      <c r="A4469" s="29"/>
      <c r="B4469" s="30"/>
      <c r="C4469" s="8"/>
      <c r="D4469" s="29"/>
      <c r="E4469" s="30"/>
      <c r="F4469" s="29"/>
      <c r="G4469" s="41"/>
      <c r="H4469" s="41"/>
      <c r="I4469" s="41"/>
      <c r="J4469" s="41"/>
      <c r="K4469" s="41"/>
      <c r="L4469" s="41"/>
      <c r="M4469" s="41"/>
      <c r="N4469" s="41"/>
      <c r="O4469" s="41"/>
      <c r="P4469" s="41"/>
      <c r="Q4469" s="30"/>
      <c r="R4469" s="8"/>
      <c r="S4469" s="8"/>
      <c r="T4469" s="8"/>
      <c r="U4469" s="8"/>
      <c r="V4469" s="8"/>
      <c r="W4469" s="9" t="s">
        <v>15</v>
      </c>
    </row>
    <row r="4470" spans="1:23" ht="14.25" customHeight="1" x14ac:dyDescent="0.2">
      <c r="A4470" s="29"/>
      <c r="B4470" s="30"/>
      <c r="C4470" s="8"/>
      <c r="D4470" s="29"/>
      <c r="E4470" s="30"/>
      <c r="F4470" s="29"/>
      <c r="G4470" s="41"/>
      <c r="H4470" s="41"/>
      <c r="I4470" s="41"/>
      <c r="J4470" s="41"/>
      <c r="K4470" s="41"/>
      <c r="L4470" s="41"/>
      <c r="M4470" s="41"/>
      <c r="N4470" s="41"/>
      <c r="O4470" s="41"/>
      <c r="P4470" s="41"/>
      <c r="Q4470" s="30"/>
      <c r="R4470" s="8"/>
      <c r="S4470" s="8"/>
      <c r="T4470" s="8"/>
      <c r="U4470" s="8"/>
      <c r="V4470" s="8"/>
      <c r="W4470" s="9" t="s">
        <v>15</v>
      </c>
    </row>
    <row r="4471" spans="1:23" ht="14.25" customHeight="1" x14ac:dyDescent="0.2">
      <c r="A4471" s="34"/>
      <c r="B4471" s="35"/>
      <c r="C4471" s="11"/>
      <c r="D4471" s="29"/>
      <c r="E4471" s="30"/>
      <c r="F4471" s="34"/>
      <c r="G4471" s="36"/>
      <c r="H4471" s="36"/>
      <c r="I4471" s="36"/>
      <c r="J4471" s="36"/>
      <c r="K4471" s="36"/>
      <c r="L4471" s="36"/>
      <c r="M4471" s="36"/>
      <c r="N4471" s="36"/>
      <c r="O4471" s="36"/>
      <c r="P4471" s="36"/>
      <c r="Q4471" s="35"/>
      <c r="R4471" s="11"/>
      <c r="S4471" s="11"/>
      <c r="T4471" s="11"/>
      <c r="U4471" s="11"/>
      <c r="V4471" s="11"/>
      <c r="W4471" s="12" t="s">
        <v>15</v>
      </c>
    </row>
    <row r="4472" spans="1:23" ht="15" customHeight="1" x14ac:dyDescent="0.2">
      <c r="A4472" s="37">
        <v>414245</v>
      </c>
      <c r="B4472" s="38"/>
      <c r="C4472" s="3">
        <v>42045</v>
      </c>
      <c r="D4472" s="29"/>
      <c r="E4472" s="30"/>
      <c r="F4472" s="31">
        <v>2179.63</v>
      </c>
      <c r="G4472" s="32"/>
      <c r="H4472" s="32"/>
      <c r="I4472" s="32"/>
      <c r="J4472" s="32"/>
      <c r="K4472" s="32"/>
      <c r="L4472" s="32"/>
      <c r="M4472" s="32"/>
      <c r="N4472" s="32"/>
      <c r="O4472" s="32"/>
      <c r="P4472" s="32"/>
      <c r="Q4472" s="33"/>
      <c r="R4472" s="5" t="s">
        <v>63</v>
      </c>
      <c r="S4472" s="5" t="s">
        <v>38</v>
      </c>
      <c r="T4472" s="5" t="s">
        <v>39</v>
      </c>
      <c r="U4472" s="5" t="s">
        <v>1468</v>
      </c>
      <c r="V4472" s="5" t="s">
        <v>63</v>
      </c>
      <c r="W4472" s="5" t="s">
        <v>15</v>
      </c>
    </row>
    <row r="4473" spans="1:23" ht="14.25" customHeight="1" x14ac:dyDescent="0.2">
      <c r="A4473" s="29"/>
      <c r="B4473" s="30"/>
      <c r="C4473" s="8"/>
      <c r="D4473" s="29"/>
      <c r="E4473" s="30"/>
      <c r="F4473" s="29"/>
      <c r="G4473" s="41"/>
      <c r="H4473" s="41"/>
      <c r="I4473" s="41"/>
      <c r="J4473" s="41"/>
      <c r="K4473" s="41"/>
      <c r="L4473" s="41"/>
      <c r="M4473" s="41"/>
      <c r="N4473" s="41"/>
      <c r="O4473" s="41"/>
      <c r="P4473" s="41"/>
      <c r="Q4473" s="30"/>
      <c r="R4473" s="8"/>
      <c r="S4473" s="8"/>
      <c r="T4473" s="8"/>
      <c r="U4473" s="8"/>
      <c r="V4473" s="8"/>
      <c r="W4473" s="9" t="s">
        <v>15</v>
      </c>
    </row>
    <row r="4474" spans="1:23" ht="14.25" customHeight="1" x14ac:dyDescent="0.2">
      <c r="A4474" s="29"/>
      <c r="B4474" s="30"/>
      <c r="C4474" s="8"/>
      <c r="D4474" s="29"/>
      <c r="E4474" s="30"/>
      <c r="F4474" s="29"/>
      <c r="G4474" s="41"/>
      <c r="H4474" s="41"/>
      <c r="I4474" s="41"/>
      <c r="J4474" s="41"/>
      <c r="K4474" s="41"/>
      <c r="L4474" s="41"/>
      <c r="M4474" s="41"/>
      <c r="N4474" s="41"/>
      <c r="O4474" s="41"/>
      <c r="P4474" s="41"/>
      <c r="Q4474" s="30"/>
      <c r="R4474" s="8"/>
      <c r="S4474" s="8"/>
      <c r="T4474" s="8"/>
      <c r="U4474" s="8"/>
      <c r="V4474" s="8"/>
      <c r="W4474" s="9" t="s">
        <v>15</v>
      </c>
    </row>
    <row r="4475" spans="1:23" ht="14.25" customHeight="1" x14ac:dyDescent="0.2">
      <c r="A4475" s="29"/>
      <c r="B4475" s="30"/>
      <c r="C4475" s="8"/>
      <c r="D4475" s="29"/>
      <c r="E4475" s="30"/>
      <c r="F4475" s="29"/>
      <c r="G4475" s="41"/>
      <c r="H4475" s="41"/>
      <c r="I4475" s="41"/>
      <c r="J4475" s="41"/>
      <c r="K4475" s="41"/>
      <c r="L4475" s="41"/>
      <c r="M4475" s="41"/>
      <c r="N4475" s="41"/>
      <c r="O4475" s="41"/>
      <c r="P4475" s="41"/>
      <c r="Q4475" s="30"/>
      <c r="R4475" s="8"/>
      <c r="S4475" s="8"/>
      <c r="T4475" s="8"/>
      <c r="U4475" s="8"/>
      <c r="V4475" s="8"/>
      <c r="W4475" s="9" t="s">
        <v>15</v>
      </c>
    </row>
    <row r="4476" spans="1:23" ht="14.25" customHeight="1" x14ac:dyDescent="0.2">
      <c r="A4476" s="34"/>
      <c r="B4476" s="35"/>
      <c r="C4476" s="11"/>
      <c r="D4476" s="29"/>
      <c r="E4476" s="30"/>
      <c r="F4476" s="34"/>
      <c r="G4476" s="36"/>
      <c r="H4476" s="36"/>
      <c r="I4476" s="36"/>
      <c r="J4476" s="36"/>
      <c r="K4476" s="36"/>
      <c r="L4476" s="36"/>
      <c r="M4476" s="36"/>
      <c r="N4476" s="36"/>
      <c r="O4476" s="36"/>
      <c r="P4476" s="36"/>
      <c r="Q4476" s="35"/>
      <c r="R4476" s="11"/>
      <c r="S4476" s="11"/>
      <c r="T4476" s="11"/>
      <c r="U4476" s="11"/>
      <c r="V4476" s="11"/>
      <c r="W4476" s="12" t="s">
        <v>15</v>
      </c>
    </row>
    <row r="4477" spans="1:23" ht="15" customHeight="1" x14ac:dyDescent="0.2">
      <c r="A4477" s="22">
        <v>414628</v>
      </c>
      <c r="B4477" s="23"/>
      <c r="C4477" s="14">
        <v>42052</v>
      </c>
      <c r="D4477" s="34"/>
      <c r="E4477" s="35"/>
      <c r="F4477" s="26">
        <v>185.94</v>
      </c>
      <c r="G4477" s="27"/>
      <c r="H4477" s="27"/>
      <c r="I4477" s="27"/>
      <c r="J4477" s="27"/>
      <c r="K4477" s="27"/>
      <c r="L4477" s="27"/>
      <c r="M4477" s="27"/>
      <c r="N4477" s="27"/>
      <c r="O4477" s="27"/>
      <c r="P4477" s="27"/>
      <c r="Q4477" s="28"/>
      <c r="R4477" s="13" t="s">
        <v>63</v>
      </c>
      <c r="S4477" s="13" t="s">
        <v>38</v>
      </c>
      <c r="T4477" s="13" t="s">
        <v>39</v>
      </c>
      <c r="U4477" s="13" t="s">
        <v>1468</v>
      </c>
      <c r="V4477" s="13" t="s">
        <v>63</v>
      </c>
      <c r="W4477" s="13" t="s">
        <v>15</v>
      </c>
    </row>
    <row r="4478" spans="1:23" ht="2.25" customHeight="1" x14ac:dyDescent="0.2">
      <c r="A4478" s="15"/>
      <c r="B4478" s="16"/>
      <c r="C4478" s="16"/>
      <c r="D4478" s="16"/>
      <c r="E4478" s="16"/>
      <c r="F4478" s="16"/>
      <c r="G4478" s="16"/>
      <c r="H4478" s="16"/>
      <c r="I4478" s="16"/>
      <c r="J4478" s="16"/>
      <c r="K4478" s="16"/>
      <c r="L4478" s="16"/>
      <c r="M4478" s="16"/>
      <c r="N4478" s="16"/>
      <c r="O4478" s="16"/>
      <c r="P4478" s="16"/>
      <c r="Q4478" s="16"/>
      <c r="R4478" s="16"/>
      <c r="S4478" s="16"/>
      <c r="T4478" s="16"/>
      <c r="U4478" s="16"/>
      <c r="V4478" s="16"/>
      <c r="W4478" s="17"/>
    </row>
    <row r="4479" spans="1:23" ht="13.5" customHeight="1" x14ac:dyDescent="0.2">
      <c r="A4479" s="7"/>
      <c r="B4479" s="6"/>
      <c r="C4479" s="6"/>
      <c r="D4479" s="6"/>
      <c r="E4479" s="6"/>
      <c r="F4479" s="6"/>
      <c r="G4479" s="6"/>
      <c r="H4479" s="6"/>
      <c r="I4479" s="6"/>
      <c r="J4479" s="6"/>
      <c r="K4479" s="6"/>
      <c r="L4479" s="21">
        <f>SUM(hList_Frame_1!B2604:B2613)</f>
        <v>4334.91</v>
      </c>
      <c r="M4479" s="21"/>
      <c r="N4479" s="21"/>
      <c r="O4479" s="21"/>
      <c r="P4479" s="21"/>
      <c r="Q4479" s="21"/>
      <c r="R4479" s="6"/>
      <c r="S4479" s="6"/>
      <c r="T4479" s="6"/>
      <c r="U4479" s="6"/>
      <c r="V4479" s="6"/>
      <c r="W4479" s="18"/>
    </row>
    <row r="4480" spans="1:23" ht="13.5" customHeight="1" x14ac:dyDescent="0.2">
      <c r="A4480" s="10"/>
      <c r="B4480" s="19"/>
      <c r="C4480" s="19"/>
      <c r="D4480" s="19"/>
      <c r="E4480" s="19"/>
      <c r="F4480" s="19"/>
      <c r="G4480" s="19"/>
      <c r="H4480" s="19"/>
      <c r="I4480" s="19"/>
      <c r="J4480" s="19"/>
      <c r="K4480" s="19"/>
      <c r="L4480" s="19"/>
      <c r="M4480" s="19"/>
      <c r="N4480" s="19"/>
      <c r="O4480" s="19"/>
      <c r="P4480" s="19"/>
      <c r="Q4480" s="19"/>
      <c r="R4480" s="19"/>
      <c r="S4480" s="19"/>
      <c r="T4480" s="19"/>
      <c r="U4480" s="19"/>
      <c r="V4480" s="19"/>
      <c r="W4480" s="20"/>
    </row>
    <row r="4481" spans="1:23" ht="15" customHeight="1" x14ac:dyDescent="0.2">
      <c r="A4481" s="22">
        <v>414246</v>
      </c>
      <c r="B4481" s="23"/>
      <c r="C4481" s="14">
        <v>42045</v>
      </c>
      <c r="D4481" s="24" t="s">
        <v>2116</v>
      </c>
      <c r="E4481" s="25"/>
      <c r="F4481" s="26">
        <v>450</v>
      </c>
      <c r="G4481" s="27"/>
      <c r="H4481" s="27"/>
      <c r="I4481" s="27"/>
      <c r="J4481" s="27"/>
      <c r="K4481" s="27"/>
      <c r="L4481" s="27"/>
      <c r="M4481" s="27"/>
      <c r="N4481" s="27"/>
      <c r="O4481" s="27"/>
      <c r="P4481" s="27"/>
      <c r="Q4481" s="28"/>
      <c r="R4481" s="13" t="s">
        <v>2117</v>
      </c>
      <c r="S4481" s="13" t="s">
        <v>52</v>
      </c>
      <c r="T4481" s="13" t="s">
        <v>49</v>
      </c>
      <c r="U4481" s="13" t="s">
        <v>49</v>
      </c>
      <c r="V4481" s="13" t="s">
        <v>2117</v>
      </c>
      <c r="W4481" s="13" t="s">
        <v>393</v>
      </c>
    </row>
    <row r="4482" spans="1:23" ht="2.25" customHeight="1" x14ac:dyDescent="0.2">
      <c r="A4482" s="15"/>
      <c r="B4482" s="16"/>
      <c r="C4482" s="16"/>
      <c r="D4482" s="16"/>
      <c r="E4482" s="16"/>
      <c r="F4482" s="16"/>
      <c r="G4482" s="16"/>
      <c r="H4482" s="16"/>
      <c r="I4482" s="16"/>
      <c r="J4482" s="16"/>
      <c r="K4482" s="16"/>
      <c r="L4482" s="16"/>
      <c r="M4482" s="16"/>
      <c r="N4482" s="16"/>
      <c r="O4482" s="16"/>
      <c r="P4482" s="16"/>
      <c r="Q4482" s="16"/>
      <c r="R4482" s="16"/>
      <c r="S4482" s="16"/>
      <c r="T4482" s="16"/>
      <c r="U4482" s="16"/>
      <c r="V4482" s="16"/>
      <c r="W4482" s="17"/>
    </row>
    <row r="4483" spans="1:23" ht="12.75" customHeight="1" x14ac:dyDescent="0.2">
      <c r="A4483" s="7"/>
      <c r="B4483" s="6"/>
      <c r="C4483" s="6"/>
      <c r="D4483" s="6"/>
      <c r="E4483" s="6"/>
      <c r="F4483" s="6"/>
      <c r="G4483" s="6"/>
      <c r="H4483" s="6"/>
      <c r="I4483" s="6"/>
      <c r="J4483" s="6"/>
      <c r="K4483" s="6"/>
      <c r="L4483" s="6"/>
      <c r="M4483" s="6"/>
      <c r="N4483" s="21">
        <f>SUM(hList_Frame_1!B2614:B2614)</f>
        <v>450</v>
      </c>
      <c r="O4483" s="21"/>
      <c r="P4483" s="21"/>
      <c r="Q4483" s="21"/>
      <c r="R4483" s="6"/>
      <c r="S4483" s="6"/>
      <c r="T4483" s="6"/>
      <c r="U4483" s="6"/>
      <c r="V4483" s="6"/>
      <c r="W4483" s="18"/>
    </row>
    <row r="4484" spans="1:23" ht="14.25" customHeight="1" x14ac:dyDescent="0.2">
      <c r="A4484" s="10"/>
      <c r="B4484" s="19"/>
      <c r="C4484" s="19"/>
      <c r="D4484" s="19"/>
      <c r="E4484" s="19"/>
      <c r="F4484" s="19"/>
      <c r="G4484" s="19"/>
      <c r="H4484" s="19"/>
      <c r="I4484" s="19"/>
      <c r="J4484" s="19"/>
      <c r="K4484" s="19"/>
      <c r="L4484" s="19"/>
      <c r="M4484" s="19"/>
      <c r="N4484" s="19"/>
      <c r="O4484" s="19"/>
      <c r="P4484" s="19"/>
      <c r="Q4484" s="19"/>
      <c r="R4484" s="19"/>
      <c r="S4484" s="19"/>
      <c r="T4484" s="19"/>
      <c r="U4484" s="19"/>
      <c r="V4484" s="19"/>
      <c r="W4484" s="20"/>
    </row>
    <row r="4485" spans="1:23" ht="15" customHeight="1" x14ac:dyDescent="0.2">
      <c r="A4485" s="22">
        <v>413900</v>
      </c>
      <c r="B4485" s="23"/>
      <c r="C4485" s="14">
        <v>42038</v>
      </c>
      <c r="D4485" s="24" t="s">
        <v>2118</v>
      </c>
      <c r="E4485" s="25"/>
      <c r="F4485" s="26">
        <v>500</v>
      </c>
      <c r="G4485" s="27"/>
      <c r="H4485" s="27"/>
      <c r="I4485" s="27"/>
      <c r="J4485" s="27"/>
      <c r="K4485" s="27"/>
      <c r="L4485" s="27"/>
      <c r="M4485" s="27"/>
      <c r="N4485" s="27"/>
      <c r="O4485" s="27"/>
      <c r="P4485" s="27"/>
      <c r="Q4485" s="28"/>
      <c r="R4485" s="13" t="s">
        <v>2119</v>
      </c>
      <c r="S4485" s="13" t="s">
        <v>52</v>
      </c>
      <c r="T4485" s="13" t="s">
        <v>49</v>
      </c>
      <c r="U4485" s="13" t="s">
        <v>49</v>
      </c>
      <c r="V4485" s="13" t="s">
        <v>2119</v>
      </c>
      <c r="W4485" s="13" t="s">
        <v>246</v>
      </c>
    </row>
    <row r="4486" spans="1:23" ht="2.25" customHeight="1" x14ac:dyDescent="0.2">
      <c r="A4486" s="15"/>
      <c r="B4486" s="16"/>
      <c r="C4486" s="16"/>
      <c r="D4486" s="16"/>
      <c r="E4486" s="16"/>
      <c r="F4486" s="16"/>
      <c r="G4486" s="16"/>
      <c r="H4486" s="16"/>
      <c r="I4486" s="16"/>
      <c r="J4486" s="16"/>
      <c r="K4486" s="16"/>
      <c r="L4486" s="16"/>
      <c r="M4486" s="16"/>
      <c r="N4486" s="16"/>
      <c r="O4486" s="16"/>
      <c r="P4486" s="16"/>
      <c r="Q4486" s="16"/>
      <c r="R4486" s="16"/>
      <c r="S4486" s="16"/>
      <c r="T4486" s="16"/>
      <c r="U4486" s="16"/>
      <c r="V4486" s="16"/>
      <c r="W4486" s="17"/>
    </row>
    <row r="4487" spans="1:23" ht="13.5" customHeight="1" x14ac:dyDescent="0.2">
      <c r="A4487" s="7"/>
      <c r="B4487" s="6"/>
      <c r="C4487" s="6"/>
      <c r="D4487" s="6"/>
      <c r="E4487" s="6"/>
      <c r="F4487" s="6"/>
      <c r="G4487" s="6"/>
      <c r="H4487" s="6"/>
      <c r="I4487" s="6"/>
      <c r="J4487" s="6"/>
      <c r="K4487" s="6"/>
      <c r="L4487" s="6"/>
      <c r="M4487" s="6"/>
      <c r="N4487" s="21">
        <f>SUM(hList_Frame_1!B2615:B2615)</f>
        <v>500</v>
      </c>
      <c r="O4487" s="21"/>
      <c r="P4487" s="21"/>
      <c r="Q4487" s="21"/>
      <c r="R4487" s="6"/>
      <c r="S4487" s="6"/>
      <c r="T4487" s="6"/>
      <c r="U4487" s="6"/>
      <c r="V4487" s="6"/>
      <c r="W4487" s="18"/>
    </row>
    <row r="4488" spans="1:23" ht="13.5" customHeight="1" x14ac:dyDescent="0.2">
      <c r="A4488" s="10"/>
      <c r="B4488" s="19"/>
      <c r="C4488" s="19"/>
      <c r="D4488" s="19"/>
      <c r="E4488" s="19"/>
      <c r="F4488" s="19"/>
      <c r="G4488" s="19"/>
      <c r="H4488" s="19"/>
      <c r="I4488" s="19"/>
      <c r="J4488" s="19"/>
      <c r="K4488" s="19"/>
      <c r="L4488" s="19"/>
      <c r="M4488" s="19"/>
      <c r="N4488" s="19"/>
      <c r="O4488" s="19"/>
      <c r="P4488" s="19"/>
      <c r="Q4488" s="19"/>
      <c r="R4488" s="19"/>
      <c r="S4488" s="19"/>
      <c r="T4488" s="19"/>
      <c r="U4488" s="19"/>
      <c r="V4488" s="19"/>
      <c r="W4488" s="20"/>
    </row>
    <row r="4489" spans="1:23" ht="15" customHeight="1" x14ac:dyDescent="0.2">
      <c r="A4489" s="22">
        <v>413943</v>
      </c>
      <c r="B4489" s="23"/>
      <c r="C4489" s="14">
        <v>42041</v>
      </c>
      <c r="D4489" s="39" t="s">
        <v>313</v>
      </c>
      <c r="E4489" s="40"/>
      <c r="F4489" s="26">
        <v>292.5</v>
      </c>
      <c r="G4489" s="27"/>
      <c r="H4489" s="27"/>
      <c r="I4489" s="27"/>
      <c r="J4489" s="27"/>
      <c r="K4489" s="27"/>
      <c r="L4489" s="27"/>
      <c r="M4489" s="27"/>
      <c r="N4489" s="27"/>
      <c r="O4489" s="27"/>
      <c r="P4489" s="27"/>
      <c r="Q4489" s="28"/>
      <c r="R4489" s="13" t="s">
        <v>409</v>
      </c>
      <c r="S4489" s="13" t="s">
        <v>1147</v>
      </c>
      <c r="T4489" s="13" t="s">
        <v>15</v>
      </c>
      <c r="U4489" s="13" t="s">
        <v>15</v>
      </c>
      <c r="V4489" s="13" t="s">
        <v>409</v>
      </c>
      <c r="W4489" s="13" t="s">
        <v>15</v>
      </c>
    </row>
    <row r="4490" spans="1:23" ht="15" customHeight="1" x14ac:dyDescent="0.2">
      <c r="A4490" s="22">
        <v>414676</v>
      </c>
      <c r="B4490" s="23"/>
      <c r="C4490" s="14">
        <v>42055</v>
      </c>
      <c r="D4490" s="34"/>
      <c r="E4490" s="35"/>
      <c r="F4490" s="26">
        <v>292.5</v>
      </c>
      <c r="G4490" s="27"/>
      <c r="H4490" s="27"/>
      <c r="I4490" s="27"/>
      <c r="J4490" s="27"/>
      <c r="K4490" s="27"/>
      <c r="L4490" s="27"/>
      <c r="M4490" s="27"/>
      <c r="N4490" s="27"/>
      <c r="O4490" s="27"/>
      <c r="P4490" s="27"/>
      <c r="Q4490" s="28"/>
      <c r="R4490" s="13" t="s">
        <v>411</v>
      </c>
      <c r="S4490" s="13" t="s">
        <v>1147</v>
      </c>
      <c r="T4490" s="13" t="s">
        <v>15</v>
      </c>
      <c r="U4490" s="13" t="s">
        <v>15</v>
      </c>
      <c r="V4490" s="13" t="s">
        <v>411</v>
      </c>
      <c r="W4490" s="13" t="s">
        <v>15</v>
      </c>
    </row>
    <row r="4491" spans="1:23" ht="2.25" customHeight="1" x14ac:dyDescent="0.2">
      <c r="A4491" s="15"/>
      <c r="B4491" s="16"/>
      <c r="C4491" s="16"/>
      <c r="D4491" s="16"/>
      <c r="E4491" s="16"/>
      <c r="F4491" s="16"/>
      <c r="G4491" s="16"/>
      <c r="H4491" s="16"/>
      <c r="I4491" s="16"/>
      <c r="J4491" s="16"/>
      <c r="K4491" s="16"/>
      <c r="L4491" s="16"/>
      <c r="M4491" s="16"/>
      <c r="N4491" s="16"/>
      <c r="O4491" s="16"/>
      <c r="P4491" s="16"/>
      <c r="Q4491" s="16"/>
      <c r="R4491" s="16"/>
      <c r="S4491" s="16"/>
      <c r="T4491" s="16"/>
      <c r="U4491" s="16"/>
      <c r="V4491" s="16"/>
      <c r="W4491" s="17"/>
    </row>
    <row r="4492" spans="1:23" ht="13.5" customHeight="1" x14ac:dyDescent="0.2">
      <c r="A4492" s="7"/>
      <c r="B4492" s="6"/>
      <c r="C4492" s="6"/>
      <c r="D4492" s="6"/>
      <c r="E4492" s="6"/>
      <c r="F4492" s="6"/>
      <c r="G4492" s="6"/>
      <c r="H4492" s="6"/>
      <c r="I4492" s="6"/>
      <c r="J4492" s="6"/>
      <c r="K4492" s="6"/>
      <c r="L4492" s="6"/>
      <c r="M4492" s="6"/>
      <c r="N4492" s="21">
        <f>SUM(hList_Frame_1!B2616:B2617)</f>
        <v>585</v>
      </c>
      <c r="O4492" s="21"/>
      <c r="P4492" s="21"/>
      <c r="Q4492" s="21"/>
      <c r="R4492" s="6"/>
      <c r="S4492" s="6"/>
      <c r="T4492" s="6"/>
      <c r="U4492" s="6"/>
      <c r="V4492" s="6"/>
      <c r="W4492" s="18"/>
    </row>
    <row r="4493" spans="1:23" ht="13.5" customHeight="1" x14ac:dyDescent="0.2">
      <c r="A4493" s="10"/>
      <c r="B4493" s="19"/>
      <c r="C4493" s="19"/>
      <c r="D4493" s="19"/>
      <c r="E4493" s="19"/>
      <c r="F4493" s="19"/>
      <c r="G4493" s="19"/>
      <c r="H4493" s="19"/>
      <c r="I4493" s="19"/>
      <c r="J4493" s="19"/>
      <c r="K4493" s="19"/>
      <c r="L4493" s="19"/>
      <c r="M4493" s="19"/>
      <c r="N4493" s="19"/>
      <c r="O4493" s="19"/>
      <c r="P4493" s="19"/>
      <c r="Q4493" s="19"/>
      <c r="R4493" s="19"/>
      <c r="S4493" s="19"/>
      <c r="T4493" s="19"/>
      <c r="U4493" s="19"/>
      <c r="V4493" s="19"/>
      <c r="W4493" s="20"/>
    </row>
    <row r="4494" spans="1:23" ht="15" customHeight="1" x14ac:dyDescent="0.2">
      <c r="A4494" s="22">
        <v>414247</v>
      </c>
      <c r="B4494" s="23"/>
      <c r="C4494" s="14">
        <v>42045</v>
      </c>
      <c r="D4494" s="24" t="s">
        <v>2120</v>
      </c>
      <c r="E4494" s="25"/>
      <c r="F4494" s="26">
        <v>225.9</v>
      </c>
      <c r="G4494" s="27"/>
      <c r="H4494" s="27"/>
      <c r="I4494" s="27"/>
      <c r="J4494" s="27"/>
      <c r="K4494" s="27"/>
      <c r="L4494" s="27"/>
      <c r="M4494" s="27"/>
      <c r="N4494" s="27"/>
      <c r="O4494" s="27"/>
      <c r="P4494" s="27"/>
      <c r="Q4494" s="28"/>
      <c r="R4494" s="13" t="s">
        <v>2121</v>
      </c>
      <c r="S4494" s="13" t="s">
        <v>116</v>
      </c>
      <c r="T4494" s="13" t="s">
        <v>117</v>
      </c>
      <c r="U4494" s="13" t="s">
        <v>119</v>
      </c>
      <c r="V4494" s="13" t="s">
        <v>2121</v>
      </c>
      <c r="W4494" s="13" t="s">
        <v>15</v>
      </c>
    </row>
    <row r="4495" spans="1:23" ht="3" customHeight="1" x14ac:dyDescent="0.2">
      <c r="A4495" s="15"/>
      <c r="B4495" s="16"/>
      <c r="C4495" s="16"/>
      <c r="D4495" s="16"/>
      <c r="E4495" s="16"/>
      <c r="F4495" s="16"/>
      <c r="G4495" s="16"/>
      <c r="H4495" s="16"/>
      <c r="I4495" s="16"/>
      <c r="J4495" s="16"/>
      <c r="K4495" s="16"/>
      <c r="L4495" s="16"/>
      <c r="M4495" s="16"/>
      <c r="N4495" s="16"/>
      <c r="O4495" s="16"/>
      <c r="P4495" s="16"/>
      <c r="Q4495" s="16"/>
      <c r="R4495" s="16"/>
      <c r="S4495" s="16"/>
      <c r="T4495" s="16"/>
      <c r="U4495" s="16"/>
      <c r="V4495" s="16"/>
      <c r="W4495" s="17"/>
    </row>
    <row r="4496" spans="1:23" ht="12.75" customHeight="1" x14ac:dyDescent="0.2">
      <c r="A4496" s="7"/>
      <c r="B4496" s="6"/>
      <c r="C4496" s="6"/>
      <c r="D4496" s="6"/>
      <c r="E4496" s="6"/>
      <c r="F4496" s="6"/>
      <c r="G4496" s="6"/>
      <c r="H4496" s="6"/>
      <c r="I4496" s="6"/>
      <c r="J4496" s="6"/>
      <c r="K4496" s="6"/>
      <c r="L4496" s="6"/>
      <c r="M4496" s="6"/>
      <c r="N4496" s="21">
        <f>SUM(hList_Frame_1!B2618:B2618)</f>
        <v>225.9</v>
      </c>
      <c r="O4496" s="21"/>
      <c r="P4496" s="21"/>
      <c r="Q4496" s="21"/>
      <c r="R4496" s="6"/>
      <c r="S4496" s="6"/>
      <c r="T4496" s="6"/>
      <c r="U4496" s="6"/>
      <c r="V4496" s="6"/>
      <c r="W4496" s="18"/>
    </row>
    <row r="4497" spans="1:23" ht="14.25" customHeight="1" x14ac:dyDescent="0.2">
      <c r="A4497" s="10"/>
      <c r="B4497" s="19"/>
      <c r="C4497" s="19"/>
      <c r="D4497" s="19"/>
      <c r="E4497" s="19"/>
      <c r="F4497" s="19"/>
      <c r="G4497" s="19"/>
      <c r="H4497" s="19"/>
      <c r="I4497" s="19"/>
      <c r="J4497" s="19"/>
      <c r="K4497" s="19"/>
      <c r="L4497" s="19"/>
      <c r="M4497" s="19"/>
      <c r="N4497" s="19"/>
      <c r="O4497" s="19"/>
      <c r="P4497" s="19"/>
      <c r="Q4497" s="19"/>
      <c r="R4497" s="19"/>
      <c r="S4497" s="19"/>
      <c r="T4497" s="19"/>
      <c r="U4497" s="19"/>
      <c r="V4497" s="19"/>
      <c r="W4497" s="20"/>
    </row>
    <row r="4498" spans="1:23" ht="15" customHeight="1" x14ac:dyDescent="0.2">
      <c r="A4498" s="22">
        <v>414248</v>
      </c>
      <c r="B4498" s="23"/>
      <c r="C4498" s="14">
        <v>42045</v>
      </c>
      <c r="D4498" s="24" t="s">
        <v>2122</v>
      </c>
      <c r="E4498" s="25"/>
      <c r="F4498" s="26">
        <v>6.86</v>
      </c>
      <c r="G4498" s="27"/>
      <c r="H4498" s="27"/>
      <c r="I4498" s="27"/>
      <c r="J4498" s="27"/>
      <c r="K4498" s="27"/>
      <c r="L4498" s="27"/>
      <c r="M4498" s="27"/>
      <c r="N4498" s="27"/>
      <c r="O4498" s="27"/>
      <c r="P4498" s="27"/>
      <c r="Q4498" s="28"/>
      <c r="R4498" s="13" t="s">
        <v>11</v>
      </c>
      <c r="S4498" s="13" t="s">
        <v>76</v>
      </c>
      <c r="T4498" s="13" t="s">
        <v>13</v>
      </c>
      <c r="U4498" s="13" t="s">
        <v>14</v>
      </c>
      <c r="V4498" s="13" t="s">
        <v>11</v>
      </c>
      <c r="W4498" s="13" t="s">
        <v>15</v>
      </c>
    </row>
    <row r="4499" spans="1:23" ht="2.25" customHeight="1" x14ac:dyDescent="0.2">
      <c r="A4499" s="15"/>
      <c r="B4499" s="16"/>
      <c r="C4499" s="16"/>
      <c r="D4499" s="16"/>
      <c r="E4499" s="16"/>
      <c r="F4499" s="16"/>
      <c r="G4499" s="16"/>
      <c r="H4499" s="16"/>
      <c r="I4499" s="16"/>
      <c r="J4499" s="16"/>
      <c r="K4499" s="16"/>
      <c r="L4499" s="16"/>
      <c r="M4499" s="16"/>
      <c r="N4499" s="16"/>
      <c r="O4499" s="16"/>
      <c r="P4499" s="16"/>
      <c r="Q4499" s="16"/>
      <c r="R4499" s="16"/>
      <c r="S4499" s="16"/>
      <c r="T4499" s="16"/>
      <c r="U4499" s="16"/>
      <c r="V4499" s="16"/>
      <c r="W4499" s="17"/>
    </row>
    <row r="4500" spans="1:23" ht="13.5" customHeight="1" x14ac:dyDescent="0.2">
      <c r="A4500" s="7"/>
      <c r="B4500" s="6"/>
      <c r="C4500" s="6"/>
      <c r="D4500" s="6"/>
      <c r="E4500" s="6"/>
      <c r="F4500" s="6"/>
      <c r="G4500" s="6"/>
      <c r="H4500" s="6"/>
      <c r="I4500" s="6"/>
      <c r="J4500" s="6"/>
      <c r="K4500" s="6"/>
      <c r="L4500" s="6"/>
      <c r="M4500" s="6"/>
      <c r="N4500" s="6"/>
      <c r="O4500" s="6"/>
      <c r="P4500" s="6"/>
      <c r="Q4500" s="4">
        <f>SUM(hList_Frame_1!B2619:B2619)</f>
        <v>6.86</v>
      </c>
      <c r="R4500" s="6"/>
      <c r="S4500" s="6"/>
      <c r="T4500" s="6"/>
      <c r="U4500" s="6"/>
      <c r="V4500" s="6"/>
      <c r="W4500" s="18"/>
    </row>
    <row r="4501" spans="1:23" ht="13.5" customHeight="1" x14ac:dyDescent="0.2">
      <c r="A4501" s="10"/>
      <c r="B4501" s="19"/>
      <c r="C4501" s="19"/>
      <c r="D4501" s="19"/>
      <c r="E4501" s="19"/>
      <c r="F4501" s="19"/>
      <c r="G4501" s="19"/>
      <c r="H4501" s="19"/>
      <c r="I4501" s="19"/>
      <c r="J4501" s="19"/>
      <c r="K4501" s="19"/>
      <c r="L4501" s="19"/>
      <c r="M4501" s="19"/>
      <c r="N4501" s="19"/>
      <c r="O4501" s="19"/>
      <c r="P4501" s="19"/>
      <c r="Q4501" s="19"/>
      <c r="R4501" s="19"/>
      <c r="S4501" s="19"/>
      <c r="T4501" s="19"/>
      <c r="U4501" s="19"/>
      <c r="V4501" s="19"/>
      <c r="W4501" s="20"/>
    </row>
    <row r="4502" spans="1:23" ht="15" customHeight="1" x14ac:dyDescent="0.2">
      <c r="A4502" s="22">
        <v>414249</v>
      </c>
      <c r="B4502" s="23"/>
      <c r="C4502" s="14">
        <v>42045</v>
      </c>
      <c r="D4502" s="24" t="s">
        <v>2123</v>
      </c>
      <c r="E4502" s="25"/>
      <c r="F4502" s="26">
        <v>42.55</v>
      </c>
      <c r="G4502" s="27"/>
      <c r="H4502" s="27"/>
      <c r="I4502" s="27"/>
      <c r="J4502" s="27"/>
      <c r="K4502" s="27"/>
      <c r="L4502" s="27"/>
      <c r="M4502" s="27"/>
      <c r="N4502" s="27"/>
      <c r="O4502" s="27"/>
      <c r="P4502" s="27"/>
      <c r="Q4502" s="28"/>
      <c r="R4502" s="13" t="s">
        <v>15</v>
      </c>
      <c r="S4502" s="13" t="s">
        <v>208</v>
      </c>
      <c r="T4502" s="13" t="s">
        <v>140</v>
      </c>
      <c r="U4502" s="13" t="s">
        <v>141</v>
      </c>
      <c r="V4502" s="13" t="s">
        <v>15</v>
      </c>
      <c r="W4502" s="13" t="s">
        <v>15</v>
      </c>
    </row>
    <row r="4503" spans="1:23" ht="2.25" customHeight="1" x14ac:dyDescent="0.2">
      <c r="A4503" s="15"/>
      <c r="B4503" s="16"/>
      <c r="C4503" s="16"/>
      <c r="D4503" s="16"/>
      <c r="E4503" s="16"/>
      <c r="F4503" s="16"/>
      <c r="G4503" s="16"/>
      <c r="H4503" s="16"/>
      <c r="I4503" s="16"/>
      <c r="J4503" s="16"/>
      <c r="K4503" s="16"/>
      <c r="L4503" s="16"/>
      <c r="M4503" s="16"/>
      <c r="N4503" s="16"/>
      <c r="O4503" s="16"/>
      <c r="P4503" s="16"/>
      <c r="Q4503" s="16"/>
      <c r="R4503" s="16"/>
      <c r="S4503" s="16"/>
      <c r="T4503" s="16"/>
      <c r="U4503" s="16"/>
      <c r="V4503" s="16"/>
      <c r="W4503" s="17"/>
    </row>
    <row r="4504" spans="1:23" ht="12.75" customHeight="1" x14ac:dyDescent="0.2">
      <c r="A4504" s="7"/>
      <c r="B4504" s="6"/>
      <c r="C4504" s="6"/>
      <c r="D4504" s="6"/>
      <c r="E4504" s="6"/>
      <c r="F4504" s="6"/>
      <c r="G4504" s="6"/>
      <c r="H4504" s="6"/>
      <c r="I4504" s="6"/>
      <c r="J4504" s="6"/>
      <c r="K4504" s="6"/>
      <c r="L4504" s="6"/>
      <c r="M4504" s="6"/>
      <c r="N4504" s="6"/>
      <c r="O4504" s="6"/>
      <c r="P4504" s="21">
        <f>SUM(hList_Frame_1!B2620:B2620)</f>
        <v>42.55</v>
      </c>
      <c r="Q4504" s="21"/>
      <c r="R4504" s="6"/>
      <c r="S4504" s="6"/>
      <c r="T4504" s="6"/>
      <c r="U4504" s="6"/>
      <c r="V4504" s="6"/>
      <c r="W4504" s="18"/>
    </row>
    <row r="4505" spans="1:23" ht="14.25" customHeight="1" x14ac:dyDescent="0.2">
      <c r="A4505" s="10"/>
      <c r="B4505" s="19"/>
      <c r="C4505" s="19"/>
      <c r="D4505" s="19"/>
      <c r="E4505" s="19"/>
      <c r="F4505" s="19"/>
      <c r="G4505" s="19"/>
      <c r="H4505" s="19"/>
      <c r="I4505" s="19"/>
      <c r="J4505" s="19"/>
      <c r="K4505" s="19"/>
      <c r="L4505" s="19"/>
      <c r="M4505" s="19"/>
      <c r="N4505" s="19"/>
      <c r="O4505" s="19"/>
      <c r="P4505" s="19"/>
      <c r="Q4505" s="19"/>
      <c r="R4505" s="19"/>
      <c r="S4505" s="19"/>
      <c r="T4505" s="19"/>
      <c r="U4505" s="19"/>
      <c r="V4505" s="19"/>
      <c r="W4505" s="20"/>
    </row>
    <row r="4506" spans="1:23" ht="15" customHeight="1" x14ac:dyDescent="0.2">
      <c r="A4506" s="22">
        <v>413944</v>
      </c>
      <c r="B4506" s="23"/>
      <c r="C4506" s="14">
        <v>42041</v>
      </c>
      <c r="D4506" s="24" t="s">
        <v>313</v>
      </c>
      <c r="E4506" s="25"/>
      <c r="F4506" s="26">
        <v>118.95</v>
      </c>
      <c r="G4506" s="27"/>
      <c r="H4506" s="27"/>
      <c r="I4506" s="27"/>
      <c r="J4506" s="27"/>
      <c r="K4506" s="27"/>
      <c r="L4506" s="27"/>
      <c r="M4506" s="27"/>
      <c r="N4506" s="27"/>
      <c r="O4506" s="27"/>
      <c r="P4506" s="27"/>
      <c r="Q4506" s="28"/>
      <c r="R4506" s="13" t="s">
        <v>409</v>
      </c>
      <c r="S4506" s="13" t="s">
        <v>1147</v>
      </c>
      <c r="T4506" s="13" t="s">
        <v>15</v>
      </c>
      <c r="U4506" s="13" t="s">
        <v>15</v>
      </c>
      <c r="V4506" s="13" t="s">
        <v>409</v>
      </c>
      <c r="W4506" s="13" t="s">
        <v>15</v>
      </c>
    </row>
    <row r="4507" spans="1:23" ht="2.25" customHeight="1" x14ac:dyDescent="0.2">
      <c r="A4507" s="15"/>
      <c r="B4507" s="16"/>
      <c r="C4507" s="16"/>
      <c r="D4507" s="16"/>
      <c r="E4507" s="16"/>
      <c r="F4507" s="16"/>
      <c r="G4507" s="16"/>
      <c r="H4507" s="16"/>
      <c r="I4507" s="16"/>
      <c r="J4507" s="16"/>
      <c r="K4507" s="16"/>
      <c r="L4507" s="16"/>
      <c r="M4507" s="16"/>
      <c r="N4507" s="16"/>
      <c r="O4507" s="16"/>
      <c r="P4507" s="16"/>
      <c r="Q4507" s="16"/>
      <c r="R4507" s="16"/>
      <c r="S4507" s="16"/>
      <c r="T4507" s="16"/>
      <c r="U4507" s="16"/>
      <c r="V4507" s="16"/>
      <c r="W4507" s="17"/>
    </row>
    <row r="4508" spans="1:23" ht="13.5" customHeight="1" x14ac:dyDescent="0.2">
      <c r="A4508" s="7"/>
      <c r="B4508" s="6"/>
      <c r="C4508" s="6"/>
      <c r="D4508" s="6"/>
      <c r="E4508" s="6"/>
      <c r="F4508" s="6"/>
      <c r="G4508" s="6"/>
      <c r="H4508" s="6"/>
      <c r="I4508" s="6"/>
      <c r="J4508" s="6"/>
      <c r="K4508" s="6"/>
      <c r="L4508" s="6"/>
      <c r="M4508" s="6"/>
      <c r="N4508" s="6"/>
      <c r="O4508" s="21">
        <f>SUM(hList_Frame_1!B2621:B2621)</f>
        <v>118.95</v>
      </c>
      <c r="P4508" s="21"/>
      <c r="Q4508" s="21"/>
      <c r="R4508" s="6"/>
      <c r="S4508" s="6"/>
      <c r="T4508" s="6"/>
      <c r="U4508" s="6"/>
      <c r="V4508" s="6"/>
      <c r="W4508" s="18"/>
    </row>
    <row r="4509" spans="1:23" ht="13.5" customHeight="1" x14ac:dyDescent="0.2">
      <c r="A4509" s="10"/>
      <c r="B4509" s="19"/>
      <c r="C4509" s="19"/>
      <c r="D4509" s="19"/>
      <c r="E4509" s="19"/>
      <c r="F4509" s="19"/>
      <c r="G4509" s="19"/>
      <c r="H4509" s="19"/>
      <c r="I4509" s="19"/>
      <c r="J4509" s="19"/>
      <c r="K4509" s="19"/>
      <c r="L4509" s="19"/>
      <c r="M4509" s="19"/>
      <c r="N4509" s="19"/>
      <c r="O4509" s="19"/>
      <c r="P4509" s="19"/>
      <c r="Q4509" s="19"/>
      <c r="R4509" s="19"/>
      <c r="S4509" s="19"/>
      <c r="T4509" s="19"/>
      <c r="U4509" s="19"/>
      <c r="V4509" s="19"/>
      <c r="W4509" s="20"/>
    </row>
    <row r="4510" spans="1:23" ht="15" customHeight="1" x14ac:dyDescent="0.2">
      <c r="A4510" s="37">
        <v>413901</v>
      </c>
      <c r="B4510" s="38"/>
      <c r="C4510" s="3">
        <v>42038</v>
      </c>
      <c r="D4510" s="39" t="s">
        <v>2124</v>
      </c>
      <c r="E4510" s="40"/>
      <c r="F4510" s="31">
        <v>1678</v>
      </c>
      <c r="G4510" s="32"/>
      <c r="H4510" s="32"/>
      <c r="I4510" s="32"/>
      <c r="J4510" s="32"/>
      <c r="K4510" s="32"/>
      <c r="L4510" s="32"/>
      <c r="M4510" s="32"/>
      <c r="N4510" s="32"/>
      <c r="O4510" s="32"/>
      <c r="P4510" s="32"/>
      <c r="Q4510" s="33"/>
      <c r="R4510" s="5" t="s">
        <v>63</v>
      </c>
      <c r="S4510" s="5" t="s">
        <v>758</v>
      </c>
      <c r="T4510" s="5" t="s">
        <v>44</v>
      </c>
      <c r="U4510" s="5" t="s">
        <v>759</v>
      </c>
      <c r="V4510" s="5" t="s">
        <v>63</v>
      </c>
      <c r="W4510" s="5" t="s">
        <v>15</v>
      </c>
    </row>
    <row r="4511" spans="1:23" ht="14.25" customHeight="1" x14ac:dyDescent="0.2">
      <c r="A4511" s="29"/>
      <c r="B4511" s="30"/>
      <c r="C4511" s="8"/>
      <c r="D4511" s="29"/>
      <c r="E4511" s="30"/>
      <c r="F4511" s="29"/>
      <c r="G4511" s="41"/>
      <c r="H4511" s="41"/>
      <c r="I4511" s="41"/>
      <c r="J4511" s="41"/>
      <c r="K4511" s="41"/>
      <c r="L4511" s="41"/>
      <c r="M4511" s="41"/>
      <c r="N4511" s="41"/>
      <c r="O4511" s="41"/>
      <c r="P4511" s="41"/>
      <c r="Q4511" s="30"/>
      <c r="R4511" s="8"/>
      <c r="S4511" s="8"/>
      <c r="T4511" s="8"/>
      <c r="U4511" s="8"/>
      <c r="V4511" s="8"/>
      <c r="W4511" s="9" t="s">
        <v>15</v>
      </c>
    </row>
    <row r="4512" spans="1:23" ht="14.25" customHeight="1" x14ac:dyDescent="0.2">
      <c r="A4512" s="29"/>
      <c r="B4512" s="30"/>
      <c r="C4512" s="8"/>
      <c r="D4512" s="29"/>
      <c r="E4512" s="30"/>
      <c r="F4512" s="29"/>
      <c r="G4512" s="41"/>
      <c r="H4512" s="41"/>
      <c r="I4512" s="41"/>
      <c r="J4512" s="41"/>
      <c r="K4512" s="41"/>
      <c r="L4512" s="41"/>
      <c r="M4512" s="41"/>
      <c r="N4512" s="41"/>
      <c r="O4512" s="41"/>
      <c r="P4512" s="41"/>
      <c r="Q4512" s="30"/>
      <c r="R4512" s="8"/>
      <c r="S4512" s="8"/>
      <c r="T4512" s="8"/>
      <c r="U4512" s="8"/>
      <c r="V4512" s="8"/>
      <c r="W4512" s="9" t="s">
        <v>15</v>
      </c>
    </row>
    <row r="4513" spans="1:23" ht="14.25" customHeight="1" x14ac:dyDescent="0.2">
      <c r="A4513" s="29"/>
      <c r="B4513" s="30"/>
      <c r="C4513" s="8"/>
      <c r="D4513" s="29"/>
      <c r="E4513" s="30"/>
      <c r="F4513" s="29"/>
      <c r="G4513" s="41"/>
      <c r="H4513" s="41"/>
      <c r="I4513" s="41"/>
      <c r="J4513" s="41"/>
      <c r="K4513" s="41"/>
      <c r="L4513" s="41"/>
      <c r="M4513" s="41"/>
      <c r="N4513" s="41"/>
      <c r="O4513" s="41"/>
      <c r="P4513" s="41"/>
      <c r="Q4513" s="30"/>
      <c r="R4513" s="8"/>
      <c r="S4513" s="8"/>
      <c r="T4513" s="8"/>
      <c r="U4513" s="8"/>
      <c r="V4513" s="8"/>
      <c r="W4513" s="9" t="s">
        <v>15</v>
      </c>
    </row>
    <row r="4514" spans="1:23" ht="14.25" customHeight="1" x14ac:dyDescent="0.2">
      <c r="A4514" s="34"/>
      <c r="B4514" s="35"/>
      <c r="C4514" s="11"/>
      <c r="D4514" s="29"/>
      <c r="E4514" s="30"/>
      <c r="F4514" s="34"/>
      <c r="G4514" s="36"/>
      <c r="H4514" s="36"/>
      <c r="I4514" s="36"/>
      <c r="J4514" s="36"/>
      <c r="K4514" s="36"/>
      <c r="L4514" s="36"/>
      <c r="M4514" s="36"/>
      <c r="N4514" s="36"/>
      <c r="O4514" s="36"/>
      <c r="P4514" s="36"/>
      <c r="Q4514" s="35"/>
      <c r="R4514" s="11"/>
      <c r="S4514" s="11"/>
      <c r="T4514" s="11"/>
      <c r="U4514" s="11"/>
      <c r="V4514" s="11"/>
      <c r="W4514" s="12" t="s">
        <v>15</v>
      </c>
    </row>
    <row r="4515" spans="1:23" ht="15" customHeight="1" x14ac:dyDescent="0.2">
      <c r="A4515" s="22">
        <v>414629</v>
      </c>
      <c r="B4515" s="23"/>
      <c r="C4515" s="14">
        <v>42052</v>
      </c>
      <c r="D4515" s="34"/>
      <c r="E4515" s="35"/>
      <c r="F4515" s="26">
        <v>328.52</v>
      </c>
      <c r="G4515" s="27"/>
      <c r="H4515" s="27"/>
      <c r="I4515" s="27"/>
      <c r="J4515" s="27"/>
      <c r="K4515" s="27"/>
      <c r="L4515" s="27"/>
      <c r="M4515" s="27"/>
      <c r="N4515" s="27"/>
      <c r="O4515" s="27"/>
      <c r="P4515" s="27"/>
      <c r="Q4515" s="28"/>
      <c r="R4515" s="13" t="s">
        <v>63</v>
      </c>
      <c r="S4515" s="13" t="s">
        <v>758</v>
      </c>
      <c r="T4515" s="13" t="s">
        <v>44</v>
      </c>
      <c r="U4515" s="13" t="s">
        <v>759</v>
      </c>
      <c r="V4515" s="13" t="s">
        <v>63</v>
      </c>
      <c r="W4515" s="13" t="s">
        <v>15</v>
      </c>
    </row>
    <row r="4516" spans="1:23" ht="2.25" customHeight="1" x14ac:dyDescent="0.2">
      <c r="A4516" s="15"/>
      <c r="B4516" s="16"/>
      <c r="C4516" s="16"/>
      <c r="D4516" s="16"/>
      <c r="E4516" s="16"/>
      <c r="F4516" s="16"/>
      <c r="G4516" s="16"/>
      <c r="H4516" s="16"/>
      <c r="I4516" s="16"/>
      <c r="J4516" s="16"/>
      <c r="K4516" s="16"/>
      <c r="L4516" s="16"/>
      <c r="M4516" s="16"/>
      <c r="N4516" s="16"/>
      <c r="O4516" s="16"/>
      <c r="P4516" s="16"/>
      <c r="Q4516" s="16"/>
      <c r="R4516" s="16"/>
      <c r="S4516" s="16"/>
      <c r="T4516" s="16"/>
      <c r="U4516" s="16"/>
      <c r="V4516" s="16"/>
      <c r="W4516" s="17"/>
    </row>
    <row r="4517" spans="1:23" ht="12.75" customHeight="1" x14ac:dyDescent="0.2">
      <c r="A4517" s="7"/>
      <c r="B4517" s="6"/>
      <c r="C4517" s="6"/>
      <c r="D4517" s="6"/>
      <c r="E4517" s="6"/>
      <c r="F4517" s="6"/>
      <c r="G4517" s="6"/>
      <c r="H4517" s="6"/>
      <c r="I4517" s="6"/>
      <c r="J4517" s="6"/>
      <c r="K4517" s="6"/>
      <c r="L4517" s="21">
        <f>SUM(hList_Frame_1!B2622:B2627)</f>
        <v>2006.52</v>
      </c>
      <c r="M4517" s="21"/>
      <c r="N4517" s="21"/>
      <c r="O4517" s="21"/>
      <c r="P4517" s="21"/>
      <c r="Q4517" s="21"/>
      <c r="R4517" s="6"/>
      <c r="S4517" s="6"/>
      <c r="T4517" s="6"/>
      <c r="U4517" s="6"/>
      <c r="V4517" s="6"/>
      <c r="W4517" s="18"/>
    </row>
    <row r="4518" spans="1:23" ht="14.25" customHeight="1" x14ac:dyDescent="0.2">
      <c r="A4518" s="10"/>
      <c r="B4518" s="19"/>
      <c r="C4518" s="19"/>
      <c r="D4518" s="19"/>
      <c r="E4518" s="19"/>
      <c r="F4518" s="19"/>
      <c r="G4518" s="19"/>
      <c r="H4518" s="19"/>
      <c r="I4518" s="19"/>
      <c r="J4518" s="19"/>
      <c r="K4518" s="19"/>
      <c r="L4518" s="19"/>
      <c r="M4518" s="19"/>
      <c r="N4518" s="19"/>
      <c r="O4518" s="19"/>
      <c r="P4518" s="19"/>
      <c r="Q4518" s="19"/>
      <c r="R4518" s="19"/>
      <c r="S4518" s="19"/>
      <c r="T4518" s="19"/>
      <c r="U4518" s="19"/>
      <c r="V4518" s="19"/>
      <c r="W4518" s="20"/>
    </row>
    <row r="4519" spans="1:23" ht="15" customHeight="1" x14ac:dyDescent="0.2">
      <c r="A4519" s="22">
        <v>414630</v>
      </c>
      <c r="B4519" s="23"/>
      <c r="C4519" s="14">
        <v>42052</v>
      </c>
      <c r="D4519" s="24" t="s">
        <v>2125</v>
      </c>
      <c r="E4519" s="25"/>
      <c r="F4519" s="26">
        <v>316</v>
      </c>
      <c r="G4519" s="27"/>
      <c r="H4519" s="27"/>
      <c r="I4519" s="27"/>
      <c r="J4519" s="27"/>
      <c r="K4519" s="27"/>
      <c r="L4519" s="27"/>
      <c r="M4519" s="27"/>
      <c r="N4519" s="27"/>
      <c r="O4519" s="27"/>
      <c r="P4519" s="27"/>
      <c r="Q4519" s="28"/>
      <c r="R4519" s="13" t="s">
        <v>2126</v>
      </c>
      <c r="S4519" s="13" t="s">
        <v>143</v>
      </c>
      <c r="T4519" s="13" t="s">
        <v>49</v>
      </c>
      <c r="U4519" s="13" t="s">
        <v>49</v>
      </c>
      <c r="V4519" s="13" t="s">
        <v>2126</v>
      </c>
      <c r="W4519" s="13" t="s">
        <v>397</v>
      </c>
    </row>
    <row r="4520" spans="1:23" ht="2.25" customHeight="1" x14ac:dyDescent="0.2">
      <c r="A4520" s="15"/>
      <c r="B4520" s="16"/>
      <c r="C4520" s="16"/>
      <c r="D4520" s="16"/>
      <c r="E4520" s="16"/>
      <c r="F4520" s="16"/>
      <c r="G4520" s="16"/>
      <c r="H4520" s="16"/>
      <c r="I4520" s="16"/>
      <c r="J4520" s="16"/>
      <c r="K4520" s="16"/>
      <c r="L4520" s="16"/>
      <c r="M4520" s="16"/>
      <c r="N4520" s="16"/>
      <c r="O4520" s="16"/>
      <c r="P4520" s="16"/>
      <c r="Q4520" s="16"/>
      <c r="R4520" s="16"/>
      <c r="S4520" s="16"/>
      <c r="T4520" s="16"/>
      <c r="U4520" s="16"/>
      <c r="V4520" s="16"/>
      <c r="W4520" s="17"/>
    </row>
    <row r="4521" spans="1:23" ht="13.5" customHeight="1" x14ac:dyDescent="0.2">
      <c r="A4521" s="7"/>
      <c r="B4521" s="6"/>
      <c r="C4521" s="6"/>
      <c r="D4521" s="6"/>
      <c r="E4521" s="6"/>
      <c r="F4521" s="6"/>
      <c r="G4521" s="6"/>
      <c r="H4521" s="6"/>
      <c r="I4521" s="6"/>
      <c r="J4521" s="6"/>
      <c r="K4521" s="6"/>
      <c r="L4521" s="6"/>
      <c r="M4521" s="6"/>
      <c r="N4521" s="21">
        <f>SUM(hList_Frame_1!B2628:B2628)</f>
        <v>316</v>
      </c>
      <c r="O4521" s="21"/>
      <c r="P4521" s="21"/>
      <c r="Q4521" s="21"/>
      <c r="R4521" s="6"/>
      <c r="S4521" s="6"/>
      <c r="T4521" s="6"/>
      <c r="U4521" s="6"/>
      <c r="V4521" s="6"/>
      <c r="W4521" s="18"/>
    </row>
    <row r="4522" spans="1:23" ht="13.5" customHeight="1" x14ac:dyDescent="0.2">
      <c r="A4522" s="10"/>
      <c r="B4522" s="19"/>
      <c r="C4522" s="19"/>
      <c r="D4522" s="19"/>
      <c r="E4522" s="19"/>
      <c r="F4522" s="19"/>
      <c r="G4522" s="19"/>
      <c r="H4522" s="19"/>
      <c r="I4522" s="19"/>
      <c r="J4522" s="19"/>
      <c r="K4522" s="19"/>
      <c r="L4522" s="19"/>
      <c r="M4522" s="19"/>
      <c r="N4522" s="19"/>
      <c r="O4522" s="19"/>
      <c r="P4522" s="19"/>
      <c r="Q4522" s="19"/>
      <c r="R4522" s="19"/>
      <c r="S4522" s="19"/>
      <c r="T4522" s="19"/>
      <c r="U4522" s="19"/>
      <c r="V4522" s="19"/>
      <c r="W4522" s="20"/>
    </row>
    <row r="4523" spans="1:23" ht="15" customHeight="1" x14ac:dyDescent="0.2">
      <c r="A4523" s="37">
        <v>413906</v>
      </c>
      <c r="B4523" s="38"/>
      <c r="C4523" s="3">
        <v>42038</v>
      </c>
      <c r="D4523" s="39" t="s">
        <v>2127</v>
      </c>
      <c r="E4523" s="40"/>
      <c r="F4523" s="31">
        <v>1620</v>
      </c>
      <c r="G4523" s="32"/>
      <c r="H4523" s="32"/>
      <c r="I4523" s="32"/>
      <c r="J4523" s="32"/>
      <c r="K4523" s="32"/>
      <c r="L4523" s="32"/>
      <c r="M4523" s="32"/>
      <c r="N4523" s="32"/>
      <c r="O4523" s="32"/>
      <c r="P4523" s="32"/>
      <c r="Q4523" s="33"/>
      <c r="R4523" s="5" t="s">
        <v>15</v>
      </c>
      <c r="S4523" s="5" t="s">
        <v>78</v>
      </c>
      <c r="T4523" s="5" t="s">
        <v>68</v>
      </c>
      <c r="U4523" s="5" t="s">
        <v>856</v>
      </c>
      <c r="V4523" s="5" t="s">
        <v>15</v>
      </c>
      <c r="W4523" s="5" t="s">
        <v>15</v>
      </c>
    </row>
    <row r="4524" spans="1:23" ht="14.25" customHeight="1" x14ac:dyDescent="0.2">
      <c r="A4524" s="29"/>
      <c r="B4524" s="30"/>
      <c r="C4524" s="8"/>
      <c r="D4524" s="29"/>
      <c r="E4524" s="30"/>
      <c r="F4524" s="29"/>
      <c r="G4524" s="41"/>
      <c r="H4524" s="41"/>
      <c r="I4524" s="41"/>
      <c r="J4524" s="41"/>
      <c r="K4524" s="41"/>
      <c r="L4524" s="41"/>
      <c r="M4524" s="41"/>
      <c r="N4524" s="41"/>
      <c r="O4524" s="41"/>
      <c r="P4524" s="41"/>
      <c r="Q4524" s="30"/>
      <c r="R4524" s="8"/>
      <c r="S4524" s="8"/>
      <c r="T4524" s="8"/>
      <c r="U4524" s="8"/>
      <c r="V4524" s="8"/>
      <c r="W4524" s="9" t="s">
        <v>15</v>
      </c>
    </row>
    <row r="4525" spans="1:23" ht="14.25" customHeight="1" x14ac:dyDescent="0.2">
      <c r="A4525" s="29"/>
      <c r="B4525" s="30"/>
      <c r="C4525" s="8"/>
      <c r="D4525" s="29"/>
      <c r="E4525" s="30"/>
      <c r="F4525" s="29"/>
      <c r="G4525" s="41"/>
      <c r="H4525" s="41"/>
      <c r="I4525" s="41"/>
      <c r="J4525" s="41"/>
      <c r="K4525" s="41"/>
      <c r="L4525" s="41"/>
      <c r="M4525" s="41"/>
      <c r="N4525" s="41"/>
      <c r="O4525" s="41"/>
      <c r="P4525" s="41"/>
      <c r="Q4525" s="30"/>
      <c r="R4525" s="8"/>
      <c r="S4525" s="8"/>
      <c r="T4525" s="8"/>
      <c r="U4525" s="8"/>
      <c r="V4525" s="8"/>
      <c r="W4525" s="9" t="s">
        <v>15</v>
      </c>
    </row>
    <row r="4526" spans="1:23" ht="14.25" customHeight="1" x14ac:dyDescent="0.2">
      <c r="A4526" s="29"/>
      <c r="B4526" s="30"/>
      <c r="C4526" s="8"/>
      <c r="D4526" s="29"/>
      <c r="E4526" s="30"/>
      <c r="F4526" s="29"/>
      <c r="G4526" s="41"/>
      <c r="H4526" s="41"/>
      <c r="I4526" s="41"/>
      <c r="J4526" s="41"/>
      <c r="K4526" s="41"/>
      <c r="L4526" s="41"/>
      <c r="M4526" s="41"/>
      <c r="N4526" s="41"/>
      <c r="O4526" s="41"/>
      <c r="P4526" s="41"/>
      <c r="Q4526" s="30"/>
      <c r="R4526" s="8"/>
      <c r="S4526" s="8"/>
      <c r="T4526" s="8"/>
      <c r="U4526" s="8"/>
      <c r="V4526" s="8"/>
      <c r="W4526" s="9" t="s">
        <v>15</v>
      </c>
    </row>
    <row r="4527" spans="1:23" ht="14.25" customHeight="1" x14ac:dyDescent="0.2">
      <c r="A4527" s="29"/>
      <c r="B4527" s="30"/>
      <c r="C4527" s="8"/>
      <c r="D4527" s="29"/>
      <c r="E4527" s="30"/>
      <c r="F4527" s="29"/>
      <c r="G4527" s="41"/>
      <c r="H4527" s="41"/>
      <c r="I4527" s="41"/>
      <c r="J4527" s="41"/>
      <c r="K4527" s="41"/>
      <c r="L4527" s="41"/>
      <c r="M4527" s="41"/>
      <c r="N4527" s="41"/>
      <c r="O4527" s="41"/>
      <c r="P4527" s="41"/>
      <c r="Q4527" s="30"/>
      <c r="R4527" s="8"/>
      <c r="S4527" s="8"/>
      <c r="T4527" s="8"/>
      <c r="U4527" s="8"/>
      <c r="V4527" s="8"/>
      <c r="W4527" s="9" t="s">
        <v>15</v>
      </c>
    </row>
    <row r="4528" spans="1:23" ht="14.25" customHeight="1" x14ac:dyDescent="0.2">
      <c r="A4528" s="29"/>
      <c r="B4528" s="30"/>
      <c r="C4528" s="8"/>
      <c r="D4528" s="29"/>
      <c r="E4528" s="30"/>
      <c r="F4528" s="29"/>
      <c r="G4528" s="41"/>
      <c r="H4528" s="41"/>
      <c r="I4528" s="41"/>
      <c r="J4528" s="41"/>
      <c r="K4528" s="41"/>
      <c r="L4528" s="41"/>
      <c r="M4528" s="41"/>
      <c r="N4528" s="41"/>
      <c r="O4528" s="41"/>
      <c r="P4528" s="41"/>
      <c r="Q4528" s="30"/>
      <c r="R4528" s="8"/>
      <c r="S4528" s="8"/>
      <c r="T4528" s="8"/>
      <c r="U4528" s="8"/>
      <c r="V4528" s="8"/>
      <c r="W4528" s="9" t="s">
        <v>15</v>
      </c>
    </row>
    <row r="4529" spans="1:23" ht="14.25" customHeight="1" x14ac:dyDescent="0.2">
      <c r="A4529" s="29"/>
      <c r="B4529" s="30"/>
      <c r="C4529" s="8"/>
      <c r="D4529" s="29"/>
      <c r="E4529" s="30"/>
      <c r="F4529" s="29"/>
      <c r="G4529" s="41"/>
      <c r="H4529" s="41"/>
      <c r="I4529" s="41"/>
      <c r="J4529" s="41"/>
      <c r="K4529" s="41"/>
      <c r="L4529" s="41"/>
      <c r="M4529" s="41"/>
      <c r="N4529" s="41"/>
      <c r="O4529" s="41"/>
      <c r="P4529" s="41"/>
      <c r="Q4529" s="30"/>
      <c r="R4529" s="8"/>
      <c r="S4529" s="8"/>
      <c r="T4529" s="8"/>
      <c r="U4529" s="8"/>
      <c r="V4529" s="8"/>
      <c r="W4529" s="9" t="s">
        <v>15</v>
      </c>
    </row>
    <row r="4530" spans="1:23" ht="14.25" customHeight="1" x14ac:dyDescent="0.2">
      <c r="A4530" s="29"/>
      <c r="B4530" s="30"/>
      <c r="C4530" s="8"/>
      <c r="D4530" s="29"/>
      <c r="E4530" s="30"/>
      <c r="F4530" s="29"/>
      <c r="G4530" s="41"/>
      <c r="H4530" s="41"/>
      <c r="I4530" s="41"/>
      <c r="J4530" s="41"/>
      <c r="K4530" s="41"/>
      <c r="L4530" s="41"/>
      <c r="M4530" s="41"/>
      <c r="N4530" s="41"/>
      <c r="O4530" s="41"/>
      <c r="P4530" s="41"/>
      <c r="Q4530" s="30"/>
      <c r="R4530" s="8"/>
      <c r="S4530" s="8"/>
      <c r="T4530" s="8"/>
      <c r="U4530" s="8"/>
      <c r="V4530" s="8"/>
      <c r="W4530" s="9" t="s">
        <v>15</v>
      </c>
    </row>
    <row r="4531" spans="1:23" ht="14.25" customHeight="1" x14ac:dyDescent="0.2">
      <c r="A4531" s="29"/>
      <c r="B4531" s="30"/>
      <c r="C4531" s="8"/>
      <c r="D4531" s="29"/>
      <c r="E4531" s="30"/>
      <c r="F4531" s="34"/>
      <c r="G4531" s="36"/>
      <c r="H4531" s="36"/>
      <c r="I4531" s="36"/>
      <c r="J4531" s="36"/>
      <c r="K4531" s="36"/>
      <c r="L4531" s="36"/>
      <c r="M4531" s="36"/>
      <c r="N4531" s="36"/>
      <c r="O4531" s="36"/>
      <c r="P4531" s="36"/>
      <c r="Q4531" s="35"/>
      <c r="R4531" s="11"/>
      <c r="S4531" s="11"/>
      <c r="T4531" s="11"/>
      <c r="U4531" s="11"/>
      <c r="V4531" s="11"/>
      <c r="W4531" s="12" t="s">
        <v>15</v>
      </c>
    </row>
    <row r="4532" spans="1:23" ht="15" customHeight="1" x14ac:dyDescent="0.2">
      <c r="A4532" s="29"/>
      <c r="B4532" s="30"/>
      <c r="C4532" s="8"/>
      <c r="D4532" s="29"/>
      <c r="E4532" s="30"/>
      <c r="F4532" s="31">
        <v>12719.72</v>
      </c>
      <c r="G4532" s="32"/>
      <c r="H4532" s="32"/>
      <c r="I4532" s="32"/>
      <c r="J4532" s="32"/>
      <c r="K4532" s="32"/>
      <c r="L4532" s="32"/>
      <c r="M4532" s="32"/>
      <c r="N4532" s="32"/>
      <c r="O4532" s="32"/>
      <c r="P4532" s="32"/>
      <c r="Q4532" s="33"/>
      <c r="R4532" s="5" t="s">
        <v>665</v>
      </c>
      <c r="S4532" s="5" t="s">
        <v>78</v>
      </c>
      <c r="T4532" s="5" t="s">
        <v>68</v>
      </c>
      <c r="U4532" s="5" t="s">
        <v>856</v>
      </c>
      <c r="V4532" s="5" t="s">
        <v>665</v>
      </c>
      <c r="W4532" s="5" t="s">
        <v>15</v>
      </c>
    </row>
    <row r="4533" spans="1:23" ht="14.25" customHeight="1" x14ac:dyDescent="0.2">
      <c r="A4533" s="29"/>
      <c r="B4533" s="30"/>
      <c r="C4533" s="8"/>
      <c r="D4533" s="29"/>
      <c r="E4533" s="30"/>
      <c r="F4533" s="29"/>
      <c r="G4533" s="41"/>
      <c r="H4533" s="41"/>
      <c r="I4533" s="41"/>
      <c r="J4533" s="41"/>
      <c r="K4533" s="41"/>
      <c r="L4533" s="41"/>
      <c r="M4533" s="41"/>
      <c r="N4533" s="41"/>
      <c r="O4533" s="41"/>
      <c r="P4533" s="41"/>
      <c r="Q4533" s="30"/>
      <c r="R4533" s="8"/>
      <c r="S4533" s="8"/>
      <c r="T4533" s="8"/>
      <c r="U4533" s="8"/>
      <c r="V4533" s="8"/>
      <c r="W4533" s="9" t="s">
        <v>15</v>
      </c>
    </row>
    <row r="4534" spans="1:23" ht="14.25" customHeight="1" x14ac:dyDescent="0.2">
      <c r="A4534" s="29"/>
      <c r="B4534" s="30"/>
      <c r="C4534" s="8"/>
      <c r="D4534" s="29"/>
      <c r="E4534" s="30"/>
      <c r="F4534" s="29"/>
      <c r="G4534" s="41"/>
      <c r="H4534" s="41"/>
      <c r="I4534" s="41"/>
      <c r="J4534" s="41"/>
      <c r="K4534" s="41"/>
      <c r="L4534" s="41"/>
      <c r="M4534" s="41"/>
      <c r="N4534" s="41"/>
      <c r="O4534" s="41"/>
      <c r="P4534" s="41"/>
      <c r="Q4534" s="30"/>
      <c r="R4534" s="8"/>
      <c r="S4534" s="8"/>
      <c r="T4534" s="8"/>
      <c r="U4534" s="8"/>
      <c r="V4534" s="8"/>
      <c r="W4534" s="9" t="s">
        <v>15</v>
      </c>
    </row>
    <row r="4535" spans="1:23" ht="14.25" customHeight="1" x14ac:dyDescent="0.2">
      <c r="A4535" s="29"/>
      <c r="B4535" s="30"/>
      <c r="C4535" s="8"/>
      <c r="D4535" s="29"/>
      <c r="E4535" s="30"/>
      <c r="F4535" s="29"/>
      <c r="G4535" s="41"/>
      <c r="H4535" s="41"/>
      <c r="I4535" s="41"/>
      <c r="J4535" s="41"/>
      <c r="K4535" s="41"/>
      <c r="L4535" s="41"/>
      <c r="M4535" s="41"/>
      <c r="N4535" s="41"/>
      <c r="O4535" s="41"/>
      <c r="P4535" s="41"/>
      <c r="Q4535" s="30"/>
      <c r="R4535" s="8"/>
      <c r="S4535" s="8"/>
      <c r="T4535" s="8"/>
      <c r="U4535" s="8"/>
      <c r="V4535" s="8"/>
      <c r="W4535" s="9" t="s">
        <v>15</v>
      </c>
    </row>
    <row r="4536" spans="1:23" ht="14.25" customHeight="1" x14ac:dyDescent="0.2">
      <c r="A4536" s="29"/>
      <c r="B4536" s="30"/>
      <c r="C4536" s="8"/>
      <c r="D4536" s="29"/>
      <c r="E4536" s="30"/>
      <c r="F4536" s="29"/>
      <c r="G4536" s="41"/>
      <c r="H4536" s="41"/>
      <c r="I4536" s="41"/>
      <c r="J4536" s="41"/>
      <c r="K4536" s="41"/>
      <c r="L4536" s="41"/>
      <c r="M4536" s="41"/>
      <c r="N4536" s="41"/>
      <c r="O4536" s="41"/>
      <c r="P4536" s="41"/>
      <c r="Q4536" s="30"/>
      <c r="R4536" s="8"/>
      <c r="S4536" s="8"/>
      <c r="T4536" s="8"/>
      <c r="U4536" s="8"/>
      <c r="V4536" s="8"/>
      <c r="W4536" s="9" t="s">
        <v>15</v>
      </c>
    </row>
    <row r="4537" spans="1:23" ht="14.25" customHeight="1" x14ac:dyDescent="0.2">
      <c r="A4537" s="29"/>
      <c r="B4537" s="30"/>
      <c r="C4537" s="8"/>
      <c r="D4537" s="29"/>
      <c r="E4537" s="30"/>
      <c r="F4537" s="29"/>
      <c r="G4537" s="41"/>
      <c r="H4537" s="41"/>
      <c r="I4537" s="41"/>
      <c r="J4537" s="41"/>
      <c r="K4537" s="41"/>
      <c r="L4537" s="41"/>
      <c r="M4537" s="41"/>
      <c r="N4537" s="41"/>
      <c r="O4537" s="41"/>
      <c r="P4537" s="41"/>
      <c r="Q4537" s="30"/>
      <c r="R4537" s="8"/>
      <c r="S4537" s="8"/>
      <c r="T4537" s="8"/>
      <c r="U4537" s="8"/>
      <c r="V4537" s="8"/>
      <c r="W4537" s="9" t="s">
        <v>15</v>
      </c>
    </row>
    <row r="4538" spans="1:23" ht="14.25" customHeight="1" x14ac:dyDescent="0.2">
      <c r="A4538" s="29"/>
      <c r="B4538" s="30"/>
      <c r="C4538" s="8"/>
      <c r="D4538" s="29"/>
      <c r="E4538" s="30"/>
      <c r="F4538" s="29"/>
      <c r="G4538" s="41"/>
      <c r="H4538" s="41"/>
      <c r="I4538" s="41"/>
      <c r="J4538" s="41"/>
      <c r="K4538" s="41"/>
      <c r="L4538" s="41"/>
      <c r="M4538" s="41"/>
      <c r="N4538" s="41"/>
      <c r="O4538" s="41"/>
      <c r="P4538" s="41"/>
      <c r="Q4538" s="30"/>
      <c r="R4538" s="8"/>
      <c r="S4538" s="8"/>
      <c r="T4538" s="8"/>
      <c r="U4538" s="8"/>
      <c r="V4538" s="8"/>
      <c r="W4538" s="9" t="s">
        <v>15</v>
      </c>
    </row>
    <row r="4539" spans="1:23" ht="14.25" customHeight="1" x14ac:dyDescent="0.2">
      <c r="A4539" s="29"/>
      <c r="B4539" s="30"/>
      <c r="C4539" s="8"/>
      <c r="D4539" s="29"/>
      <c r="E4539" s="30"/>
      <c r="F4539" s="29"/>
      <c r="G4539" s="41"/>
      <c r="H4539" s="41"/>
      <c r="I4539" s="41"/>
      <c r="J4539" s="41"/>
      <c r="K4539" s="41"/>
      <c r="L4539" s="41"/>
      <c r="M4539" s="41"/>
      <c r="N4539" s="41"/>
      <c r="O4539" s="41"/>
      <c r="P4539" s="41"/>
      <c r="Q4539" s="30"/>
      <c r="R4539" s="8"/>
      <c r="S4539" s="8"/>
      <c r="T4539" s="8"/>
      <c r="U4539" s="8"/>
      <c r="V4539" s="8"/>
      <c r="W4539" s="9" t="s">
        <v>15</v>
      </c>
    </row>
    <row r="4540" spans="1:23" ht="14.25" customHeight="1" x14ac:dyDescent="0.2">
      <c r="A4540" s="29"/>
      <c r="B4540" s="30"/>
      <c r="C4540" s="8"/>
      <c r="D4540" s="29"/>
      <c r="E4540" s="30"/>
      <c r="F4540" s="29"/>
      <c r="G4540" s="41"/>
      <c r="H4540" s="41"/>
      <c r="I4540" s="41"/>
      <c r="J4540" s="41"/>
      <c r="K4540" s="41"/>
      <c r="L4540" s="41"/>
      <c r="M4540" s="41"/>
      <c r="N4540" s="41"/>
      <c r="O4540" s="41"/>
      <c r="P4540" s="41"/>
      <c r="Q4540" s="30"/>
      <c r="R4540" s="8"/>
      <c r="S4540" s="8"/>
      <c r="T4540" s="8"/>
      <c r="U4540" s="8"/>
      <c r="V4540" s="8"/>
      <c r="W4540" s="9" t="s">
        <v>15</v>
      </c>
    </row>
    <row r="4541" spans="1:23" ht="14.25" customHeight="1" x14ac:dyDescent="0.2">
      <c r="A4541" s="29"/>
      <c r="B4541" s="30"/>
      <c r="C4541" s="8"/>
      <c r="D4541" s="29"/>
      <c r="E4541" s="30"/>
      <c r="F4541" s="29"/>
      <c r="G4541" s="41"/>
      <c r="H4541" s="41"/>
      <c r="I4541" s="41"/>
      <c r="J4541" s="41"/>
      <c r="K4541" s="41"/>
      <c r="L4541" s="41"/>
      <c r="M4541" s="41"/>
      <c r="N4541" s="41"/>
      <c r="O4541" s="41"/>
      <c r="P4541" s="41"/>
      <c r="Q4541" s="30"/>
      <c r="R4541" s="8"/>
      <c r="S4541" s="8"/>
      <c r="T4541" s="8"/>
      <c r="U4541" s="8"/>
      <c r="V4541" s="8"/>
      <c r="W4541" s="9" t="s">
        <v>15</v>
      </c>
    </row>
    <row r="4542" spans="1:23" ht="14.25" customHeight="1" x14ac:dyDescent="0.2">
      <c r="A4542" s="29"/>
      <c r="B4542" s="30"/>
      <c r="C4542" s="8"/>
      <c r="D4542" s="29"/>
      <c r="E4542" s="30"/>
      <c r="F4542" s="29"/>
      <c r="G4542" s="41"/>
      <c r="H4542" s="41"/>
      <c r="I4542" s="41"/>
      <c r="J4542" s="41"/>
      <c r="K4542" s="41"/>
      <c r="L4542" s="41"/>
      <c r="M4542" s="41"/>
      <c r="N4542" s="41"/>
      <c r="O4542" s="41"/>
      <c r="P4542" s="41"/>
      <c r="Q4542" s="30"/>
      <c r="R4542" s="8"/>
      <c r="S4542" s="8"/>
      <c r="T4542" s="8"/>
      <c r="U4542" s="8"/>
      <c r="V4542" s="8"/>
      <c r="W4542" s="9" t="s">
        <v>15</v>
      </c>
    </row>
    <row r="4543" spans="1:23" ht="14.25" customHeight="1" x14ac:dyDescent="0.2">
      <c r="A4543" s="29"/>
      <c r="B4543" s="30"/>
      <c r="C4543" s="8"/>
      <c r="D4543" s="29"/>
      <c r="E4543" s="30"/>
      <c r="F4543" s="29"/>
      <c r="G4543" s="41"/>
      <c r="H4543" s="41"/>
      <c r="I4543" s="41"/>
      <c r="J4543" s="41"/>
      <c r="K4543" s="41"/>
      <c r="L4543" s="41"/>
      <c r="M4543" s="41"/>
      <c r="N4543" s="41"/>
      <c r="O4543" s="41"/>
      <c r="P4543" s="41"/>
      <c r="Q4543" s="30"/>
      <c r="R4543" s="8"/>
      <c r="S4543" s="8"/>
      <c r="T4543" s="8"/>
      <c r="U4543" s="8"/>
      <c r="V4543" s="8"/>
      <c r="W4543" s="9" t="s">
        <v>15</v>
      </c>
    </row>
    <row r="4544" spans="1:23" ht="14.25" customHeight="1" x14ac:dyDescent="0.2">
      <c r="A4544" s="29"/>
      <c r="B4544" s="30"/>
      <c r="C4544" s="8"/>
      <c r="D4544" s="29"/>
      <c r="E4544" s="30"/>
      <c r="F4544" s="29"/>
      <c r="G4544" s="41"/>
      <c r="H4544" s="41"/>
      <c r="I4544" s="41"/>
      <c r="J4544" s="41"/>
      <c r="K4544" s="41"/>
      <c r="L4544" s="41"/>
      <c r="M4544" s="41"/>
      <c r="N4544" s="41"/>
      <c r="O4544" s="41"/>
      <c r="P4544" s="41"/>
      <c r="Q4544" s="30"/>
      <c r="R4544" s="8"/>
      <c r="S4544" s="8"/>
      <c r="T4544" s="8"/>
      <c r="U4544" s="8"/>
      <c r="V4544" s="8"/>
      <c r="W4544" s="9" t="s">
        <v>15</v>
      </c>
    </row>
    <row r="4545" spans="1:23" ht="14.25" customHeight="1" x14ac:dyDescent="0.2">
      <c r="A4545" s="29"/>
      <c r="B4545" s="30"/>
      <c r="C4545" s="8"/>
      <c r="D4545" s="29"/>
      <c r="E4545" s="30"/>
      <c r="F4545" s="29"/>
      <c r="G4545" s="41"/>
      <c r="H4545" s="41"/>
      <c r="I4545" s="41"/>
      <c r="J4545" s="41"/>
      <c r="K4545" s="41"/>
      <c r="L4545" s="41"/>
      <c r="M4545" s="41"/>
      <c r="N4545" s="41"/>
      <c r="O4545" s="41"/>
      <c r="P4545" s="41"/>
      <c r="Q4545" s="30"/>
      <c r="R4545" s="8"/>
      <c r="S4545" s="8"/>
      <c r="T4545" s="8"/>
      <c r="U4545" s="8"/>
      <c r="V4545" s="8"/>
      <c r="W4545" s="9" t="s">
        <v>15</v>
      </c>
    </row>
    <row r="4546" spans="1:23" ht="14.25" customHeight="1" x14ac:dyDescent="0.2">
      <c r="A4546" s="29"/>
      <c r="B4546" s="30"/>
      <c r="C4546" s="8"/>
      <c r="D4546" s="29"/>
      <c r="E4546" s="30"/>
      <c r="F4546" s="29"/>
      <c r="G4546" s="41"/>
      <c r="H4546" s="41"/>
      <c r="I4546" s="41"/>
      <c r="J4546" s="41"/>
      <c r="K4546" s="41"/>
      <c r="L4546" s="41"/>
      <c r="M4546" s="41"/>
      <c r="N4546" s="41"/>
      <c r="O4546" s="41"/>
      <c r="P4546" s="41"/>
      <c r="Q4546" s="30"/>
      <c r="R4546" s="8"/>
      <c r="S4546" s="8"/>
      <c r="T4546" s="8"/>
      <c r="U4546" s="8"/>
      <c r="V4546" s="8"/>
      <c r="W4546" s="9" t="s">
        <v>15</v>
      </c>
    </row>
    <row r="4547" spans="1:23" ht="14.25" customHeight="1" x14ac:dyDescent="0.2">
      <c r="A4547" s="29"/>
      <c r="B4547" s="30"/>
      <c r="C4547" s="8"/>
      <c r="D4547" s="29"/>
      <c r="E4547" s="30"/>
      <c r="F4547" s="29"/>
      <c r="G4547" s="41"/>
      <c r="H4547" s="41"/>
      <c r="I4547" s="41"/>
      <c r="J4547" s="41"/>
      <c r="K4547" s="41"/>
      <c r="L4547" s="41"/>
      <c r="M4547" s="41"/>
      <c r="N4547" s="41"/>
      <c r="O4547" s="41"/>
      <c r="P4547" s="41"/>
      <c r="Q4547" s="30"/>
      <c r="R4547" s="8"/>
      <c r="S4547" s="8"/>
      <c r="T4547" s="8"/>
      <c r="U4547" s="8"/>
      <c r="V4547" s="8"/>
      <c r="W4547" s="9" t="s">
        <v>15</v>
      </c>
    </row>
    <row r="4548" spans="1:23" ht="14.25" customHeight="1" x14ac:dyDescent="0.2">
      <c r="A4548" s="29"/>
      <c r="B4548" s="30"/>
      <c r="C4548" s="8"/>
      <c r="D4548" s="29"/>
      <c r="E4548" s="30"/>
      <c r="F4548" s="29"/>
      <c r="G4548" s="41"/>
      <c r="H4548" s="41"/>
      <c r="I4548" s="41"/>
      <c r="J4548" s="41"/>
      <c r="K4548" s="41"/>
      <c r="L4548" s="41"/>
      <c r="M4548" s="41"/>
      <c r="N4548" s="41"/>
      <c r="O4548" s="41"/>
      <c r="P4548" s="41"/>
      <c r="Q4548" s="30"/>
      <c r="R4548" s="8"/>
      <c r="S4548" s="8"/>
      <c r="T4548" s="8"/>
      <c r="U4548" s="8"/>
      <c r="V4548" s="8"/>
      <c r="W4548" s="9" t="s">
        <v>15</v>
      </c>
    </row>
    <row r="4549" spans="1:23" ht="14.25" customHeight="1" x14ac:dyDescent="0.2">
      <c r="A4549" s="29"/>
      <c r="B4549" s="30"/>
      <c r="C4549" s="8"/>
      <c r="D4549" s="29"/>
      <c r="E4549" s="30"/>
      <c r="F4549" s="29"/>
      <c r="G4549" s="41"/>
      <c r="H4549" s="41"/>
      <c r="I4549" s="41"/>
      <c r="J4549" s="41"/>
      <c r="K4549" s="41"/>
      <c r="L4549" s="41"/>
      <c r="M4549" s="41"/>
      <c r="N4549" s="41"/>
      <c r="O4549" s="41"/>
      <c r="P4549" s="41"/>
      <c r="Q4549" s="30"/>
      <c r="R4549" s="8"/>
      <c r="S4549" s="8"/>
      <c r="T4549" s="8"/>
      <c r="U4549" s="8"/>
      <c r="V4549" s="8"/>
      <c r="W4549" s="9" t="s">
        <v>15</v>
      </c>
    </row>
    <row r="4550" spans="1:23" ht="14.25" customHeight="1" x14ac:dyDescent="0.2">
      <c r="A4550" s="29"/>
      <c r="B4550" s="30"/>
      <c r="C4550" s="8"/>
      <c r="D4550" s="29"/>
      <c r="E4550" s="30"/>
      <c r="F4550" s="29"/>
      <c r="G4550" s="41"/>
      <c r="H4550" s="41"/>
      <c r="I4550" s="41"/>
      <c r="J4550" s="41"/>
      <c r="K4550" s="41"/>
      <c r="L4550" s="41"/>
      <c r="M4550" s="41"/>
      <c r="N4550" s="41"/>
      <c r="O4550" s="41"/>
      <c r="P4550" s="41"/>
      <c r="Q4550" s="30"/>
      <c r="R4550" s="8"/>
      <c r="S4550" s="8"/>
      <c r="T4550" s="8"/>
      <c r="U4550" s="8"/>
      <c r="V4550" s="8"/>
      <c r="W4550" s="9" t="s">
        <v>15</v>
      </c>
    </row>
    <row r="4551" spans="1:23" ht="14.25" customHeight="1" x14ac:dyDescent="0.2">
      <c r="A4551" s="29"/>
      <c r="B4551" s="30"/>
      <c r="C4551" s="8"/>
      <c r="D4551" s="29"/>
      <c r="E4551" s="30"/>
      <c r="F4551" s="29"/>
      <c r="G4551" s="41"/>
      <c r="H4551" s="41"/>
      <c r="I4551" s="41"/>
      <c r="J4551" s="41"/>
      <c r="K4551" s="41"/>
      <c r="L4551" s="41"/>
      <c r="M4551" s="41"/>
      <c r="N4551" s="41"/>
      <c r="O4551" s="41"/>
      <c r="P4551" s="41"/>
      <c r="Q4551" s="30"/>
      <c r="R4551" s="8"/>
      <c r="S4551" s="8"/>
      <c r="T4551" s="8"/>
      <c r="U4551" s="8"/>
      <c r="V4551" s="8"/>
      <c r="W4551" s="9" t="s">
        <v>15</v>
      </c>
    </row>
    <row r="4552" spans="1:23" ht="14.25" customHeight="1" x14ac:dyDescent="0.2">
      <c r="A4552" s="29"/>
      <c r="B4552" s="30"/>
      <c r="C4552" s="8"/>
      <c r="D4552" s="29"/>
      <c r="E4552" s="30"/>
      <c r="F4552" s="29"/>
      <c r="G4552" s="41"/>
      <c r="H4552" s="41"/>
      <c r="I4552" s="41"/>
      <c r="J4552" s="41"/>
      <c r="K4552" s="41"/>
      <c r="L4552" s="41"/>
      <c r="M4552" s="41"/>
      <c r="N4552" s="41"/>
      <c r="O4552" s="41"/>
      <c r="P4552" s="41"/>
      <c r="Q4552" s="30"/>
      <c r="R4552" s="8"/>
      <c r="S4552" s="8"/>
      <c r="T4552" s="8"/>
      <c r="U4552" s="8"/>
      <c r="V4552" s="8"/>
      <c r="W4552" s="9" t="s">
        <v>15</v>
      </c>
    </row>
    <row r="4553" spans="1:23" ht="14.25" customHeight="1" x14ac:dyDescent="0.2">
      <c r="A4553" s="29"/>
      <c r="B4553" s="30"/>
      <c r="C4553" s="8"/>
      <c r="D4553" s="29"/>
      <c r="E4553" s="30"/>
      <c r="F4553" s="29"/>
      <c r="G4553" s="41"/>
      <c r="H4553" s="41"/>
      <c r="I4553" s="41"/>
      <c r="J4553" s="41"/>
      <c r="K4553" s="41"/>
      <c r="L4553" s="41"/>
      <c r="M4553" s="41"/>
      <c r="N4553" s="41"/>
      <c r="O4553" s="41"/>
      <c r="P4553" s="41"/>
      <c r="Q4553" s="30"/>
      <c r="R4553" s="8"/>
      <c r="S4553" s="8"/>
      <c r="T4553" s="8"/>
      <c r="U4553" s="8"/>
      <c r="V4553" s="8"/>
      <c r="W4553" s="9" t="s">
        <v>15</v>
      </c>
    </row>
    <row r="4554" spans="1:23" ht="14.25" customHeight="1" x14ac:dyDescent="0.2">
      <c r="A4554" s="29"/>
      <c r="B4554" s="30"/>
      <c r="C4554" s="8"/>
      <c r="D4554" s="29"/>
      <c r="E4554" s="30"/>
      <c r="F4554" s="29"/>
      <c r="G4554" s="41"/>
      <c r="H4554" s="41"/>
      <c r="I4554" s="41"/>
      <c r="J4554" s="41"/>
      <c r="K4554" s="41"/>
      <c r="L4554" s="41"/>
      <c r="M4554" s="41"/>
      <c r="N4554" s="41"/>
      <c r="O4554" s="41"/>
      <c r="P4554" s="41"/>
      <c r="Q4554" s="30"/>
      <c r="R4554" s="8"/>
      <c r="S4554" s="8"/>
      <c r="T4554" s="8"/>
      <c r="U4554" s="8"/>
      <c r="V4554" s="8"/>
      <c r="W4554" s="9" t="s">
        <v>15</v>
      </c>
    </row>
    <row r="4555" spans="1:23" ht="14.25" customHeight="1" x14ac:dyDescent="0.2">
      <c r="A4555" s="29"/>
      <c r="B4555" s="30"/>
      <c r="C4555" s="8"/>
      <c r="D4555" s="29"/>
      <c r="E4555" s="30"/>
      <c r="F4555" s="29"/>
      <c r="G4555" s="41"/>
      <c r="H4555" s="41"/>
      <c r="I4555" s="41"/>
      <c r="J4555" s="41"/>
      <c r="K4555" s="41"/>
      <c r="L4555" s="41"/>
      <c r="M4555" s="41"/>
      <c r="N4555" s="41"/>
      <c r="O4555" s="41"/>
      <c r="P4555" s="41"/>
      <c r="Q4555" s="30"/>
      <c r="R4555" s="8"/>
      <c r="S4555" s="8"/>
      <c r="T4555" s="8"/>
      <c r="U4555" s="8"/>
      <c r="V4555" s="8"/>
      <c r="W4555" s="9" t="s">
        <v>15</v>
      </c>
    </row>
    <row r="4556" spans="1:23" ht="14.25" customHeight="1" x14ac:dyDescent="0.2">
      <c r="A4556" s="29"/>
      <c r="B4556" s="30"/>
      <c r="C4556" s="8"/>
      <c r="D4556" s="29"/>
      <c r="E4556" s="30"/>
      <c r="F4556" s="29"/>
      <c r="G4556" s="41"/>
      <c r="H4556" s="41"/>
      <c r="I4556" s="41"/>
      <c r="J4556" s="41"/>
      <c r="K4556" s="41"/>
      <c r="L4556" s="41"/>
      <c r="M4556" s="41"/>
      <c r="N4556" s="41"/>
      <c r="O4556" s="41"/>
      <c r="P4556" s="41"/>
      <c r="Q4556" s="30"/>
      <c r="R4556" s="8"/>
      <c r="S4556" s="8"/>
      <c r="T4556" s="8"/>
      <c r="U4556" s="8"/>
      <c r="V4556" s="8"/>
      <c r="W4556" s="9" t="s">
        <v>15</v>
      </c>
    </row>
    <row r="4557" spans="1:23" ht="14.25" customHeight="1" x14ac:dyDescent="0.2">
      <c r="A4557" s="29"/>
      <c r="B4557" s="30"/>
      <c r="C4557" s="8"/>
      <c r="D4557" s="29"/>
      <c r="E4557" s="30"/>
      <c r="F4557" s="29"/>
      <c r="G4557" s="41"/>
      <c r="H4557" s="41"/>
      <c r="I4557" s="41"/>
      <c r="J4557" s="41"/>
      <c r="K4557" s="41"/>
      <c r="L4557" s="41"/>
      <c r="M4557" s="41"/>
      <c r="N4557" s="41"/>
      <c r="O4557" s="41"/>
      <c r="P4557" s="41"/>
      <c r="Q4557" s="30"/>
      <c r="R4557" s="8"/>
      <c r="S4557" s="8"/>
      <c r="T4557" s="8"/>
      <c r="U4557" s="8"/>
      <c r="V4557" s="8"/>
      <c r="W4557" s="9" t="s">
        <v>15</v>
      </c>
    </row>
    <row r="4558" spans="1:23" ht="14.25" customHeight="1" x14ac:dyDescent="0.2">
      <c r="A4558" s="29"/>
      <c r="B4558" s="30"/>
      <c r="C4558" s="8"/>
      <c r="D4558" s="29"/>
      <c r="E4558" s="30"/>
      <c r="F4558" s="29"/>
      <c r="G4558" s="41"/>
      <c r="H4558" s="41"/>
      <c r="I4558" s="41"/>
      <c r="J4558" s="41"/>
      <c r="K4558" s="41"/>
      <c r="L4558" s="41"/>
      <c r="M4558" s="41"/>
      <c r="N4558" s="41"/>
      <c r="O4558" s="41"/>
      <c r="P4558" s="41"/>
      <c r="Q4558" s="30"/>
      <c r="R4558" s="8"/>
      <c r="S4558" s="8"/>
      <c r="T4558" s="8"/>
      <c r="U4558" s="8"/>
      <c r="V4558" s="8"/>
      <c r="W4558" s="9" t="s">
        <v>15</v>
      </c>
    </row>
    <row r="4559" spans="1:23" ht="14.25" customHeight="1" x14ac:dyDescent="0.2">
      <c r="A4559" s="29"/>
      <c r="B4559" s="30"/>
      <c r="C4559" s="8"/>
      <c r="D4559" s="29"/>
      <c r="E4559" s="30"/>
      <c r="F4559" s="29"/>
      <c r="G4559" s="41"/>
      <c r="H4559" s="41"/>
      <c r="I4559" s="41"/>
      <c r="J4559" s="41"/>
      <c r="K4559" s="41"/>
      <c r="L4559" s="41"/>
      <c r="M4559" s="41"/>
      <c r="N4559" s="41"/>
      <c r="O4559" s="41"/>
      <c r="P4559" s="41"/>
      <c r="Q4559" s="30"/>
      <c r="R4559" s="8"/>
      <c r="S4559" s="8"/>
      <c r="T4559" s="8"/>
      <c r="U4559" s="8"/>
      <c r="V4559" s="8"/>
      <c r="W4559" s="9" t="s">
        <v>15</v>
      </c>
    </row>
    <row r="4560" spans="1:23" ht="14.25" customHeight="1" x14ac:dyDescent="0.2">
      <c r="A4560" s="29"/>
      <c r="B4560" s="30"/>
      <c r="C4560" s="8"/>
      <c r="D4560" s="29"/>
      <c r="E4560" s="30"/>
      <c r="F4560" s="29"/>
      <c r="G4560" s="41"/>
      <c r="H4560" s="41"/>
      <c r="I4560" s="41"/>
      <c r="J4560" s="41"/>
      <c r="K4560" s="41"/>
      <c r="L4560" s="41"/>
      <c r="M4560" s="41"/>
      <c r="N4560" s="41"/>
      <c r="O4560" s="41"/>
      <c r="P4560" s="41"/>
      <c r="Q4560" s="30"/>
      <c r="R4560" s="8"/>
      <c r="S4560" s="8"/>
      <c r="T4560" s="8"/>
      <c r="U4560" s="8"/>
      <c r="V4560" s="8"/>
      <c r="W4560" s="9" t="s">
        <v>15</v>
      </c>
    </row>
    <row r="4561" spans="1:23" ht="14.25" customHeight="1" x14ac:dyDescent="0.2">
      <c r="A4561" s="29"/>
      <c r="B4561" s="30"/>
      <c r="C4561" s="8"/>
      <c r="D4561" s="29"/>
      <c r="E4561" s="30"/>
      <c r="F4561" s="29"/>
      <c r="G4561" s="41"/>
      <c r="H4561" s="41"/>
      <c r="I4561" s="41"/>
      <c r="J4561" s="41"/>
      <c r="K4561" s="41"/>
      <c r="L4561" s="41"/>
      <c r="M4561" s="41"/>
      <c r="N4561" s="41"/>
      <c r="O4561" s="41"/>
      <c r="P4561" s="41"/>
      <c r="Q4561" s="30"/>
      <c r="R4561" s="8"/>
      <c r="S4561" s="8"/>
      <c r="T4561" s="8"/>
      <c r="U4561" s="8"/>
      <c r="V4561" s="8"/>
      <c r="W4561" s="9" t="s">
        <v>15</v>
      </c>
    </row>
    <row r="4562" spans="1:23" ht="14.25" customHeight="1" x14ac:dyDescent="0.2">
      <c r="A4562" s="29"/>
      <c r="B4562" s="30"/>
      <c r="C4562" s="8"/>
      <c r="D4562" s="29"/>
      <c r="E4562" s="30"/>
      <c r="F4562" s="29"/>
      <c r="G4562" s="41"/>
      <c r="H4562" s="41"/>
      <c r="I4562" s="41"/>
      <c r="J4562" s="41"/>
      <c r="K4562" s="41"/>
      <c r="L4562" s="41"/>
      <c r="M4562" s="41"/>
      <c r="N4562" s="41"/>
      <c r="O4562" s="41"/>
      <c r="P4562" s="41"/>
      <c r="Q4562" s="30"/>
      <c r="R4562" s="8"/>
      <c r="S4562" s="8"/>
      <c r="T4562" s="8"/>
      <c r="U4562" s="8"/>
      <c r="V4562" s="8"/>
      <c r="W4562" s="9" t="s">
        <v>15</v>
      </c>
    </row>
    <row r="4563" spans="1:23" ht="14.25" customHeight="1" x14ac:dyDescent="0.2">
      <c r="A4563" s="29"/>
      <c r="B4563" s="30"/>
      <c r="C4563" s="8"/>
      <c r="D4563" s="29"/>
      <c r="E4563" s="30"/>
      <c r="F4563" s="29"/>
      <c r="G4563" s="41"/>
      <c r="H4563" s="41"/>
      <c r="I4563" s="41"/>
      <c r="J4563" s="41"/>
      <c r="K4563" s="41"/>
      <c r="L4563" s="41"/>
      <c r="M4563" s="41"/>
      <c r="N4563" s="41"/>
      <c r="O4563" s="41"/>
      <c r="P4563" s="41"/>
      <c r="Q4563" s="30"/>
      <c r="R4563" s="8"/>
      <c r="S4563" s="8"/>
      <c r="T4563" s="8"/>
      <c r="U4563" s="8"/>
      <c r="V4563" s="8"/>
      <c r="W4563" s="9" t="s">
        <v>15</v>
      </c>
    </row>
    <row r="4564" spans="1:23" ht="14.25" customHeight="1" x14ac:dyDescent="0.2">
      <c r="A4564" s="29"/>
      <c r="B4564" s="30"/>
      <c r="C4564" s="8"/>
      <c r="D4564" s="29"/>
      <c r="E4564" s="30"/>
      <c r="F4564" s="29"/>
      <c r="G4564" s="41"/>
      <c r="H4564" s="41"/>
      <c r="I4564" s="41"/>
      <c r="J4564" s="41"/>
      <c r="K4564" s="41"/>
      <c r="L4564" s="41"/>
      <c r="M4564" s="41"/>
      <c r="N4564" s="41"/>
      <c r="O4564" s="41"/>
      <c r="P4564" s="41"/>
      <c r="Q4564" s="30"/>
      <c r="R4564" s="8"/>
      <c r="S4564" s="8"/>
      <c r="T4564" s="8"/>
      <c r="U4564" s="8"/>
      <c r="V4564" s="8"/>
      <c r="W4564" s="9" t="s">
        <v>15</v>
      </c>
    </row>
    <row r="4565" spans="1:23" ht="14.25" customHeight="1" x14ac:dyDescent="0.2">
      <c r="A4565" s="29"/>
      <c r="B4565" s="30"/>
      <c r="C4565" s="8"/>
      <c r="D4565" s="29"/>
      <c r="E4565" s="30"/>
      <c r="F4565" s="29"/>
      <c r="G4565" s="41"/>
      <c r="H4565" s="41"/>
      <c r="I4565" s="41"/>
      <c r="J4565" s="41"/>
      <c r="K4565" s="41"/>
      <c r="L4565" s="41"/>
      <c r="M4565" s="41"/>
      <c r="N4565" s="41"/>
      <c r="O4565" s="41"/>
      <c r="P4565" s="41"/>
      <c r="Q4565" s="30"/>
      <c r="R4565" s="8"/>
      <c r="S4565" s="8"/>
      <c r="T4565" s="8"/>
      <c r="U4565" s="8"/>
      <c r="V4565" s="8"/>
      <c r="W4565" s="9" t="s">
        <v>15</v>
      </c>
    </row>
    <row r="4566" spans="1:23" ht="14.25" customHeight="1" x14ac:dyDescent="0.2">
      <c r="A4566" s="29"/>
      <c r="B4566" s="30"/>
      <c r="C4566" s="8"/>
      <c r="D4566" s="29"/>
      <c r="E4566" s="30"/>
      <c r="F4566" s="29"/>
      <c r="G4566" s="41"/>
      <c r="H4566" s="41"/>
      <c r="I4566" s="41"/>
      <c r="J4566" s="41"/>
      <c r="K4566" s="41"/>
      <c r="L4566" s="41"/>
      <c r="M4566" s="41"/>
      <c r="N4566" s="41"/>
      <c r="O4566" s="41"/>
      <c r="P4566" s="41"/>
      <c r="Q4566" s="30"/>
      <c r="R4566" s="8"/>
      <c r="S4566" s="8"/>
      <c r="T4566" s="8"/>
      <c r="U4566" s="8"/>
      <c r="V4566" s="8"/>
      <c r="W4566" s="9" t="s">
        <v>15</v>
      </c>
    </row>
    <row r="4567" spans="1:23" ht="14.25" customHeight="1" x14ac:dyDescent="0.2">
      <c r="A4567" s="29"/>
      <c r="B4567" s="30"/>
      <c r="C4567" s="8"/>
      <c r="D4567" s="29"/>
      <c r="E4567" s="30"/>
      <c r="F4567" s="34"/>
      <c r="G4567" s="36"/>
      <c r="H4567" s="36"/>
      <c r="I4567" s="36"/>
      <c r="J4567" s="36"/>
      <c r="K4567" s="36"/>
      <c r="L4567" s="36"/>
      <c r="M4567" s="36"/>
      <c r="N4567" s="36"/>
      <c r="O4567" s="36"/>
      <c r="P4567" s="36"/>
      <c r="Q4567" s="35"/>
      <c r="R4567" s="11"/>
      <c r="S4567" s="11"/>
      <c r="T4567" s="11"/>
      <c r="U4567" s="11"/>
      <c r="V4567" s="11"/>
      <c r="W4567" s="12" t="s">
        <v>15</v>
      </c>
    </row>
    <row r="4568" spans="1:23" ht="15" customHeight="1" x14ac:dyDescent="0.2">
      <c r="A4568" s="29"/>
      <c r="B4568" s="30"/>
      <c r="C4568" s="8"/>
      <c r="D4568" s="29"/>
      <c r="E4568" s="30"/>
      <c r="F4568" s="26">
        <v>60.53</v>
      </c>
      <c r="G4568" s="27"/>
      <c r="H4568" s="27"/>
      <c r="I4568" s="27"/>
      <c r="J4568" s="27"/>
      <c r="K4568" s="27"/>
      <c r="L4568" s="27"/>
      <c r="M4568" s="27"/>
      <c r="N4568" s="27"/>
      <c r="O4568" s="27"/>
      <c r="P4568" s="27"/>
      <c r="Q4568" s="28"/>
      <c r="R4568" s="13" t="s">
        <v>2128</v>
      </c>
      <c r="S4568" s="13" t="s">
        <v>78</v>
      </c>
      <c r="T4568" s="13" t="s">
        <v>68</v>
      </c>
      <c r="U4568" s="13" t="s">
        <v>856</v>
      </c>
      <c r="V4568" s="13" t="s">
        <v>2128</v>
      </c>
      <c r="W4568" s="13" t="s">
        <v>15</v>
      </c>
    </row>
    <row r="4569" spans="1:23" ht="15" customHeight="1" x14ac:dyDescent="0.2">
      <c r="A4569" s="29"/>
      <c r="B4569" s="30"/>
      <c r="C4569" s="8"/>
      <c r="D4569" s="29"/>
      <c r="E4569" s="30"/>
      <c r="F4569" s="26">
        <v>-27.24</v>
      </c>
      <c r="G4569" s="27"/>
      <c r="H4569" s="27"/>
      <c r="I4569" s="27"/>
      <c r="J4569" s="27"/>
      <c r="K4569" s="27"/>
      <c r="L4569" s="27"/>
      <c r="M4569" s="27"/>
      <c r="N4569" s="27"/>
      <c r="O4569" s="27"/>
      <c r="P4569" s="27"/>
      <c r="Q4569" s="28"/>
      <c r="R4569" s="13" t="s">
        <v>2129</v>
      </c>
      <c r="S4569" s="13" t="s">
        <v>78</v>
      </c>
      <c r="T4569" s="13" t="s">
        <v>68</v>
      </c>
      <c r="U4569" s="13" t="s">
        <v>856</v>
      </c>
      <c r="V4569" s="13" t="s">
        <v>2129</v>
      </c>
      <c r="W4569" s="13" t="s">
        <v>15</v>
      </c>
    </row>
    <row r="4570" spans="1:23" ht="15" customHeight="1" x14ac:dyDescent="0.2">
      <c r="A4570" s="29"/>
      <c r="B4570" s="30"/>
      <c r="C4570" s="8"/>
      <c r="D4570" s="29"/>
      <c r="E4570" s="30"/>
      <c r="F4570" s="26">
        <v>-27.24</v>
      </c>
      <c r="G4570" s="27"/>
      <c r="H4570" s="27"/>
      <c r="I4570" s="27"/>
      <c r="J4570" s="27"/>
      <c r="K4570" s="27"/>
      <c r="L4570" s="27"/>
      <c r="M4570" s="27"/>
      <c r="N4570" s="27"/>
      <c r="O4570" s="27"/>
      <c r="P4570" s="27"/>
      <c r="Q4570" s="28"/>
      <c r="R4570" s="13" t="s">
        <v>2130</v>
      </c>
      <c r="S4570" s="13" t="s">
        <v>78</v>
      </c>
      <c r="T4570" s="13" t="s">
        <v>68</v>
      </c>
      <c r="U4570" s="13" t="s">
        <v>856</v>
      </c>
      <c r="V4570" s="13" t="s">
        <v>2130</v>
      </c>
      <c r="W4570" s="13" t="s">
        <v>15</v>
      </c>
    </row>
    <row r="4571" spans="1:23" ht="15" customHeight="1" x14ac:dyDescent="0.2">
      <c r="A4571" s="29"/>
      <c r="B4571" s="30"/>
      <c r="C4571" s="8"/>
      <c r="D4571" s="29"/>
      <c r="E4571" s="30"/>
      <c r="F4571" s="26">
        <v>-132.19999999999999</v>
      </c>
      <c r="G4571" s="27"/>
      <c r="H4571" s="27"/>
      <c r="I4571" s="27"/>
      <c r="J4571" s="27"/>
      <c r="K4571" s="27"/>
      <c r="L4571" s="27"/>
      <c r="M4571" s="27"/>
      <c r="N4571" s="27"/>
      <c r="O4571" s="27"/>
      <c r="P4571" s="27"/>
      <c r="Q4571" s="28"/>
      <c r="R4571" s="13" t="s">
        <v>2131</v>
      </c>
      <c r="S4571" s="13" t="s">
        <v>78</v>
      </c>
      <c r="T4571" s="13" t="s">
        <v>68</v>
      </c>
      <c r="U4571" s="13" t="s">
        <v>856</v>
      </c>
      <c r="V4571" s="13" t="s">
        <v>2131</v>
      </c>
      <c r="W4571" s="13" t="s">
        <v>15</v>
      </c>
    </row>
    <row r="4572" spans="1:23" ht="15" customHeight="1" x14ac:dyDescent="0.2">
      <c r="A4572" s="29"/>
      <c r="B4572" s="30"/>
      <c r="C4572" s="8"/>
      <c r="D4572" s="29"/>
      <c r="E4572" s="30"/>
      <c r="F4572" s="26">
        <v>-132.19999999999999</v>
      </c>
      <c r="G4572" s="27"/>
      <c r="H4572" s="27"/>
      <c r="I4572" s="27"/>
      <c r="J4572" s="27"/>
      <c r="K4572" s="27"/>
      <c r="L4572" s="27"/>
      <c r="M4572" s="27"/>
      <c r="N4572" s="27"/>
      <c r="O4572" s="27"/>
      <c r="P4572" s="27"/>
      <c r="Q4572" s="28"/>
      <c r="R4572" s="13" t="s">
        <v>2132</v>
      </c>
      <c r="S4572" s="13" t="s">
        <v>78</v>
      </c>
      <c r="T4572" s="13" t="s">
        <v>68</v>
      </c>
      <c r="U4572" s="13" t="s">
        <v>856</v>
      </c>
      <c r="V4572" s="13" t="s">
        <v>2132</v>
      </c>
      <c r="W4572" s="13" t="s">
        <v>15</v>
      </c>
    </row>
    <row r="4573" spans="1:23" ht="15" customHeight="1" x14ac:dyDescent="0.2">
      <c r="A4573" s="29"/>
      <c r="B4573" s="30"/>
      <c r="C4573" s="8"/>
      <c r="D4573" s="29"/>
      <c r="E4573" s="30"/>
      <c r="F4573" s="26">
        <v>-116.75</v>
      </c>
      <c r="G4573" s="27"/>
      <c r="H4573" s="27"/>
      <c r="I4573" s="27"/>
      <c r="J4573" s="27"/>
      <c r="K4573" s="27"/>
      <c r="L4573" s="27"/>
      <c r="M4573" s="27"/>
      <c r="N4573" s="27"/>
      <c r="O4573" s="27"/>
      <c r="P4573" s="27"/>
      <c r="Q4573" s="28"/>
      <c r="R4573" s="13" t="s">
        <v>2133</v>
      </c>
      <c r="S4573" s="13" t="s">
        <v>78</v>
      </c>
      <c r="T4573" s="13" t="s">
        <v>68</v>
      </c>
      <c r="U4573" s="13" t="s">
        <v>856</v>
      </c>
      <c r="V4573" s="13" t="s">
        <v>2133</v>
      </c>
      <c r="W4573" s="13" t="s">
        <v>15</v>
      </c>
    </row>
    <row r="4574" spans="1:23" ht="15" customHeight="1" x14ac:dyDescent="0.2">
      <c r="A4574" s="29"/>
      <c r="B4574" s="30"/>
      <c r="C4574" s="8"/>
      <c r="D4574" s="29"/>
      <c r="E4574" s="30"/>
      <c r="F4574" s="26">
        <v>-116.75</v>
      </c>
      <c r="G4574" s="27"/>
      <c r="H4574" s="27"/>
      <c r="I4574" s="27"/>
      <c r="J4574" s="27"/>
      <c r="K4574" s="27"/>
      <c r="L4574" s="27"/>
      <c r="M4574" s="27"/>
      <c r="N4574" s="27"/>
      <c r="O4574" s="27"/>
      <c r="P4574" s="27"/>
      <c r="Q4574" s="28"/>
      <c r="R4574" s="13" t="s">
        <v>2134</v>
      </c>
      <c r="S4574" s="13" t="s">
        <v>78</v>
      </c>
      <c r="T4574" s="13" t="s">
        <v>68</v>
      </c>
      <c r="U4574" s="13" t="s">
        <v>856</v>
      </c>
      <c r="V4574" s="13" t="s">
        <v>2134</v>
      </c>
      <c r="W4574" s="13" t="s">
        <v>15</v>
      </c>
    </row>
    <row r="4575" spans="1:23" ht="15" customHeight="1" x14ac:dyDescent="0.2">
      <c r="A4575" s="29"/>
      <c r="B4575" s="30"/>
      <c r="C4575" s="8"/>
      <c r="D4575" s="29"/>
      <c r="E4575" s="30"/>
      <c r="F4575" s="26">
        <v>-116.75</v>
      </c>
      <c r="G4575" s="27"/>
      <c r="H4575" s="27"/>
      <c r="I4575" s="27"/>
      <c r="J4575" s="27"/>
      <c r="K4575" s="27"/>
      <c r="L4575" s="27"/>
      <c r="M4575" s="27"/>
      <c r="N4575" s="27"/>
      <c r="O4575" s="27"/>
      <c r="P4575" s="27"/>
      <c r="Q4575" s="28"/>
      <c r="R4575" s="13" t="s">
        <v>2135</v>
      </c>
      <c r="S4575" s="13" t="s">
        <v>78</v>
      </c>
      <c r="T4575" s="13" t="s">
        <v>68</v>
      </c>
      <c r="U4575" s="13" t="s">
        <v>856</v>
      </c>
      <c r="V4575" s="13" t="s">
        <v>2135</v>
      </c>
      <c r="W4575" s="13" t="s">
        <v>15</v>
      </c>
    </row>
    <row r="4576" spans="1:23" ht="15" customHeight="1" x14ac:dyDescent="0.2">
      <c r="A4576" s="29"/>
      <c r="B4576" s="30"/>
      <c r="C4576" s="8"/>
      <c r="D4576" s="29"/>
      <c r="E4576" s="30"/>
      <c r="F4576" s="26">
        <v>-116.75</v>
      </c>
      <c r="G4576" s="27"/>
      <c r="H4576" s="27"/>
      <c r="I4576" s="27"/>
      <c r="J4576" s="27"/>
      <c r="K4576" s="27"/>
      <c r="L4576" s="27"/>
      <c r="M4576" s="27"/>
      <c r="N4576" s="27"/>
      <c r="O4576" s="27"/>
      <c r="P4576" s="27"/>
      <c r="Q4576" s="28"/>
      <c r="R4576" s="13" t="s">
        <v>2136</v>
      </c>
      <c r="S4576" s="13" t="s">
        <v>78</v>
      </c>
      <c r="T4576" s="13" t="s">
        <v>68</v>
      </c>
      <c r="U4576" s="13" t="s">
        <v>856</v>
      </c>
      <c r="V4576" s="13" t="s">
        <v>2136</v>
      </c>
      <c r="W4576" s="13" t="s">
        <v>15</v>
      </c>
    </row>
    <row r="4577" spans="1:23" ht="15" customHeight="1" x14ac:dyDescent="0.2">
      <c r="A4577" s="29"/>
      <c r="B4577" s="30"/>
      <c r="C4577" s="8"/>
      <c r="D4577" s="29"/>
      <c r="E4577" s="30"/>
      <c r="F4577" s="26">
        <v>-116.75</v>
      </c>
      <c r="G4577" s="27"/>
      <c r="H4577" s="27"/>
      <c r="I4577" s="27"/>
      <c r="J4577" s="27"/>
      <c r="K4577" s="27"/>
      <c r="L4577" s="27"/>
      <c r="M4577" s="27"/>
      <c r="N4577" s="27"/>
      <c r="O4577" s="27"/>
      <c r="P4577" s="27"/>
      <c r="Q4577" s="28"/>
      <c r="R4577" s="13" t="s">
        <v>2137</v>
      </c>
      <c r="S4577" s="13" t="s">
        <v>78</v>
      </c>
      <c r="T4577" s="13" t="s">
        <v>68</v>
      </c>
      <c r="U4577" s="13" t="s">
        <v>856</v>
      </c>
      <c r="V4577" s="13" t="s">
        <v>2137</v>
      </c>
      <c r="W4577" s="13" t="s">
        <v>15</v>
      </c>
    </row>
    <row r="4578" spans="1:23" ht="15" customHeight="1" x14ac:dyDescent="0.2">
      <c r="A4578" s="29"/>
      <c r="B4578" s="30"/>
      <c r="C4578" s="8"/>
      <c r="D4578" s="29"/>
      <c r="E4578" s="30"/>
      <c r="F4578" s="26">
        <v>-116.75</v>
      </c>
      <c r="G4578" s="27"/>
      <c r="H4578" s="27"/>
      <c r="I4578" s="27"/>
      <c r="J4578" s="27"/>
      <c r="K4578" s="27"/>
      <c r="L4578" s="27"/>
      <c r="M4578" s="27"/>
      <c r="N4578" s="27"/>
      <c r="O4578" s="27"/>
      <c r="P4578" s="27"/>
      <c r="Q4578" s="28"/>
      <c r="R4578" s="13" t="s">
        <v>2138</v>
      </c>
      <c r="S4578" s="13" t="s">
        <v>78</v>
      </c>
      <c r="T4578" s="13" t="s">
        <v>68</v>
      </c>
      <c r="U4578" s="13" t="s">
        <v>856</v>
      </c>
      <c r="V4578" s="13" t="s">
        <v>2138</v>
      </c>
      <c r="W4578" s="13" t="s">
        <v>15</v>
      </c>
    </row>
    <row r="4579" spans="1:23" ht="15" customHeight="1" x14ac:dyDescent="0.2">
      <c r="A4579" s="29"/>
      <c r="B4579" s="30"/>
      <c r="C4579" s="8"/>
      <c r="D4579" s="29"/>
      <c r="E4579" s="30"/>
      <c r="F4579" s="26">
        <v>-116.75</v>
      </c>
      <c r="G4579" s="27"/>
      <c r="H4579" s="27"/>
      <c r="I4579" s="27"/>
      <c r="J4579" s="27"/>
      <c r="K4579" s="27"/>
      <c r="L4579" s="27"/>
      <c r="M4579" s="27"/>
      <c r="N4579" s="27"/>
      <c r="O4579" s="27"/>
      <c r="P4579" s="27"/>
      <c r="Q4579" s="28"/>
      <c r="R4579" s="13" t="s">
        <v>2139</v>
      </c>
      <c r="S4579" s="13" t="s">
        <v>78</v>
      </c>
      <c r="T4579" s="13" t="s">
        <v>68</v>
      </c>
      <c r="U4579" s="13" t="s">
        <v>856</v>
      </c>
      <c r="V4579" s="13" t="s">
        <v>2139</v>
      </c>
      <c r="W4579" s="13" t="s">
        <v>15</v>
      </c>
    </row>
    <row r="4580" spans="1:23" ht="15" customHeight="1" x14ac:dyDescent="0.2">
      <c r="A4580" s="29"/>
      <c r="B4580" s="30"/>
      <c r="C4580" s="8"/>
      <c r="D4580" s="29"/>
      <c r="E4580" s="30"/>
      <c r="F4580" s="26">
        <v>-116.75</v>
      </c>
      <c r="G4580" s="27"/>
      <c r="H4580" s="27"/>
      <c r="I4580" s="27"/>
      <c r="J4580" s="27"/>
      <c r="K4580" s="27"/>
      <c r="L4580" s="27"/>
      <c r="M4580" s="27"/>
      <c r="N4580" s="27"/>
      <c r="O4580" s="27"/>
      <c r="P4580" s="27"/>
      <c r="Q4580" s="28"/>
      <c r="R4580" s="13" t="s">
        <v>2140</v>
      </c>
      <c r="S4580" s="13" t="s">
        <v>78</v>
      </c>
      <c r="T4580" s="13" t="s">
        <v>68</v>
      </c>
      <c r="U4580" s="13" t="s">
        <v>856</v>
      </c>
      <c r="V4580" s="13" t="s">
        <v>2140</v>
      </c>
      <c r="W4580" s="13" t="s">
        <v>15</v>
      </c>
    </row>
    <row r="4581" spans="1:23" ht="15" customHeight="1" x14ac:dyDescent="0.2">
      <c r="A4581" s="29"/>
      <c r="B4581" s="30"/>
      <c r="C4581" s="8"/>
      <c r="D4581" s="29"/>
      <c r="E4581" s="30"/>
      <c r="F4581" s="26">
        <v>-163.44999999999999</v>
      </c>
      <c r="G4581" s="27"/>
      <c r="H4581" s="27"/>
      <c r="I4581" s="27"/>
      <c r="J4581" s="27"/>
      <c r="K4581" s="27"/>
      <c r="L4581" s="27"/>
      <c r="M4581" s="27"/>
      <c r="N4581" s="27"/>
      <c r="O4581" s="27"/>
      <c r="P4581" s="27"/>
      <c r="Q4581" s="28"/>
      <c r="R4581" s="13" t="s">
        <v>2141</v>
      </c>
      <c r="S4581" s="13" t="s">
        <v>78</v>
      </c>
      <c r="T4581" s="13" t="s">
        <v>68</v>
      </c>
      <c r="U4581" s="13" t="s">
        <v>856</v>
      </c>
      <c r="V4581" s="13" t="s">
        <v>2141</v>
      </c>
      <c r="W4581" s="13" t="s">
        <v>15</v>
      </c>
    </row>
    <row r="4582" spans="1:23" ht="15" customHeight="1" x14ac:dyDescent="0.2">
      <c r="A4582" s="29"/>
      <c r="B4582" s="30"/>
      <c r="C4582" s="8"/>
      <c r="D4582" s="29"/>
      <c r="E4582" s="30"/>
      <c r="F4582" s="26">
        <v>-163.44999999999999</v>
      </c>
      <c r="G4582" s="27"/>
      <c r="H4582" s="27"/>
      <c r="I4582" s="27"/>
      <c r="J4582" s="27"/>
      <c r="K4582" s="27"/>
      <c r="L4582" s="27"/>
      <c r="M4582" s="27"/>
      <c r="N4582" s="27"/>
      <c r="O4582" s="27"/>
      <c r="P4582" s="27"/>
      <c r="Q4582" s="28"/>
      <c r="R4582" s="13" t="s">
        <v>2142</v>
      </c>
      <c r="S4582" s="13" t="s">
        <v>78</v>
      </c>
      <c r="T4582" s="13" t="s">
        <v>68</v>
      </c>
      <c r="U4582" s="13" t="s">
        <v>856</v>
      </c>
      <c r="V4582" s="13" t="s">
        <v>2142</v>
      </c>
      <c r="W4582" s="13" t="s">
        <v>15</v>
      </c>
    </row>
    <row r="4583" spans="1:23" ht="15" customHeight="1" x14ac:dyDescent="0.2">
      <c r="A4583" s="29"/>
      <c r="B4583" s="30"/>
      <c r="C4583" s="8"/>
      <c r="D4583" s="29"/>
      <c r="E4583" s="30"/>
      <c r="F4583" s="26">
        <v>-35.020000000000003</v>
      </c>
      <c r="G4583" s="27"/>
      <c r="H4583" s="27"/>
      <c r="I4583" s="27"/>
      <c r="J4583" s="27"/>
      <c r="K4583" s="27"/>
      <c r="L4583" s="27"/>
      <c r="M4583" s="27"/>
      <c r="N4583" s="27"/>
      <c r="O4583" s="27"/>
      <c r="P4583" s="27"/>
      <c r="Q4583" s="28"/>
      <c r="R4583" s="13" t="s">
        <v>2143</v>
      </c>
      <c r="S4583" s="13" t="s">
        <v>78</v>
      </c>
      <c r="T4583" s="13" t="s">
        <v>68</v>
      </c>
      <c r="U4583" s="13" t="s">
        <v>856</v>
      </c>
      <c r="V4583" s="13" t="s">
        <v>2143</v>
      </c>
      <c r="W4583" s="13" t="s">
        <v>15</v>
      </c>
    </row>
    <row r="4584" spans="1:23" ht="15" customHeight="1" x14ac:dyDescent="0.2">
      <c r="A4584" s="29"/>
      <c r="B4584" s="30"/>
      <c r="C4584" s="8"/>
      <c r="D4584" s="29"/>
      <c r="E4584" s="30"/>
      <c r="F4584" s="26">
        <v>-57.29</v>
      </c>
      <c r="G4584" s="27"/>
      <c r="H4584" s="27"/>
      <c r="I4584" s="27"/>
      <c r="J4584" s="27"/>
      <c r="K4584" s="27"/>
      <c r="L4584" s="27"/>
      <c r="M4584" s="27"/>
      <c r="N4584" s="27"/>
      <c r="O4584" s="27"/>
      <c r="P4584" s="27"/>
      <c r="Q4584" s="28"/>
      <c r="R4584" s="13" t="s">
        <v>2144</v>
      </c>
      <c r="S4584" s="13" t="s">
        <v>78</v>
      </c>
      <c r="T4584" s="13" t="s">
        <v>68</v>
      </c>
      <c r="U4584" s="13" t="s">
        <v>856</v>
      </c>
      <c r="V4584" s="13" t="s">
        <v>2144</v>
      </c>
      <c r="W4584" s="13" t="s">
        <v>15</v>
      </c>
    </row>
    <row r="4585" spans="1:23" ht="15" customHeight="1" x14ac:dyDescent="0.2">
      <c r="A4585" s="34"/>
      <c r="B4585" s="35"/>
      <c r="C4585" s="11"/>
      <c r="D4585" s="34"/>
      <c r="E4585" s="35"/>
      <c r="F4585" s="26">
        <v>-50.59</v>
      </c>
      <c r="G4585" s="27"/>
      <c r="H4585" s="27"/>
      <c r="I4585" s="27"/>
      <c r="J4585" s="27"/>
      <c r="K4585" s="27"/>
      <c r="L4585" s="27"/>
      <c r="M4585" s="27"/>
      <c r="N4585" s="27"/>
      <c r="O4585" s="27"/>
      <c r="P4585" s="27"/>
      <c r="Q4585" s="28"/>
      <c r="R4585" s="13" t="s">
        <v>2145</v>
      </c>
      <c r="S4585" s="13" t="s">
        <v>78</v>
      </c>
      <c r="T4585" s="13" t="s">
        <v>68</v>
      </c>
      <c r="U4585" s="13" t="s">
        <v>856</v>
      </c>
      <c r="V4585" s="13" t="s">
        <v>2145</v>
      </c>
      <c r="W4585" s="13" t="s">
        <v>15</v>
      </c>
    </row>
    <row r="4586" spans="1:23" ht="2.25" customHeight="1" x14ac:dyDescent="0.2">
      <c r="A4586" s="15"/>
      <c r="B4586" s="16"/>
      <c r="C4586" s="16"/>
      <c r="D4586" s="16"/>
      <c r="E4586" s="16"/>
      <c r="F4586" s="16"/>
      <c r="G4586" s="16"/>
      <c r="H4586" s="16"/>
      <c r="I4586" s="16"/>
      <c r="J4586" s="16"/>
      <c r="K4586" s="16"/>
      <c r="L4586" s="16"/>
      <c r="M4586" s="16"/>
      <c r="N4586" s="16"/>
      <c r="O4586" s="16"/>
      <c r="P4586" s="16"/>
      <c r="Q4586" s="16"/>
      <c r="R4586" s="16"/>
      <c r="S4586" s="16"/>
      <c r="T4586" s="16"/>
      <c r="U4586" s="16"/>
      <c r="V4586" s="16"/>
      <c r="W4586" s="17"/>
    </row>
    <row r="4587" spans="1:23" ht="12.75" customHeight="1" x14ac:dyDescent="0.2">
      <c r="A4587" s="7"/>
      <c r="B4587" s="6"/>
      <c r="C4587" s="6"/>
      <c r="D4587" s="6"/>
      <c r="E4587" s="6"/>
      <c r="F4587" s="6"/>
      <c r="G4587" s="6"/>
      <c r="H4587" s="6"/>
      <c r="I4587" s="6"/>
      <c r="J4587" s="21">
        <f>SUM(hList_Frame_1!B2629:B2691)</f>
        <v>12677.569999999996</v>
      </c>
      <c r="K4587" s="21"/>
      <c r="L4587" s="21"/>
      <c r="M4587" s="21"/>
      <c r="N4587" s="21"/>
      <c r="O4587" s="21"/>
      <c r="P4587" s="21"/>
      <c r="Q4587" s="21"/>
      <c r="R4587" s="6"/>
      <c r="S4587" s="6"/>
      <c r="T4587" s="6"/>
      <c r="U4587" s="6"/>
      <c r="V4587" s="6"/>
      <c r="W4587" s="18"/>
    </row>
    <row r="4588" spans="1:23" ht="14.25" customHeight="1" x14ac:dyDescent="0.2">
      <c r="A4588" s="10"/>
      <c r="B4588" s="19"/>
      <c r="C4588" s="19"/>
      <c r="D4588" s="19"/>
      <c r="E4588" s="19"/>
      <c r="F4588" s="19"/>
      <c r="G4588" s="19"/>
      <c r="H4588" s="19"/>
      <c r="I4588" s="19"/>
      <c r="J4588" s="19"/>
      <c r="K4588" s="19"/>
      <c r="L4588" s="19"/>
      <c r="M4588" s="19"/>
      <c r="N4588" s="19"/>
      <c r="O4588" s="19"/>
      <c r="P4588" s="19"/>
      <c r="Q4588" s="19"/>
      <c r="R4588" s="19"/>
      <c r="S4588" s="19"/>
      <c r="T4588" s="19"/>
      <c r="U4588" s="19"/>
      <c r="V4588" s="19"/>
      <c r="W4588" s="20"/>
    </row>
    <row r="4589" spans="1:23" ht="15" customHeight="1" x14ac:dyDescent="0.2">
      <c r="A4589" s="37">
        <v>413907</v>
      </c>
      <c r="B4589" s="38"/>
      <c r="C4589" s="3">
        <v>42038</v>
      </c>
      <c r="D4589" s="39" t="s">
        <v>2146</v>
      </c>
      <c r="E4589" s="40"/>
      <c r="F4589" s="31">
        <v>435.75</v>
      </c>
      <c r="G4589" s="32"/>
      <c r="H4589" s="32"/>
      <c r="I4589" s="32"/>
      <c r="J4589" s="32"/>
      <c r="K4589" s="32"/>
      <c r="L4589" s="32"/>
      <c r="M4589" s="32"/>
      <c r="N4589" s="32"/>
      <c r="O4589" s="32"/>
      <c r="P4589" s="32"/>
      <c r="Q4589" s="33"/>
      <c r="R4589" s="5" t="s">
        <v>2147</v>
      </c>
      <c r="S4589" s="5" t="s">
        <v>87</v>
      </c>
      <c r="T4589" s="5" t="s">
        <v>28</v>
      </c>
      <c r="U4589" s="5" t="s">
        <v>280</v>
      </c>
      <c r="V4589" s="5" t="s">
        <v>2147</v>
      </c>
      <c r="W4589" s="5" t="s">
        <v>15</v>
      </c>
    </row>
    <row r="4590" spans="1:23" ht="14.25" customHeight="1" x14ac:dyDescent="0.2">
      <c r="A4590" s="29"/>
      <c r="B4590" s="30"/>
      <c r="C4590" s="8"/>
      <c r="D4590" s="29"/>
      <c r="E4590" s="30"/>
      <c r="F4590" s="29"/>
      <c r="G4590" s="41"/>
      <c r="H4590" s="41"/>
      <c r="I4590" s="41"/>
      <c r="J4590" s="41"/>
      <c r="K4590" s="41"/>
      <c r="L4590" s="41"/>
      <c r="M4590" s="41"/>
      <c r="N4590" s="41"/>
      <c r="O4590" s="41"/>
      <c r="P4590" s="41"/>
      <c r="Q4590" s="30"/>
      <c r="R4590" s="8"/>
      <c r="S4590" s="8"/>
      <c r="T4590" s="8"/>
      <c r="U4590" s="8"/>
      <c r="V4590" s="8"/>
      <c r="W4590" s="9" t="s">
        <v>15</v>
      </c>
    </row>
    <row r="4591" spans="1:23" ht="14.25" customHeight="1" x14ac:dyDescent="0.2">
      <c r="A4591" s="29"/>
      <c r="B4591" s="30"/>
      <c r="C4591" s="8"/>
      <c r="D4591" s="29"/>
      <c r="E4591" s="30"/>
      <c r="F4591" s="29"/>
      <c r="G4591" s="41"/>
      <c r="H4591" s="41"/>
      <c r="I4591" s="41"/>
      <c r="J4591" s="41"/>
      <c r="K4591" s="41"/>
      <c r="L4591" s="41"/>
      <c r="M4591" s="41"/>
      <c r="N4591" s="41"/>
      <c r="O4591" s="41"/>
      <c r="P4591" s="41"/>
      <c r="Q4591" s="30"/>
      <c r="R4591" s="8"/>
      <c r="S4591" s="8"/>
      <c r="T4591" s="8"/>
      <c r="U4591" s="8"/>
      <c r="V4591" s="8"/>
      <c r="W4591" s="9" t="s">
        <v>15</v>
      </c>
    </row>
    <row r="4592" spans="1:23" ht="14.25" customHeight="1" x14ac:dyDescent="0.2">
      <c r="A4592" s="34"/>
      <c r="B4592" s="35"/>
      <c r="C4592" s="11"/>
      <c r="D4592" s="29"/>
      <c r="E4592" s="30"/>
      <c r="F4592" s="34"/>
      <c r="G4592" s="36"/>
      <c r="H4592" s="36"/>
      <c r="I4592" s="36"/>
      <c r="J4592" s="36"/>
      <c r="K4592" s="36"/>
      <c r="L4592" s="36"/>
      <c r="M4592" s="36"/>
      <c r="N4592" s="36"/>
      <c r="O4592" s="36"/>
      <c r="P4592" s="36"/>
      <c r="Q4592" s="35"/>
      <c r="R4592" s="11"/>
      <c r="S4592" s="11"/>
      <c r="T4592" s="11"/>
      <c r="U4592" s="11"/>
      <c r="V4592" s="11"/>
      <c r="W4592" s="12" t="s">
        <v>15</v>
      </c>
    </row>
    <row r="4593" spans="1:23" ht="15" customHeight="1" x14ac:dyDescent="0.2">
      <c r="A4593" s="37">
        <v>414251</v>
      </c>
      <c r="B4593" s="38"/>
      <c r="C4593" s="3">
        <v>42045</v>
      </c>
      <c r="D4593" s="29"/>
      <c r="E4593" s="30"/>
      <c r="F4593" s="31">
        <v>5101.1499999999996</v>
      </c>
      <c r="G4593" s="32"/>
      <c r="H4593" s="32"/>
      <c r="I4593" s="32"/>
      <c r="J4593" s="32"/>
      <c r="K4593" s="32"/>
      <c r="L4593" s="32"/>
      <c r="M4593" s="32"/>
      <c r="N4593" s="32"/>
      <c r="O4593" s="32"/>
      <c r="P4593" s="32"/>
      <c r="Q4593" s="33"/>
      <c r="R4593" s="5" t="s">
        <v>2147</v>
      </c>
      <c r="S4593" s="5" t="s">
        <v>87</v>
      </c>
      <c r="T4593" s="5" t="s">
        <v>28</v>
      </c>
      <c r="U4593" s="5" t="s">
        <v>2148</v>
      </c>
      <c r="V4593" s="5" t="s">
        <v>2147</v>
      </c>
      <c r="W4593" s="5" t="s">
        <v>15</v>
      </c>
    </row>
    <row r="4594" spans="1:23" ht="14.25" customHeight="1" x14ac:dyDescent="0.2">
      <c r="A4594" s="29"/>
      <c r="B4594" s="30"/>
      <c r="C4594" s="8"/>
      <c r="D4594" s="29"/>
      <c r="E4594" s="30"/>
      <c r="F4594" s="29"/>
      <c r="G4594" s="41"/>
      <c r="H4594" s="41"/>
      <c r="I4594" s="41"/>
      <c r="J4594" s="41"/>
      <c r="K4594" s="41"/>
      <c r="L4594" s="41"/>
      <c r="M4594" s="41"/>
      <c r="N4594" s="41"/>
      <c r="O4594" s="41"/>
      <c r="P4594" s="41"/>
      <c r="Q4594" s="30"/>
      <c r="R4594" s="8"/>
      <c r="S4594" s="8"/>
      <c r="T4594" s="8"/>
      <c r="U4594" s="8"/>
      <c r="V4594" s="8"/>
      <c r="W4594" s="9" t="s">
        <v>15</v>
      </c>
    </row>
    <row r="4595" spans="1:23" ht="14.25" customHeight="1" x14ac:dyDescent="0.2">
      <c r="A4595" s="29"/>
      <c r="B4595" s="30"/>
      <c r="C4595" s="8"/>
      <c r="D4595" s="29"/>
      <c r="E4595" s="30"/>
      <c r="F4595" s="29"/>
      <c r="G4595" s="41"/>
      <c r="H4595" s="41"/>
      <c r="I4595" s="41"/>
      <c r="J4595" s="41"/>
      <c r="K4595" s="41"/>
      <c r="L4595" s="41"/>
      <c r="M4595" s="41"/>
      <c r="N4595" s="41"/>
      <c r="O4595" s="41"/>
      <c r="P4595" s="41"/>
      <c r="Q4595" s="30"/>
      <c r="R4595" s="8"/>
      <c r="S4595" s="8"/>
      <c r="T4595" s="8"/>
      <c r="U4595" s="8"/>
      <c r="V4595" s="8"/>
      <c r="W4595" s="9" t="s">
        <v>15</v>
      </c>
    </row>
    <row r="4596" spans="1:23" ht="14.25" customHeight="1" x14ac:dyDescent="0.2">
      <c r="A4596" s="29"/>
      <c r="B4596" s="30"/>
      <c r="C4596" s="8"/>
      <c r="D4596" s="29"/>
      <c r="E4596" s="30"/>
      <c r="F4596" s="29"/>
      <c r="G4596" s="41"/>
      <c r="H4596" s="41"/>
      <c r="I4596" s="41"/>
      <c r="J4596" s="41"/>
      <c r="K4596" s="41"/>
      <c r="L4596" s="41"/>
      <c r="M4596" s="41"/>
      <c r="N4596" s="41"/>
      <c r="O4596" s="41"/>
      <c r="P4596" s="41"/>
      <c r="Q4596" s="30"/>
      <c r="R4596" s="8"/>
      <c r="S4596" s="8"/>
      <c r="T4596" s="8"/>
      <c r="U4596" s="8"/>
      <c r="V4596" s="8"/>
      <c r="W4596" s="9" t="s">
        <v>15</v>
      </c>
    </row>
    <row r="4597" spans="1:23" ht="14.25" customHeight="1" x14ac:dyDescent="0.2">
      <c r="A4597" s="29"/>
      <c r="B4597" s="30"/>
      <c r="C4597" s="8"/>
      <c r="D4597" s="29"/>
      <c r="E4597" s="30"/>
      <c r="F4597" s="29"/>
      <c r="G4597" s="41"/>
      <c r="H4597" s="41"/>
      <c r="I4597" s="41"/>
      <c r="J4597" s="41"/>
      <c r="K4597" s="41"/>
      <c r="L4597" s="41"/>
      <c r="M4597" s="41"/>
      <c r="N4597" s="41"/>
      <c r="O4597" s="41"/>
      <c r="P4597" s="41"/>
      <c r="Q4597" s="30"/>
      <c r="R4597" s="8"/>
      <c r="S4597" s="8"/>
      <c r="T4597" s="8"/>
      <c r="U4597" s="8"/>
      <c r="V4597" s="8"/>
      <c r="W4597" s="9" t="s">
        <v>15</v>
      </c>
    </row>
    <row r="4598" spans="1:23" ht="14.25" customHeight="1" x14ac:dyDescent="0.2">
      <c r="A4598" s="29"/>
      <c r="B4598" s="30"/>
      <c r="C4598" s="8"/>
      <c r="D4598" s="29"/>
      <c r="E4598" s="30"/>
      <c r="F4598" s="29"/>
      <c r="G4598" s="41"/>
      <c r="H4598" s="41"/>
      <c r="I4598" s="41"/>
      <c r="J4598" s="41"/>
      <c r="K4598" s="41"/>
      <c r="L4598" s="41"/>
      <c r="M4598" s="41"/>
      <c r="N4598" s="41"/>
      <c r="O4598" s="41"/>
      <c r="P4598" s="41"/>
      <c r="Q4598" s="30"/>
      <c r="R4598" s="8"/>
      <c r="S4598" s="8"/>
      <c r="T4598" s="8"/>
      <c r="U4598" s="8"/>
      <c r="V4598" s="8"/>
      <c r="W4598" s="9" t="s">
        <v>15</v>
      </c>
    </row>
    <row r="4599" spans="1:23" ht="14.25" customHeight="1" x14ac:dyDescent="0.2">
      <c r="A4599" s="29"/>
      <c r="B4599" s="30"/>
      <c r="C4599" s="8"/>
      <c r="D4599" s="29"/>
      <c r="E4599" s="30"/>
      <c r="F4599" s="29"/>
      <c r="G4599" s="41"/>
      <c r="H4599" s="41"/>
      <c r="I4599" s="41"/>
      <c r="J4599" s="41"/>
      <c r="K4599" s="41"/>
      <c r="L4599" s="41"/>
      <c r="M4599" s="41"/>
      <c r="N4599" s="41"/>
      <c r="O4599" s="41"/>
      <c r="P4599" s="41"/>
      <c r="Q4599" s="30"/>
      <c r="R4599" s="8"/>
      <c r="S4599" s="8"/>
      <c r="T4599" s="8"/>
      <c r="U4599" s="8"/>
      <c r="V4599" s="8"/>
      <c r="W4599" s="9" t="s">
        <v>15</v>
      </c>
    </row>
    <row r="4600" spans="1:23" ht="14.25" customHeight="1" x14ac:dyDescent="0.2">
      <c r="A4600" s="29"/>
      <c r="B4600" s="30"/>
      <c r="C4600" s="8"/>
      <c r="D4600" s="29"/>
      <c r="E4600" s="30"/>
      <c r="F4600" s="29"/>
      <c r="G4600" s="41"/>
      <c r="H4600" s="41"/>
      <c r="I4600" s="41"/>
      <c r="J4600" s="41"/>
      <c r="K4600" s="41"/>
      <c r="L4600" s="41"/>
      <c r="M4600" s="41"/>
      <c r="N4600" s="41"/>
      <c r="O4600" s="41"/>
      <c r="P4600" s="41"/>
      <c r="Q4600" s="30"/>
      <c r="R4600" s="8"/>
      <c r="S4600" s="8"/>
      <c r="T4600" s="8"/>
      <c r="U4600" s="8"/>
      <c r="V4600" s="8"/>
      <c r="W4600" s="9" t="s">
        <v>15</v>
      </c>
    </row>
    <row r="4601" spans="1:23" ht="14.25" customHeight="1" x14ac:dyDescent="0.2">
      <c r="A4601" s="29"/>
      <c r="B4601" s="30"/>
      <c r="C4601" s="8"/>
      <c r="D4601" s="29"/>
      <c r="E4601" s="30"/>
      <c r="F4601" s="29"/>
      <c r="G4601" s="41"/>
      <c r="H4601" s="41"/>
      <c r="I4601" s="41"/>
      <c r="J4601" s="41"/>
      <c r="K4601" s="41"/>
      <c r="L4601" s="41"/>
      <c r="M4601" s="41"/>
      <c r="N4601" s="41"/>
      <c r="O4601" s="41"/>
      <c r="P4601" s="41"/>
      <c r="Q4601" s="30"/>
      <c r="R4601" s="8"/>
      <c r="S4601" s="8"/>
      <c r="T4601" s="8"/>
      <c r="U4601" s="11"/>
      <c r="V4601" s="8"/>
      <c r="W4601" s="12" t="s">
        <v>15</v>
      </c>
    </row>
    <row r="4602" spans="1:23" ht="15" customHeight="1" x14ac:dyDescent="0.2">
      <c r="A4602" s="29"/>
      <c r="B4602" s="30"/>
      <c r="C4602" s="8"/>
      <c r="D4602" s="29"/>
      <c r="E4602" s="30"/>
      <c r="F4602" s="29"/>
      <c r="G4602" s="41"/>
      <c r="H4602" s="41"/>
      <c r="I4602" s="41"/>
      <c r="J4602" s="41"/>
      <c r="K4602" s="41"/>
      <c r="L4602" s="41"/>
      <c r="M4602" s="41"/>
      <c r="N4602" s="41"/>
      <c r="O4602" s="41"/>
      <c r="P4602" s="41"/>
      <c r="Q4602" s="30"/>
      <c r="R4602" s="8"/>
      <c r="S4602" s="8"/>
      <c r="T4602" s="8"/>
      <c r="U4602" s="5" t="s">
        <v>29</v>
      </c>
      <c r="V4602" s="8"/>
      <c r="W4602" s="5" t="s">
        <v>15</v>
      </c>
    </row>
    <row r="4603" spans="1:23" ht="14.25" customHeight="1" x14ac:dyDescent="0.2">
      <c r="A4603" s="29"/>
      <c r="B4603" s="30"/>
      <c r="C4603" s="8"/>
      <c r="D4603" s="29"/>
      <c r="E4603" s="30"/>
      <c r="F4603" s="29"/>
      <c r="G4603" s="41"/>
      <c r="H4603" s="41"/>
      <c r="I4603" s="41"/>
      <c r="J4603" s="41"/>
      <c r="K4603" s="41"/>
      <c r="L4603" s="41"/>
      <c r="M4603" s="41"/>
      <c r="N4603" s="41"/>
      <c r="O4603" s="41"/>
      <c r="P4603" s="41"/>
      <c r="Q4603" s="30"/>
      <c r="R4603" s="8"/>
      <c r="S4603" s="8"/>
      <c r="T4603" s="8"/>
      <c r="U4603" s="8"/>
      <c r="V4603" s="8"/>
      <c r="W4603" s="9" t="s">
        <v>15</v>
      </c>
    </row>
    <row r="4604" spans="1:23" ht="14.25" customHeight="1" x14ac:dyDescent="0.2">
      <c r="A4604" s="29"/>
      <c r="B4604" s="30"/>
      <c r="C4604" s="8"/>
      <c r="D4604" s="29"/>
      <c r="E4604" s="30"/>
      <c r="F4604" s="29"/>
      <c r="G4604" s="41"/>
      <c r="H4604" s="41"/>
      <c r="I4604" s="41"/>
      <c r="J4604" s="41"/>
      <c r="K4604" s="41"/>
      <c r="L4604" s="41"/>
      <c r="M4604" s="41"/>
      <c r="N4604" s="41"/>
      <c r="O4604" s="41"/>
      <c r="P4604" s="41"/>
      <c r="Q4604" s="30"/>
      <c r="R4604" s="8"/>
      <c r="S4604" s="8"/>
      <c r="T4604" s="8"/>
      <c r="U4604" s="8"/>
      <c r="V4604" s="8"/>
      <c r="W4604" s="9" t="s">
        <v>15</v>
      </c>
    </row>
    <row r="4605" spans="1:23" ht="14.25" customHeight="1" x14ac:dyDescent="0.2">
      <c r="A4605" s="29"/>
      <c r="B4605" s="30"/>
      <c r="C4605" s="8"/>
      <c r="D4605" s="29"/>
      <c r="E4605" s="30"/>
      <c r="F4605" s="29"/>
      <c r="G4605" s="41"/>
      <c r="H4605" s="41"/>
      <c r="I4605" s="41"/>
      <c r="J4605" s="41"/>
      <c r="K4605" s="41"/>
      <c r="L4605" s="41"/>
      <c r="M4605" s="41"/>
      <c r="N4605" s="41"/>
      <c r="O4605" s="41"/>
      <c r="P4605" s="41"/>
      <c r="Q4605" s="30"/>
      <c r="R4605" s="8"/>
      <c r="S4605" s="8"/>
      <c r="T4605" s="8"/>
      <c r="U4605" s="8"/>
      <c r="V4605" s="8"/>
      <c r="W4605" s="9" t="s">
        <v>15</v>
      </c>
    </row>
    <row r="4606" spans="1:23" ht="14.25" customHeight="1" x14ac:dyDescent="0.2">
      <c r="A4606" s="29"/>
      <c r="B4606" s="30"/>
      <c r="C4606" s="8"/>
      <c r="D4606" s="29"/>
      <c r="E4606" s="30"/>
      <c r="F4606" s="29"/>
      <c r="G4606" s="41"/>
      <c r="H4606" s="41"/>
      <c r="I4606" s="41"/>
      <c r="J4606" s="41"/>
      <c r="K4606" s="41"/>
      <c r="L4606" s="41"/>
      <c r="M4606" s="41"/>
      <c r="N4606" s="41"/>
      <c r="O4606" s="41"/>
      <c r="P4606" s="41"/>
      <c r="Q4606" s="30"/>
      <c r="R4606" s="8"/>
      <c r="S4606" s="8"/>
      <c r="T4606" s="8"/>
      <c r="U4606" s="8"/>
      <c r="V4606" s="8"/>
      <c r="W4606" s="9" t="s">
        <v>15</v>
      </c>
    </row>
    <row r="4607" spans="1:23" ht="14.25" customHeight="1" x14ac:dyDescent="0.2">
      <c r="A4607" s="29"/>
      <c r="B4607" s="30"/>
      <c r="C4607" s="8"/>
      <c r="D4607" s="29"/>
      <c r="E4607" s="30"/>
      <c r="F4607" s="29"/>
      <c r="G4607" s="41"/>
      <c r="H4607" s="41"/>
      <c r="I4607" s="41"/>
      <c r="J4607" s="41"/>
      <c r="K4607" s="41"/>
      <c r="L4607" s="41"/>
      <c r="M4607" s="41"/>
      <c r="N4607" s="41"/>
      <c r="O4607" s="41"/>
      <c r="P4607" s="41"/>
      <c r="Q4607" s="30"/>
      <c r="R4607" s="8"/>
      <c r="S4607" s="8"/>
      <c r="T4607" s="8"/>
      <c r="U4607" s="8"/>
      <c r="V4607" s="8"/>
      <c r="W4607" s="9" t="s">
        <v>15</v>
      </c>
    </row>
    <row r="4608" spans="1:23" ht="14.25" customHeight="1" x14ac:dyDescent="0.2">
      <c r="A4608" s="29"/>
      <c r="B4608" s="30"/>
      <c r="C4608" s="8"/>
      <c r="D4608" s="29"/>
      <c r="E4608" s="30"/>
      <c r="F4608" s="29"/>
      <c r="G4608" s="41"/>
      <c r="H4608" s="41"/>
      <c r="I4608" s="41"/>
      <c r="J4608" s="41"/>
      <c r="K4608" s="41"/>
      <c r="L4608" s="41"/>
      <c r="M4608" s="41"/>
      <c r="N4608" s="41"/>
      <c r="O4608" s="41"/>
      <c r="P4608" s="41"/>
      <c r="Q4608" s="30"/>
      <c r="R4608" s="8"/>
      <c r="S4608" s="8"/>
      <c r="T4608" s="8"/>
      <c r="U4608" s="8"/>
      <c r="V4608" s="8"/>
      <c r="W4608" s="9" t="s">
        <v>15</v>
      </c>
    </row>
    <row r="4609" spans="1:23" ht="14.25" customHeight="1" x14ac:dyDescent="0.2">
      <c r="A4609" s="29"/>
      <c r="B4609" s="30"/>
      <c r="C4609" s="8"/>
      <c r="D4609" s="29"/>
      <c r="E4609" s="30"/>
      <c r="F4609" s="29"/>
      <c r="G4609" s="41"/>
      <c r="H4609" s="41"/>
      <c r="I4609" s="41"/>
      <c r="J4609" s="41"/>
      <c r="K4609" s="41"/>
      <c r="L4609" s="41"/>
      <c r="M4609" s="41"/>
      <c r="N4609" s="41"/>
      <c r="O4609" s="41"/>
      <c r="P4609" s="41"/>
      <c r="Q4609" s="30"/>
      <c r="R4609" s="8"/>
      <c r="S4609" s="8"/>
      <c r="T4609" s="8"/>
      <c r="U4609" s="8"/>
      <c r="V4609" s="8"/>
      <c r="W4609" s="9" t="s">
        <v>15</v>
      </c>
    </row>
    <row r="4610" spans="1:23" ht="14.25" customHeight="1" x14ac:dyDescent="0.2">
      <c r="A4610" s="29"/>
      <c r="B4610" s="30"/>
      <c r="C4610" s="8"/>
      <c r="D4610" s="29"/>
      <c r="E4610" s="30"/>
      <c r="F4610" s="29"/>
      <c r="G4610" s="41"/>
      <c r="H4610" s="41"/>
      <c r="I4610" s="41"/>
      <c r="J4610" s="41"/>
      <c r="K4610" s="41"/>
      <c r="L4610" s="41"/>
      <c r="M4610" s="41"/>
      <c r="N4610" s="41"/>
      <c r="O4610" s="41"/>
      <c r="P4610" s="41"/>
      <c r="Q4610" s="30"/>
      <c r="R4610" s="8"/>
      <c r="S4610" s="8"/>
      <c r="T4610" s="8"/>
      <c r="U4610" s="8"/>
      <c r="V4610" s="8"/>
      <c r="W4610" s="9" t="s">
        <v>15</v>
      </c>
    </row>
    <row r="4611" spans="1:23" ht="14.25" customHeight="1" x14ac:dyDescent="0.2">
      <c r="A4611" s="29"/>
      <c r="B4611" s="30"/>
      <c r="C4611" s="8"/>
      <c r="D4611" s="29"/>
      <c r="E4611" s="30"/>
      <c r="F4611" s="29"/>
      <c r="G4611" s="41"/>
      <c r="H4611" s="41"/>
      <c r="I4611" s="41"/>
      <c r="J4611" s="41"/>
      <c r="K4611" s="41"/>
      <c r="L4611" s="41"/>
      <c r="M4611" s="41"/>
      <c r="N4611" s="41"/>
      <c r="O4611" s="41"/>
      <c r="P4611" s="41"/>
      <c r="Q4611" s="30"/>
      <c r="R4611" s="8"/>
      <c r="S4611" s="8"/>
      <c r="T4611" s="8"/>
      <c r="U4611" s="11"/>
      <c r="V4611" s="8"/>
      <c r="W4611" s="12" t="s">
        <v>15</v>
      </c>
    </row>
    <row r="4612" spans="1:23" ht="15" customHeight="1" x14ac:dyDescent="0.2">
      <c r="A4612" s="29"/>
      <c r="B4612" s="30"/>
      <c r="C4612" s="8"/>
      <c r="D4612" s="29"/>
      <c r="E4612" s="30"/>
      <c r="F4612" s="29"/>
      <c r="G4612" s="41"/>
      <c r="H4612" s="41"/>
      <c r="I4612" s="41"/>
      <c r="J4612" s="41"/>
      <c r="K4612" s="41"/>
      <c r="L4612" s="41"/>
      <c r="M4612" s="41"/>
      <c r="N4612" s="41"/>
      <c r="O4612" s="41"/>
      <c r="P4612" s="41"/>
      <c r="Q4612" s="30"/>
      <c r="R4612" s="8"/>
      <c r="S4612" s="8"/>
      <c r="T4612" s="8"/>
      <c r="U4612" s="5" t="s">
        <v>280</v>
      </c>
      <c r="V4612" s="8"/>
      <c r="W4612" s="5" t="s">
        <v>15</v>
      </c>
    </row>
    <row r="4613" spans="1:23" ht="14.25" customHeight="1" x14ac:dyDescent="0.2">
      <c r="A4613" s="29"/>
      <c r="B4613" s="30"/>
      <c r="C4613" s="8"/>
      <c r="D4613" s="29"/>
      <c r="E4613" s="30"/>
      <c r="F4613" s="29"/>
      <c r="G4613" s="41"/>
      <c r="H4613" s="41"/>
      <c r="I4613" s="41"/>
      <c r="J4613" s="41"/>
      <c r="K4613" s="41"/>
      <c r="L4613" s="41"/>
      <c r="M4613" s="41"/>
      <c r="N4613" s="41"/>
      <c r="O4613" s="41"/>
      <c r="P4613" s="41"/>
      <c r="Q4613" s="30"/>
      <c r="R4613" s="8"/>
      <c r="S4613" s="8"/>
      <c r="T4613" s="8"/>
      <c r="U4613" s="8"/>
      <c r="V4613" s="8"/>
      <c r="W4613" s="9" t="s">
        <v>15</v>
      </c>
    </row>
    <row r="4614" spans="1:23" ht="14.25" customHeight="1" x14ac:dyDescent="0.2">
      <c r="A4614" s="29"/>
      <c r="B4614" s="30"/>
      <c r="C4614" s="8"/>
      <c r="D4614" s="29"/>
      <c r="E4614" s="30"/>
      <c r="F4614" s="29"/>
      <c r="G4614" s="41"/>
      <c r="H4614" s="41"/>
      <c r="I4614" s="41"/>
      <c r="J4614" s="41"/>
      <c r="K4614" s="41"/>
      <c r="L4614" s="41"/>
      <c r="M4614" s="41"/>
      <c r="N4614" s="41"/>
      <c r="O4614" s="41"/>
      <c r="P4614" s="41"/>
      <c r="Q4614" s="30"/>
      <c r="R4614" s="8"/>
      <c r="S4614" s="8"/>
      <c r="T4614" s="8"/>
      <c r="U4614" s="8"/>
      <c r="V4614" s="8"/>
      <c r="W4614" s="9" t="s">
        <v>15</v>
      </c>
    </row>
    <row r="4615" spans="1:23" ht="14.25" customHeight="1" x14ac:dyDescent="0.2">
      <c r="A4615" s="34"/>
      <c r="B4615" s="35"/>
      <c r="C4615" s="11"/>
      <c r="D4615" s="34"/>
      <c r="E4615" s="35"/>
      <c r="F4615" s="34"/>
      <c r="G4615" s="36"/>
      <c r="H4615" s="36"/>
      <c r="I4615" s="36"/>
      <c r="J4615" s="36"/>
      <c r="K4615" s="36"/>
      <c r="L4615" s="36"/>
      <c r="M4615" s="36"/>
      <c r="N4615" s="36"/>
      <c r="O4615" s="36"/>
      <c r="P4615" s="36"/>
      <c r="Q4615" s="35"/>
      <c r="R4615" s="11"/>
      <c r="S4615" s="11"/>
      <c r="T4615" s="11"/>
      <c r="U4615" s="11"/>
      <c r="V4615" s="11"/>
      <c r="W4615" s="12" t="s">
        <v>15</v>
      </c>
    </row>
    <row r="4616" spans="1:23" ht="2.25" customHeight="1" x14ac:dyDescent="0.2">
      <c r="A4616" s="15"/>
      <c r="B4616" s="16"/>
      <c r="C4616" s="16"/>
      <c r="D4616" s="16"/>
      <c r="E4616" s="16"/>
      <c r="F4616" s="16"/>
      <c r="G4616" s="16"/>
      <c r="H4616" s="16"/>
      <c r="I4616" s="16"/>
      <c r="J4616" s="16"/>
      <c r="K4616" s="16"/>
      <c r="L4616" s="16"/>
      <c r="M4616" s="16"/>
      <c r="N4616" s="16"/>
      <c r="O4616" s="16"/>
      <c r="P4616" s="16"/>
      <c r="Q4616" s="16"/>
      <c r="R4616" s="16"/>
      <c r="S4616" s="16"/>
      <c r="T4616" s="16"/>
      <c r="U4616" s="16"/>
      <c r="V4616" s="16"/>
      <c r="W4616" s="17"/>
    </row>
    <row r="4617" spans="1:23" ht="13.5" customHeight="1" x14ac:dyDescent="0.2">
      <c r="A4617" s="7"/>
      <c r="B4617" s="6"/>
      <c r="C4617" s="6"/>
      <c r="D4617" s="6"/>
      <c r="E4617" s="6"/>
      <c r="F4617" s="6"/>
      <c r="G4617" s="6"/>
      <c r="H4617" s="6"/>
      <c r="I4617" s="6"/>
      <c r="J4617" s="6"/>
      <c r="K4617" s="6"/>
      <c r="L4617" s="21">
        <f>SUM(hList_Frame_1!B2692:B2718)</f>
        <v>5536.9</v>
      </c>
      <c r="M4617" s="21"/>
      <c r="N4617" s="21"/>
      <c r="O4617" s="21"/>
      <c r="P4617" s="21"/>
      <c r="Q4617" s="21"/>
      <c r="R4617" s="6"/>
      <c r="S4617" s="6"/>
      <c r="T4617" s="6"/>
      <c r="U4617" s="6"/>
      <c r="V4617" s="6"/>
      <c r="W4617" s="18"/>
    </row>
    <row r="4618" spans="1:23" ht="13.5" customHeight="1" x14ac:dyDescent="0.2">
      <c r="A4618" s="10"/>
      <c r="B4618" s="19"/>
      <c r="C4618" s="19"/>
      <c r="D4618" s="19"/>
      <c r="E4618" s="19"/>
      <c r="F4618" s="19"/>
      <c r="G4618" s="19"/>
      <c r="H4618" s="19"/>
      <c r="I4618" s="19"/>
      <c r="J4618" s="19"/>
      <c r="K4618" s="19"/>
      <c r="L4618" s="19"/>
      <c r="M4618" s="19"/>
      <c r="N4618" s="19"/>
      <c r="O4618" s="19"/>
      <c r="P4618" s="19"/>
      <c r="Q4618" s="19"/>
      <c r="R4618" s="19"/>
      <c r="S4618" s="19"/>
      <c r="T4618" s="19"/>
      <c r="U4618" s="19"/>
      <c r="V4618" s="19"/>
      <c r="W4618" s="20"/>
    </row>
    <row r="4619" spans="1:23" ht="15" customHeight="1" x14ac:dyDescent="0.2">
      <c r="A4619" s="22">
        <v>413908</v>
      </c>
      <c r="B4619" s="23"/>
      <c r="C4619" s="14">
        <v>42038</v>
      </c>
      <c r="D4619" s="24" t="s">
        <v>2149</v>
      </c>
      <c r="E4619" s="25"/>
      <c r="F4619" s="26">
        <v>109.82</v>
      </c>
      <c r="G4619" s="27"/>
      <c r="H4619" s="27"/>
      <c r="I4619" s="27"/>
      <c r="J4619" s="27"/>
      <c r="K4619" s="27"/>
      <c r="L4619" s="27"/>
      <c r="M4619" s="27"/>
      <c r="N4619" s="27"/>
      <c r="O4619" s="27"/>
      <c r="P4619" s="27"/>
      <c r="Q4619" s="28"/>
      <c r="R4619" s="13" t="s">
        <v>15</v>
      </c>
      <c r="S4619" s="13" t="s">
        <v>208</v>
      </c>
      <c r="T4619" s="13" t="s">
        <v>44</v>
      </c>
      <c r="U4619" s="13" t="s">
        <v>170</v>
      </c>
      <c r="V4619" s="13" t="s">
        <v>15</v>
      </c>
      <c r="W4619" s="13" t="s">
        <v>209</v>
      </c>
    </row>
    <row r="4620" spans="1:23" ht="2.25" customHeight="1" x14ac:dyDescent="0.2">
      <c r="A4620" s="15"/>
      <c r="B4620" s="16"/>
      <c r="C4620" s="16"/>
      <c r="D4620" s="16"/>
      <c r="E4620" s="16"/>
      <c r="F4620" s="16"/>
      <c r="G4620" s="16"/>
      <c r="H4620" s="16"/>
      <c r="I4620" s="16"/>
      <c r="J4620" s="16"/>
      <c r="K4620" s="16"/>
      <c r="L4620" s="16"/>
      <c r="M4620" s="16"/>
      <c r="N4620" s="16"/>
      <c r="O4620" s="16"/>
      <c r="P4620" s="16"/>
      <c r="Q4620" s="16"/>
      <c r="R4620" s="16"/>
      <c r="S4620" s="16"/>
      <c r="T4620" s="16"/>
      <c r="U4620" s="16"/>
      <c r="V4620" s="16"/>
      <c r="W4620" s="17"/>
    </row>
    <row r="4621" spans="1:23" ht="13.5" customHeight="1" x14ac:dyDescent="0.2">
      <c r="A4621" s="7"/>
      <c r="B4621" s="6"/>
      <c r="C4621" s="6"/>
      <c r="D4621" s="6"/>
      <c r="E4621" s="6"/>
      <c r="F4621" s="6"/>
      <c r="G4621" s="6"/>
      <c r="H4621" s="6"/>
      <c r="I4621" s="6"/>
      <c r="J4621" s="6"/>
      <c r="K4621" s="6"/>
      <c r="L4621" s="6"/>
      <c r="M4621" s="6"/>
      <c r="N4621" s="21">
        <f>SUM(hList_Frame_1!B2719:B2719)</f>
        <v>109.82</v>
      </c>
      <c r="O4621" s="21"/>
      <c r="P4621" s="21"/>
      <c r="Q4621" s="21"/>
      <c r="R4621" s="6"/>
      <c r="S4621" s="6"/>
      <c r="T4621" s="6"/>
      <c r="U4621" s="6"/>
      <c r="V4621" s="6"/>
      <c r="W4621" s="18"/>
    </row>
    <row r="4622" spans="1:23" ht="13.5" customHeight="1" x14ac:dyDescent="0.2">
      <c r="A4622" s="10"/>
      <c r="B4622" s="19"/>
      <c r="C4622" s="19"/>
      <c r="D4622" s="19"/>
      <c r="E4622" s="19"/>
      <c r="F4622" s="19"/>
      <c r="G4622" s="19"/>
      <c r="H4622" s="19"/>
      <c r="I4622" s="19"/>
      <c r="J4622" s="19"/>
      <c r="K4622" s="19"/>
      <c r="L4622" s="19"/>
      <c r="M4622" s="19"/>
      <c r="N4622" s="19"/>
      <c r="O4622" s="19"/>
      <c r="P4622" s="19"/>
      <c r="Q4622" s="19"/>
      <c r="R4622" s="19"/>
      <c r="S4622" s="19"/>
      <c r="T4622" s="19"/>
      <c r="U4622" s="19"/>
      <c r="V4622" s="19"/>
      <c r="W4622" s="20"/>
    </row>
    <row r="4623" spans="1:23" ht="15" customHeight="1" x14ac:dyDescent="0.2">
      <c r="A4623" s="22">
        <v>413909</v>
      </c>
      <c r="B4623" s="23"/>
      <c r="C4623" s="14">
        <v>42038</v>
      </c>
      <c r="D4623" s="24" t="s">
        <v>2150</v>
      </c>
      <c r="E4623" s="25"/>
      <c r="F4623" s="26">
        <v>143</v>
      </c>
      <c r="G4623" s="27"/>
      <c r="H4623" s="27"/>
      <c r="I4623" s="27"/>
      <c r="J4623" s="27"/>
      <c r="K4623" s="27"/>
      <c r="L4623" s="27"/>
      <c r="M4623" s="27"/>
      <c r="N4623" s="27"/>
      <c r="O4623" s="27"/>
      <c r="P4623" s="27"/>
      <c r="Q4623" s="28"/>
      <c r="R4623" s="13" t="s">
        <v>1964</v>
      </c>
      <c r="S4623" s="13" t="s">
        <v>64</v>
      </c>
      <c r="T4623" s="13" t="s">
        <v>28</v>
      </c>
      <c r="U4623" s="13" t="s">
        <v>139</v>
      </c>
      <c r="V4623" s="13" t="s">
        <v>1964</v>
      </c>
      <c r="W4623" s="13" t="s">
        <v>15</v>
      </c>
    </row>
    <row r="4624" spans="1:23" ht="3" customHeight="1" x14ac:dyDescent="0.2">
      <c r="A4624" s="15"/>
      <c r="B4624" s="16"/>
      <c r="C4624" s="16"/>
      <c r="D4624" s="16"/>
      <c r="E4624" s="16"/>
      <c r="F4624" s="16"/>
      <c r="G4624" s="16"/>
      <c r="H4624" s="16"/>
      <c r="I4624" s="16"/>
      <c r="J4624" s="16"/>
      <c r="K4624" s="16"/>
      <c r="L4624" s="16"/>
      <c r="M4624" s="16"/>
      <c r="N4624" s="16"/>
      <c r="O4624" s="16"/>
      <c r="P4624" s="16"/>
      <c r="Q4624" s="16"/>
      <c r="R4624" s="16"/>
      <c r="S4624" s="16"/>
      <c r="T4624" s="16"/>
      <c r="U4624" s="16"/>
      <c r="V4624" s="16"/>
      <c r="W4624" s="17"/>
    </row>
    <row r="4625" spans="1:23" ht="12.75" customHeight="1" x14ac:dyDescent="0.2">
      <c r="A4625" s="7"/>
      <c r="B4625" s="6"/>
      <c r="C4625" s="6"/>
      <c r="D4625" s="6"/>
      <c r="E4625" s="6"/>
      <c r="F4625" s="6"/>
      <c r="G4625" s="6"/>
      <c r="H4625" s="6"/>
      <c r="I4625" s="6"/>
      <c r="J4625" s="6"/>
      <c r="K4625" s="6"/>
      <c r="L4625" s="6"/>
      <c r="M4625" s="6"/>
      <c r="N4625" s="21">
        <f>SUM(hList_Frame_1!B2720:B2720)</f>
        <v>143</v>
      </c>
      <c r="O4625" s="21"/>
      <c r="P4625" s="21"/>
      <c r="Q4625" s="21"/>
      <c r="R4625" s="6"/>
      <c r="S4625" s="6"/>
      <c r="T4625" s="6"/>
      <c r="U4625" s="6"/>
      <c r="V4625" s="6"/>
      <c r="W4625" s="18"/>
    </row>
    <row r="4626" spans="1:23" ht="14.25" customHeight="1" x14ac:dyDescent="0.2">
      <c r="A4626" s="10"/>
      <c r="B4626" s="19"/>
      <c r="C4626" s="19"/>
      <c r="D4626" s="19"/>
      <c r="E4626" s="19"/>
      <c r="F4626" s="19"/>
      <c r="G4626" s="19"/>
      <c r="H4626" s="19"/>
      <c r="I4626" s="19"/>
      <c r="J4626" s="19"/>
      <c r="K4626" s="19"/>
      <c r="L4626" s="19"/>
      <c r="M4626" s="19"/>
      <c r="N4626" s="19"/>
      <c r="O4626" s="19"/>
      <c r="P4626" s="19"/>
      <c r="Q4626" s="19"/>
      <c r="R4626" s="19"/>
      <c r="S4626" s="19"/>
      <c r="T4626" s="19"/>
      <c r="U4626" s="19"/>
      <c r="V4626" s="19"/>
      <c r="W4626" s="20"/>
    </row>
    <row r="4627" spans="1:23" ht="15" customHeight="1" x14ac:dyDescent="0.2">
      <c r="A4627" s="22">
        <v>414252</v>
      </c>
      <c r="B4627" s="23"/>
      <c r="C4627" s="14">
        <v>42045</v>
      </c>
      <c r="D4627" s="24" t="s">
        <v>2151</v>
      </c>
      <c r="E4627" s="25"/>
      <c r="F4627" s="26">
        <v>7810</v>
      </c>
      <c r="G4627" s="27"/>
      <c r="H4627" s="27"/>
      <c r="I4627" s="27"/>
      <c r="J4627" s="27"/>
      <c r="K4627" s="27"/>
      <c r="L4627" s="27"/>
      <c r="M4627" s="27"/>
      <c r="N4627" s="27"/>
      <c r="O4627" s="27"/>
      <c r="P4627" s="27"/>
      <c r="Q4627" s="28"/>
      <c r="R4627" s="13" t="s">
        <v>663</v>
      </c>
      <c r="S4627" s="13" t="s">
        <v>693</v>
      </c>
      <c r="T4627" s="13" t="s">
        <v>68</v>
      </c>
      <c r="U4627" s="13" t="s">
        <v>69</v>
      </c>
      <c r="V4627" s="13" t="s">
        <v>663</v>
      </c>
      <c r="W4627" s="13" t="s">
        <v>15</v>
      </c>
    </row>
    <row r="4628" spans="1:23" ht="2.25" customHeight="1" x14ac:dyDescent="0.2">
      <c r="A4628" s="15"/>
      <c r="B4628" s="16"/>
      <c r="C4628" s="16"/>
      <c r="D4628" s="16"/>
      <c r="E4628" s="16"/>
      <c r="F4628" s="16"/>
      <c r="G4628" s="16"/>
      <c r="H4628" s="16"/>
      <c r="I4628" s="16"/>
      <c r="J4628" s="16"/>
      <c r="K4628" s="16"/>
      <c r="L4628" s="16"/>
      <c r="M4628" s="16"/>
      <c r="N4628" s="16"/>
      <c r="O4628" s="16"/>
      <c r="P4628" s="16"/>
      <c r="Q4628" s="16"/>
      <c r="R4628" s="16"/>
      <c r="S4628" s="16"/>
      <c r="T4628" s="16"/>
      <c r="U4628" s="16"/>
      <c r="V4628" s="16"/>
      <c r="W4628" s="17"/>
    </row>
    <row r="4629" spans="1:23" ht="13.5" customHeight="1" x14ac:dyDescent="0.2">
      <c r="A4629" s="7"/>
      <c r="B4629" s="6"/>
      <c r="C4629" s="6"/>
      <c r="D4629" s="6"/>
      <c r="E4629" s="6"/>
      <c r="F4629" s="6"/>
      <c r="G4629" s="6"/>
      <c r="H4629" s="6"/>
      <c r="I4629" s="6"/>
      <c r="J4629" s="6"/>
      <c r="K4629" s="6"/>
      <c r="L4629" s="21">
        <f>SUM(hList_Frame_1!B2721:B2721)</f>
        <v>7810</v>
      </c>
      <c r="M4629" s="21"/>
      <c r="N4629" s="21"/>
      <c r="O4629" s="21"/>
      <c r="P4629" s="21"/>
      <c r="Q4629" s="21"/>
      <c r="R4629" s="6"/>
      <c r="S4629" s="6"/>
      <c r="T4629" s="6"/>
      <c r="U4629" s="6"/>
      <c r="V4629" s="6"/>
      <c r="W4629" s="18"/>
    </row>
    <row r="4630" spans="1:23" ht="13.5" customHeight="1" x14ac:dyDescent="0.2">
      <c r="A4630" s="10"/>
      <c r="B4630" s="19"/>
      <c r="C4630" s="19"/>
      <c r="D4630" s="19"/>
      <c r="E4630" s="19"/>
      <c r="F4630" s="19"/>
      <c r="G4630" s="19"/>
      <c r="H4630" s="19"/>
      <c r="I4630" s="19"/>
      <c r="J4630" s="19"/>
      <c r="K4630" s="19"/>
      <c r="L4630" s="19"/>
      <c r="M4630" s="19"/>
      <c r="N4630" s="19"/>
      <c r="O4630" s="19"/>
      <c r="P4630" s="19"/>
      <c r="Q4630" s="19"/>
      <c r="R4630" s="19"/>
      <c r="S4630" s="19"/>
      <c r="T4630" s="19"/>
      <c r="U4630" s="19"/>
      <c r="V4630" s="19"/>
      <c r="W4630" s="20"/>
    </row>
    <row r="4631" spans="1:23" ht="15" customHeight="1" x14ac:dyDescent="0.2">
      <c r="A4631" s="37">
        <v>413910</v>
      </c>
      <c r="B4631" s="38"/>
      <c r="C4631" s="3">
        <v>42038</v>
      </c>
      <c r="D4631" s="39" t="s">
        <v>2152</v>
      </c>
      <c r="E4631" s="40"/>
      <c r="F4631" s="26">
        <v>250</v>
      </c>
      <c r="G4631" s="27"/>
      <c r="H4631" s="27"/>
      <c r="I4631" s="27"/>
      <c r="J4631" s="27"/>
      <c r="K4631" s="27"/>
      <c r="L4631" s="27"/>
      <c r="M4631" s="27"/>
      <c r="N4631" s="27"/>
      <c r="O4631" s="27"/>
      <c r="P4631" s="27"/>
      <c r="Q4631" s="28"/>
      <c r="R4631" s="13" t="s">
        <v>2153</v>
      </c>
      <c r="S4631" s="13" t="s">
        <v>52</v>
      </c>
      <c r="T4631" s="13" t="s">
        <v>49</v>
      </c>
      <c r="U4631" s="13" t="s">
        <v>49</v>
      </c>
      <c r="V4631" s="13" t="s">
        <v>2153</v>
      </c>
      <c r="W4631" s="13" t="s">
        <v>246</v>
      </c>
    </row>
    <row r="4632" spans="1:23" ht="15" customHeight="1" x14ac:dyDescent="0.2">
      <c r="A4632" s="29"/>
      <c r="B4632" s="30"/>
      <c r="C4632" s="8"/>
      <c r="D4632" s="29"/>
      <c r="E4632" s="30"/>
      <c r="F4632" s="26">
        <v>500</v>
      </c>
      <c r="G4632" s="27"/>
      <c r="H4632" s="27"/>
      <c r="I4632" s="27"/>
      <c r="J4632" s="27"/>
      <c r="K4632" s="27"/>
      <c r="L4632" s="27"/>
      <c r="M4632" s="27"/>
      <c r="N4632" s="27"/>
      <c r="O4632" s="27"/>
      <c r="P4632" s="27"/>
      <c r="Q4632" s="28"/>
      <c r="R4632" s="13" t="s">
        <v>2154</v>
      </c>
      <c r="S4632" s="13" t="s">
        <v>52</v>
      </c>
      <c r="T4632" s="13" t="s">
        <v>49</v>
      </c>
      <c r="U4632" s="13" t="s">
        <v>49</v>
      </c>
      <c r="V4632" s="13" t="s">
        <v>2154</v>
      </c>
      <c r="W4632" s="13" t="s">
        <v>246</v>
      </c>
    </row>
    <row r="4633" spans="1:23" ht="15" customHeight="1" x14ac:dyDescent="0.2">
      <c r="A4633" s="34"/>
      <c r="B4633" s="35"/>
      <c r="C4633" s="11"/>
      <c r="D4633" s="34"/>
      <c r="E4633" s="35"/>
      <c r="F4633" s="26">
        <v>750</v>
      </c>
      <c r="G4633" s="27"/>
      <c r="H4633" s="27"/>
      <c r="I4633" s="27"/>
      <c r="J4633" s="27"/>
      <c r="K4633" s="27"/>
      <c r="L4633" s="27"/>
      <c r="M4633" s="27"/>
      <c r="N4633" s="27"/>
      <c r="O4633" s="27"/>
      <c r="P4633" s="27"/>
      <c r="Q4633" s="28"/>
      <c r="R4633" s="13" t="s">
        <v>2155</v>
      </c>
      <c r="S4633" s="13" t="s">
        <v>52</v>
      </c>
      <c r="T4633" s="13" t="s">
        <v>49</v>
      </c>
      <c r="U4633" s="13" t="s">
        <v>49</v>
      </c>
      <c r="V4633" s="13" t="s">
        <v>2155</v>
      </c>
      <c r="W4633" s="13" t="s">
        <v>397</v>
      </c>
    </row>
    <row r="4634" spans="1:23" ht="2.25" customHeight="1" x14ac:dyDescent="0.2">
      <c r="A4634" s="15"/>
      <c r="B4634" s="16"/>
      <c r="C4634" s="16"/>
      <c r="D4634" s="16"/>
      <c r="E4634" s="16"/>
      <c r="F4634" s="16"/>
      <c r="G4634" s="16"/>
      <c r="H4634" s="16"/>
      <c r="I4634" s="16"/>
      <c r="J4634" s="16"/>
      <c r="K4634" s="16"/>
      <c r="L4634" s="16"/>
      <c r="M4634" s="16"/>
      <c r="N4634" s="16"/>
      <c r="O4634" s="16"/>
      <c r="P4634" s="16"/>
      <c r="Q4634" s="16"/>
      <c r="R4634" s="16"/>
      <c r="S4634" s="16"/>
      <c r="T4634" s="16"/>
      <c r="U4634" s="16"/>
      <c r="V4634" s="16"/>
      <c r="W4634" s="17"/>
    </row>
    <row r="4635" spans="1:23" ht="13.5" customHeight="1" x14ac:dyDescent="0.2">
      <c r="A4635" s="7"/>
      <c r="B4635" s="6"/>
      <c r="C4635" s="6"/>
      <c r="D4635" s="6"/>
      <c r="E4635" s="6"/>
      <c r="F4635" s="6"/>
      <c r="G4635" s="6"/>
      <c r="H4635" s="6"/>
      <c r="I4635" s="6"/>
      <c r="J4635" s="6"/>
      <c r="K4635" s="6"/>
      <c r="L4635" s="21">
        <f>SUM(hList_Frame_1!B2722:B2724)</f>
        <v>1500</v>
      </c>
      <c r="M4635" s="21"/>
      <c r="N4635" s="21"/>
      <c r="O4635" s="21"/>
      <c r="P4635" s="21"/>
      <c r="Q4635" s="21"/>
      <c r="R4635" s="6"/>
      <c r="S4635" s="6"/>
      <c r="T4635" s="6"/>
      <c r="U4635" s="6"/>
      <c r="V4635" s="6"/>
      <c r="W4635" s="18"/>
    </row>
    <row r="4636" spans="1:23" ht="13.5" customHeight="1" x14ac:dyDescent="0.2">
      <c r="A4636" s="10"/>
      <c r="B4636" s="19"/>
      <c r="C4636" s="19"/>
      <c r="D4636" s="19"/>
      <c r="E4636" s="19"/>
      <c r="F4636" s="19"/>
      <c r="G4636" s="19"/>
      <c r="H4636" s="19"/>
      <c r="I4636" s="19"/>
      <c r="J4636" s="19"/>
      <c r="K4636" s="19"/>
      <c r="L4636" s="19"/>
      <c r="M4636" s="19"/>
      <c r="N4636" s="19"/>
      <c r="O4636" s="19"/>
      <c r="P4636" s="19"/>
      <c r="Q4636" s="19"/>
      <c r="R4636" s="19"/>
      <c r="S4636" s="19"/>
      <c r="T4636" s="19"/>
      <c r="U4636" s="19"/>
      <c r="V4636" s="19"/>
      <c r="W4636" s="20"/>
    </row>
    <row r="4637" spans="1:23" ht="15" customHeight="1" x14ac:dyDescent="0.2">
      <c r="A4637" s="22">
        <v>413911</v>
      </c>
      <c r="B4637" s="23"/>
      <c r="C4637" s="14">
        <v>42038</v>
      </c>
      <c r="D4637" s="39" t="s">
        <v>2156</v>
      </c>
      <c r="E4637" s="40"/>
      <c r="F4637" s="26">
        <v>40</v>
      </c>
      <c r="G4637" s="27"/>
      <c r="H4637" s="27"/>
      <c r="I4637" s="27"/>
      <c r="J4637" s="27"/>
      <c r="K4637" s="27"/>
      <c r="L4637" s="27"/>
      <c r="M4637" s="27"/>
      <c r="N4637" s="27"/>
      <c r="O4637" s="27"/>
      <c r="P4637" s="27"/>
      <c r="Q4637" s="28"/>
      <c r="R4637" s="13" t="s">
        <v>2157</v>
      </c>
      <c r="S4637" s="13" t="s">
        <v>52</v>
      </c>
      <c r="T4637" s="13" t="s">
        <v>49</v>
      </c>
      <c r="U4637" s="13" t="s">
        <v>49</v>
      </c>
      <c r="V4637" s="13" t="s">
        <v>2157</v>
      </c>
      <c r="W4637" s="13" t="s">
        <v>1787</v>
      </c>
    </row>
    <row r="4638" spans="1:23" ht="15" customHeight="1" x14ac:dyDescent="0.2">
      <c r="A4638" s="22">
        <v>414253</v>
      </c>
      <c r="B4638" s="23"/>
      <c r="C4638" s="14">
        <v>42045</v>
      </c>
      <c r="D4638" s="29"/>
      <c r="E4638" s="30"/>
      <c r="F4638" s="26">
        <v>120</v>
      </c>
      <c r="G4638" s="27"/>
      <c r="H4638" s="27"/>
      <c r="I4638" s="27"/>
      <c r="J4638" s="27"/>
      <c r="K4638" s="27"/>
      <c r="L4638" s="27"/>
      <c r="M4638" s="27"/>
      <c r="N4638" s="27"/>
      <c r="O4638" s="27"/>
      <c r="P4638" s="27"/>
      <c r="Q4638" s="28"/>
      <c r="R4638" s="13" t="s">
        <v>2157</v>
      </c>
      <c r="S4638" s="13" t="s">
        <v>52</v>
      </c>
      <c r="T4638" s="13" t="s">
        <v>49</v>
      </c>
      <c r="U4638" s="13" t="s">
        <v>49</v>
      </c>
      <c r="V4638" s="13" t="s">
        <v>2157</v>
      </c>
      <c r="W4638" s="13" t="s">
        <v>1787</v>
      </c>
    </row>
    <row r="4639" spans="1:23" ht="15" customHeight="1" x14ac:dyDescent="0.2">
      <c r="A4639" s="37">
        <v>414631</v>
      </c>
      <c r="B4639" s="38"/>
      <c r="C4639" s="3">
        <v>42052</v>
      </c>
      <c r="D4639" s="29"/>
      <c r="E4639" s="30"/>
      <c r="F4639" s="26">
        <v>248</v>
      </c>
      <c r="G4639" s="27"/>
      <c r="H4639" s="27"/>
      <c r="I4639" s="27"/>
      <c r="J4639" s="27"/>
      <c r="K4639" s="27"/>
      <c r="L4639" s="27"/>
      <c r="M4639" s="27"/>
      <c r="N4639" s="27"/>
      <c r="O4639" s="27"/>
      <c r="P4639" s="27"/>
      <c r="Q4639" s="28"/>
      <c r="R4639" s="13" t="s">
        <v>2158</v>
      </c>
      <c r="S4639" s="13" t="s">
        <v>52</v>
      </c>
      <c r="T4639" s="13" t="s">
        <v>49</v>
      </c>
      <c r="U4639" s="13" t="s">
        <v>49</v>
      </c>
      <c r="V4639" s="13" t="s">
        <v>2158</v>
      </c>
      <c r="W4639" s="13" t="s">
        <v>746</v>
      </c>
    </row>
    <row r="4640" spans="1:23" ht="15" customHeight="1" x14ac:dyDescent="0.2">
      <c r="A4640" s="29"/>
      <c r="B4640" s="30"/>
      <c r="C4640" s="8"/>
      <c r="D4640" s="29"/>
      <c r="E4640" s="30"/>
      <c r="F4640" s="26">
        <v>740</v>
      </c>
      <c r="G4640" s="27"/>
      <c r="H4640" s="27"/>
      <c r="I4640" s="27"/>
      <c r="J4640" s="27"/>
      <c r="K4640" s="27"/>
      <c r="L4640" s="27"/>
      <c r="M4640" s="27"/>
      <c r="N4640" s="27"/>
      <c r="O4640" s="27"/>
      <c r="P4640" s="27"/>
      <c r="Q4640" s="28"/>
      <c r="R4640" s="13" t="s">
        <v>1317</v>
      </c>
      <c r="S4640" s="13" t="s">
        <v>52</v>
      </c>
      <c r="T4640" s="13" t="s">
        <v>49</v>
      </c>
      <c r="U4640" s="13" t="s">
        <v>49</v>
      </c>
      <c r="V4640" s="13" t="s">
        <v>1317</v>
      </c>
      <c r="W4640" s="13" t="s">
        <v>200</v>
      </c>
    </row>
    <row r="4641" spans="1:23" ht="15" customHeight="1" x14ac:dyDescent="0.2">
      <c r="A4641" s="29"/>
      <c r="B4641" s="30"/>
      <c r="C4641" s="8"/>
      <c r="D4641" s="29"/>
      <c r="E4641" s="30"/>
      <c r="F4641" s="26">
        <v>850</v>
      </c>
      <c r="G4641" s="27"/>
      <c r="H4641" s="27"/>
      <c r="I4641" s="27"/>
      <c r="J4641" s="27"/>
      <c r="K4641" s="27"/>
      <c r="L4641" s="27"/>
      <c r="M4641" s="27"/>
      <c r="N4641" s="27"/>
      <c r="O4641" s="27"/>
      <c r="P4641" s="27"/>
      <c r="Q4641" s="28"/>
      <c r="R4641" s="13" t="s">
        <v>2159</v>
      </c>
      <c r="S4641" s="13" t="s">
        <v>52</v>
      </c>
      <c r="T4641" s="13" t="s">
        <v>49</v>
      </c>
      <c r="U4641" s="13" t="s">
        <v>49</v>
      </c>
      <c r="V4641" s="13" t="s">
        <v>2159</v>
      </c>
      <c r="W4641" s="13" t="s">
        <v>200</v>
      </c>
    </row>
    <row r="4642" spans="1:23" ht="15" customHeight="1" x14ac:dyDescent="0.2">
      <c r="A4642" s="34"/>
      <c r="B4642" s="35"/>
      <c r="C4642" s="11"/>
      <c r="D4642" s="34"/>
      <c r="E4642" s="35"/>
      <c r="F4642" s="26">
        <v>20</v>
      </c>
      <c r="G4642" s="27"/>
      <c r="H4642" s="27"/>
      <c r="I4642" s="27"/>
      <c r="J4642" s="27"/>
      <c r="K4642" s="27"/>
      <c r="L4642" s="27"/>
      <c r="M4642" s="27"/>
      <c r="N4642" s="27"/>
      <c r="O4642" s="27"/>
      <c r="P4642" s="27"/>
      <c r="Q4642" s="28"/>
      <c r="R4642" s="13" t="s">
        <v>2160</v>
      </c>
      <c r="S4642" s="13" t="s">
        <v>52</v>
      </c>
      <c r="T4642" s="13" t="s">
        <v>49</v>
      </c>
      <c r="U4642" s="13" t="s">
        <v>49</v>
      </c>
      <c r="V4642" s="13" t="s">
        <v>2160</v>
      </c>
      <c r="W4642" s="13" t="s">
        <v>200</v>
      </c>
    </row>
    <row r="4643" spans="1:23" ht="2.25" customHeight="1" x14ac:dyDescent="0.2">
      <c r="A4643" s="15"/>
      <c r="B4643" s="16"/>
      <c r="C4643" s="16"/>
      <c r="D4643" s="16"/>
      <c r="E4643" s="16"/>
      <c r="F4643" s="16"/>
      <c r="G4643" s="16"/>
      <c r="H4643" s="16"/>
      <c r="I4643" s="16"/>
      <c r="J4643" s="16"/>
      <c r="K4643" s="16"/>
      <c r="L4643" s="16"/>
      <c r="M4643" s="16"/>
      <c r="N4643" s="16"/>
      <c r="O4643" s="16"/>
      <c r="P4643" s="16"/>
      <c r="Q4643" s="16"/>
      <c r="R4643" s="16"/>
      <c r="S4643" s="16"/>
      <c r="T4643" s="16"/>
      <c r="U4643" s="16"/>
      <c r="V4643" s="16"/>
      <c r="W4643" s="17"/>
    </row>
    <row r="4644" spans="1:23" ht="13.5" customHeight="1" x14ac:dyDescent="0.2">
      <c r="A4644" s="7"/>
      <c r="B4644" s="6"/>
      <c r="C4644" s="6"/>
      <c r="D4644" s="6"/>
      <c r="E4644" s="6"/>
      <c r="F4644" s="6"/>
      <c r="G4644" s="6"/>
      <c r="H4644" s="6"/>
      <c r="I4644" s="6"/>
      <c r="J4644" s="6"/>
      <c r="K4644" s="6"/>
      <c r="L4644" s="21">
        <f>SUM(hList_Frame_1!B2725:B2730)</f>
        <v>2018</v>
      </c>
      <c r="M4644" s="21"/>
      <c r="N4644" s="21"/>
      <c r="O4644" s="21"/>
      <c r="P4644" s="21"/>
      <c r="Q4644" s="21"/>
      <c r="R4644" s="6"/>
      <c r="S4644" s="6"/>
      <c r="T4644" s="6"/>
      <c r="U4644" s="6"/>
      <c r="V4644" s="6"/>
      <c r="W4644" s="18"/>
    </row>
    <row r="4645" spans="1:23" ht="13.5" customHeight="1" x14ac:dyDescent="0.2">
      <c r="A4645" s="10"/>
      <c r="B4645" s="19"/>
      <c r="C4645" s="19"/>
      <c r="D4645" s="19"/>
      <c r="E4645" s="19"/>
      <c r="F4645" s="19"/>
      <c r="G4645" s="19"/>
      <c r="H4645" s="19"/>
      <c r="I4645" s="19"/>
      <c r="J4645" s="19"/>
      <c r="K4645" s="19"/>
      <c r="L4645" s="19"/>
      <c r="M4645" s="19"/>
      <c r="N4645" s="19"/>
      <c r="O4645" s="19"/>
      <c r="P4645" s="19"/>
      <c r="Q4645" s="19"/>
      <c r="R4645" s="19"/>
      <c r="S4645" s="19"/>
      <c r="T4645" s="19"/>
      <c r="U4645" s="19"/>
      <c r="V4645" s="19"/>
      <c r="W4645" s="20"/>
    </row>
    <row r="4646" spans="1:23" ht="15" customHeight="1" x14ac:dyDescent="0.2">
      <c r="A4646" s="37">
        <v>413912</v>
      </c>
      <c r="B4646" s="38"/>
      <c r="C4646" s="3">
        <v>42038</v>
      </c>
      <c r="D4646" s="39" t="s">
        <v>2161</v>
      </c>
      <c r="E4646" s="40"/>
      <c r="F4646" s="26">
        <v>500</v>
      </c>
      <c r="G4646" s="27"/>
      <c r="H4646" s="27"/>
      <c r="I4646" s="27"/>
      <c r="J4646" s="27"/>
      <c r="K4646" s="27"/>
      <c r="L4646" s="27"/>
      <c r="M4646" s="27"/>
      <c r="N4646" s="27"/>
      <c r="O4646" s="27"/>
      <c r="P4646" s="27"/>
      <c r="Q4646" s="28"/>
      <c r="R4646" s="13" t="s">
        <v>2162</v>
      </c>
      <c r="S4646" s="13" t="s">
        <v>52</v>
      </c>
      <c r="T4646" s="13" t="s">
        <v>49</v>
      </c>
      <c r="U4646" s="13" t="s">
        <v>49</v>
      </c>
      <c r="V4646" s="13" t="s">
        <v>2162</v>
      </c>
      <c r="W4646" s="13" t="s">
        <v>382</v>
      </c>
    </row>
    <row r="4647" spans="1:23" ht="15" customHeight="1" x14ac:dyDescent="0.2">
      <c r="A4647" s="34"/>
      <c r="B4647" s="35"/>
      <c r="C4647" s="11"/>
      <c r="D4647" s="34"/>
      <c r="E4647" s="35"/>
      <c r="F4647" s="26">
        <v>500</v>
      </c>
      <c r="G4647" s="27"/>
      <c r="H4647" s="27"/>
      <c r="I4647" s="27"/>
      <c r="J4647" s="27"/>
      <c r="K4647" s="27"/>
      <c r="L4647" s="27"/>
      <c r="M4647" s="27"/>
      <c r="N4647" s="27"/>
      <c r="O4647" s="27"/>
      <c r="P4647" s="27"/>
      <c r="Q4647" s="28"/>
      <c r="R4647" s="13" t="s">
        <v>2163</v>
      </c>
      <c r="S4647" s="13" t="s">
        <v>52</v>
      </c>
      <c r="T4647" s="13" t="s">
        <v>49</v>
      </c>
      <c r="U4647" s="13" t="s">
        <v>49</v>
      </c>
      <c r="V4647" s="13" t="s">
        <v>2163</v>
      </c>
      <c r="W4647" s="13" t="s">
        <v>1324</v>
      </c>
    </row>
    <row r="4648" spans="1:23" ht="2.25" customHeight="1" x14ac:dyDescent="0.2">
      <c r="A4648" s="15"/>
      <c r="B4648" s="16"/>
      <c r="C4648" s="16"/>
      <c r="D4648" s="16"/>
      <c r="E4648" s="16"/>
      <c r="F4648" s="16"/>
      <c r="G4648" s="16"/>
      <c r="H4648" s="16"/>
      <c r="I4648" s="16"/>
      <c r="J4648" s="16"/>
      <c r="K4648" s="16"/>
      <c r="L4648" s="16"/>
      <c r="M4648" s="16"/>
      <c r="N4648" s="16"/>
      <c r="O4648" s="16"/>
      <c r="P4648" s="16"/>
      <c r="Q4648" s="16"/>
      <c r="R4648" s="16"/>
      <c r="S4648" s="16"/>
      <c r="T4648" s="16"/>
      <c r="U4648" s="16"/>
      <c r="V4648" s="16"/>
      <c r="W4648" s="17"/>
    </row>
    <row r="4649" spans="1:23" ht="13.5" customHeight="1" x14ac:dyDescent="0.2">
      <c r="A4649" s="7"/>
      <c r="B4649" s="6"/>
      <c r="C4649" s="6"/>
      <c r="D4649" s="6"/>
      <c r="E4649" s="6"/>
      <c r="F4649" s="6"/>
      <c r="G4649" s="6"/>
      <c r="H4649" s="6"/>
      <c r="I4649" s="6"/>
      <c r="J4649" s="6"/>
      <c r="K4649" s="6"/>
      <c r="L4649" s="21">
        <f>SUM(hList_Frame_1!B2731:B2732)</f>
        <v>1000</v>
      </c>
      <c r="M4649" s="21"/>
      <c r="N4649" s="21"/>
      <c r="O4649" s="21"/>
      <c r="P4649" s="21"/>
      <c r="Q4649" s="21"/>
      <c r="R4649" s="6"/>
      <c r="S4649" s="6"/>
      <c r="T4649" s="6"/>
      <c r="U4649" s="6"/>
      <c r="V4649" s="6"/>
      <c r="W4649" s="18"/>
    </row>
    <row r="4650" spans="1:23" ht="13.5" customHeight="1" x14ac:dyDescent="0.2">
      <c r="A4650" s="10"/>
      <c r="B4650" s="19"/>
      <c r="C4650" s="19"/>
      <c r="D4650" s="19"/>
      <c r="E4650" s="19"/>
      <c r="F4650" s="19"/>
      <c r="G4650" s="19"/>
      <c r="H4650" s="19"/>
      <c r="I4650" s="19"/>
      <c r="J4650" s="19"/>
      <c r="K4650" s="19"/>
      <c r="L4650" s="19"/>
      <c r="M4650" s="19"/>
      <c r="N4650" s="19"/>
      <c r="O4650" s="19"/>
      <c r="P4650" s="19"/>
      <c r="Q4650" s="19"/>
      <c r="R4650" s="19"/>
      <c r="S4650" s="19"/>
      <c r="T4650" s="19"/>
      <c r="U4650" s="19"/>
      <c r="V4650" s="19"/>
      <c r="W4650" s="20"/>
    </row>
    <row r="4651" spans="1:23" ht="15" customHeight="1" x14ac:dyDescent="0.2">
      <c r="A4651" s="22">
        <v>413945</v>
      </c>
      <c r="B4651" s="23"/>
      <c r="C4651" s="14">
        <v>42041</v>
      </c>
      <c r="D4651" s="39" t="s">
        <v>313</v>
      </c>
      <c r="E4651" s="40"/>
      <c r="F4651" s="26">
        <v>239.54</v>
      </c>
      <c r="G4651" s="27"/>
      <c r="H4651" s="27"/>
      <c r="I4651" s="27"/>
      <c r="J4651" s="27"/>
      <c r="K4651" s="27"/>
      <c r="L4651" s="27"/>
      <c r="M4651" s="27"/>
      <c r="N4651" s="27"/>
      <c r="O4651" s="27"/>
      <c r="P4651" s="27"/>
      <c r="Q4651" s="28"/>
      <c r="R4651" s="13" t="s">
        <v>409</v>
      </c>
      <c r="S4651" s="13" t="s">
        <v>1147</v>
      </c>
      <c r="T4651" s="13" t="s">
        <v>15</v>
      </c>
      <c r="U4651" s="13" t="s">
        <v>15</v>
      </c>
      <c r="V4651" s="13" t="s">
        <v>409</v>
      </c>
      <c r="W4651" s="13" t="s">
        <v>15</v>
      </c>
    </row>
    <row r="4652" spans="1:23" ht="15" customHeight="1" x14ac:dyDescent="0.2">
      <c r="A4652" s="22">
        <v>414677</v>
      </c>
      <c r="B4652" s="23"/>
      <c r="C4652" s="14">
        <v>42055</v>
      </c>
      <c r="D4652" s="34"/>
      <c r="E4652" s="35"/>
      <c r="F4652" s="26">
        <v>239.54</v>
      </c>
      <c r="G4652" s="27"/>
      <c r="H4652" s="27"/>
      <c r="I4652" s="27"/>
      <c r="J4652" s="27"/>
      <c r="K4652" s="27"/>
      <c r="L4652" s="27"/>
      <c r="M4652" s="27"/>
      <c r="N4652" s="27"/>
      <c r="O4652" s="27"/>
      <c r="P4652" s="27"/>
      <c r="Q4652" s="28"/>
      <c r="R4652" s="13" t="s">
        <v>411</v>
      </c>
      <c r="S4652" s="13" t="s">
        <v>1147</v>
      </c>
      <c r="T4652" s="13" t="s">
        <v>15</v>
      </c>
      <c r="U4652" s="13" t="s">
        <v>15</v>
      </c>
      <c r="V4652" s="13" t="s">
        <v>411</v>
      </c>
      <c r="W4652" s="13" t="s">
        <v>15</v>
      </c>
    </row>
    <row r="4653" spans="1:23" ht="2.25" customHeight="1" x14ac:dyDescent="0.2">
      <c r="A4653" s="15"/>
      <c r="B4653" s="16"/>
      <c r="C4653" s="16"/>
      <c r="D4653" s="16"/>
      <c r="E4653" s="16"/>
      <c r="F4653" s="16"/>
      <c r="G4653" s="16"/>
      <c r="H4653" s="16"/>
      <c r="I4653" s="16"/>
      <c r="J4653" s="16"/>
      <c r="K4653" s="16"/>
      <c r="L4653" s="16"/>
      <c r="M4653" s="16"/>
      <c r="N4653" s="16"/>
      <c r="O4653" s="16"/>
      <c r="P4653" s="16"/>
      <c r="Q4653" s="16"/>
      <c r="R4653" s="16"/>
      <c r="S4653" s="16"/>
      <c r="T4653" s="16"/>
      <c r="U4653" s="16"/>
      <c r="V4653" s="16"/>
      <c r="W4653" s="17"/>
    </row>
    <row r="4654" spans="1:23" ht="13.5" customHeight="1" x14ac:dyDescent="0.2">
      <c r="A4654" s="7"/>
      <c r="B4654" s="6"/>
      <c r="C4654" s="6"/>
      <c r="D4654" s="6"/>
      <c r="E4654" s="6"/>
      <c r="F4654" s="6"/>
      <c r="G4654" s="6"/>
      <c r="H4654" s="6"/>
      <c r="I4654" s="6"/>
      <c r="J4654" s="6"/>
      <c r="K4654" s="6"/>
      <c r="L4654" s="6"/>
      <c r="M4654" s="6"/>
      <c r="N4654" s="21">
        <f>SUM(hList_Frame_1!B2733:B2734)</f>
        <v>479.08</v>
      </c>
      <c r="O4654" s="21"/>
      <c r="P4654" s="21"/>
      <c r="Q4654" s="21"/>
      <c r="R4654" s="6"/>
      <c r="S4654" s="6"/>
      <c r="T4654" s="6"/>
      <c r="U4654" s="6"/>
      <c r="V4654" s="6"/>
      <c r="W4654" s="18"/>
    </row>
    <row r="4655" spans="1:23" ht="13.5" customHeight="1" x14ac:dyDescent="0.2">
      <c r="A4655" s="10"/>
      <c r="B4655" s="19"/>
      <c r="C4655" s="19"/>
      <c r="D4655" s="19"/>
      <c r="E4655" s="19"/>
      <c r="F4655" s="19"/>
      <c r="G4655" s="19"/>
      <c r="H4655" s="19"/>
      <c r="I4655" s="19"/>
      <c r="J4655" s="19"/>
      <c r="K4655" s="19"/>
      <c r="L4655" s="19"/>
      <c r="M4655" s="19"/>
      <c r="N4655" s="19"/>
      <c r="O4655" s="19"/>
      <c r="P4655" s="19"/>
      <c r="Q4655" s="19"/>
      <c r="R4655" s="19"/>
      <c r="S4655" s="19"/>
      <c r="T4655" s="19"/>
      <c r="U4655" s="19"/>
      <c r="V4655" s="19"/>
      <c r="W4655" s="20"/>
    </row>
    <row r="4656" spans="1:23" ht="15" customHeight="1" x14ac:dyDescent="0.2">
      <c r="A4656" s="22">
        <v>413913</v>
      </c>
      <c r="B4656" s="23"/>
      <c r="C4656" s="14">
        <v>42038</v>
      </c>
      <c r="D4656" s="39" t="s">
        <v>2164</v>
      </c>
      <c r="E4656" s="40"/>
      <c r="F4656" s="26">
        <v>450</v>
      </c>
      <c r="G4656" s="27"/>
      <c r="H4656" s="27"/>
      <c r="I4656" s="27"/>
      <c r="J4656" s="27"/>
      <c r="K4656" s="27"/>
      <c r="L4656" s="27"/>
      <c r="M4656" s="27"/>
      <c r="N4656" s="27"/>
      <c r="O4656" s="27"/>
      <c r="P4656" s="27"/>
      <c r="Q4656" s="28"/>
      <c r="R4656" s="13" t="s">
        <v>2165</v>
      </c>
      <c r="S4656" s="13" t="s">
        <v>52</v>
      </c>
      <c r="T4656" s="13" t="s">
        <v>49</v>
      </c>
      <c r="U4656" s="13" t="s">
        <v>49</v>
      </c>
      <c r="V4656" s="13" t="s">
        <v>2165</v>
      </c>
      <c r="W4656" s="13" t="s">
        <v>395</v>
      </c>
    </row>
    <row r="4657" spans="1:23" ht="15" customHeight="1" x14ac:dyDescent="0.2">
      <c r="A4657" s="22">
        <v>414254</v>
      </c>
      <c r="B4657" s="23"/>
      <c r="C4657" s="14">
        <v>42045</v>
      </c>
      <c r="D4657" s="29"/>
      <c r="E4657" s="30"/>
      <c r="F4657" s="26">
        <v>450</v>
      </c>
      <c r="G4657" s="27"/>
      <c r="H4657" s="27"/>
      <c r="I4657" s="27"/>
      <c r="J4657" s="27"/>
      <c r="K4657" s="27"/>
      <c r="L4657" s="27"/>
      <c r="M4657" s="27"/>
      <c r="N4657" s="27"/>
      <c r="O4657" s="27"/>
      <c r="P4657" s="27"/>
      <c r="Q4657" s="28"/>
      <c r="R4657" s="13" t="s">
        <v>2166</v>
      </c>
      <c r="S4657" s="13" t="s">
        <v>52</v>
      </c>
      <c r="T4657" s="13" t="s">
        <v>49</v>
      </c>
      <c r="U4657" s="13" t="s">
        <v>49</v>
      </c>
      <c r="V4657" s="13" t="s">
        <v>2166</v>
      </c>
      <c r="W4657" s="13" t="s">
        <v>191</v>
      </c>
    </row>
    <row r="4658" spans="1:23" ht="15" customHeight="1" x14ac:dyDescent="0.2">
      <c r="A4658" s="22">
        <v>414632</v>
      </c>
      <c r="B4658" s="23"/>
      <c r="C4658" s="14">
        <v>42052</v>
      </c>
      <c r="D4658" s="34"/>
      <c r="E4658" s="35"/>
      <c r="F4658" s="26">
        <v>590</v>
      </c>
      <c r="G4658" s="27"/>
      <c r="H4658" s="27"/>
      <c r="I4658" s="27"/>
      <c r="J4658" s="27"/>
      <c r="K4658" s="27"/>
      <c r="L4658" s="27"/>
      <c r="M4658" s="27"/>
      <c r="N4658" s="27"/>
      <c r="O4658" s="27"/>
      <c r="P4658" s="27"/>
      <c r="Q4658" s="28"/>
      <c r="R4658" s="13" t="s">
        <v>2167</v>
      </c>
      <c r="S4658" s="13" t="s">
        <v>52</v>
      </c>
      <c r="T4658" s="13" t="s">
        <v>49</v>
      </c>
      <c r="U4658" s="13" t="s">
        <v>49</v>
      </c>
      <c r="V4658" s="13" t="s">
        <v>2167</v>
      </c>
      <c r="W4658" s="13" t="s">
        <v>110</v>
      </c>
    </row>
    <row r="4659" spans="1:23" ht="2.25" customHeight="1" x14ac:dyDescent="0.2">
      <c r="A4659" s="15"/>
      <c r="B4659" s="16"/>
      <c r="C4659" s="16"/>
      <c r="D4659" s="16"/>
      <c r="E4659" s="16"/>
      <c r="F4659" s="16"/>
      <c r="G4659" s="16"/>
      <c r="H4659" s="16"/>
      <c r="I4659" s="16"/>
      <c r="J4659" s="16"/>
      <c r="K4659" s="16"/>
      <c r="L4659" s="16"/>
      <c r="M4659" s="16"/>
      <c r="N4659" s="16"/>
      <c r="O4659" s="16"/>
      <c r="P4659" s="16"/>
      <c r="Q4659" s="16"/>
      <c r="R4659" s="16"/>
      <c r="S4659" s="16"/>
      <c r="T4659" s="16"/>
      <c r="U4659" s="16"/>
      <c r="V4659" s="16"/>
      <c r="W4659" s="17"/>
    </row>
    <row r="4660" spans="1:23" ht="13.5" customHeight="1" x14ac:dyDescent="0.2">
      <c r="A4660" s="7"/>
      <c r="B4660" s="6"/>
      <c r="C4660" s="6"/>
      <c r="D4660" s="6"/>
      <c r="E4660" s="6"/>
      <c r="F4660" s="6"/>
      <c r="G4660" s="6"/>
      <c r="H4660" s="6"/>
      <c r="I4660" s="6"/>
      <c r="J4660" s="6"/>
      <c r="K4660" s="6"/>
      <c r="L4660" s="21">
        <f>SUM(hList_Frame_1!B2735:B2737)</f>
        <v>1490</v>
      </c>
      <c r="M4660" s="21"/>
      <c r="N4660" s="21"/>
      <c r="O4660" s="21"/>
      <c r="P4660" s="21"/>
      <c r="Q4660" s="21"/>
      <c r="R4660" s="6"/>
      <c r="S4660" s="6"/>
      <c r="T4660" s="6"/>
      <c r="U4660" s="6"/>
      <c r="V4660" s="6"/>
      <c r="W4660" s="18"/>
    </row>
    <row r="4661" spans="1:23" ht="13.5" customHeight="1" x14ac:dyDescent="0.2">
      <c r="A4661" s="10"/>
      <c r="B4661" s="19"/>
      <c r="C4661" s="19"/>
      <c r="D4661" s="19"/>
      <c r="E4661" s="19"/>
      <c r="F4661" s="19"/>
      <c r="G4661" s="19"/>
      <c r="H4661" s="19"/>
      <c r="I4661" s="19"/>
      <c r="J4661" s="19"/>
      <c r="K4661" s="19"/>
      <c r="L4661" s="19"/>
      <c r="M4661" s="19"/>
      <c r="N4661" s="19"/>
      <c r="O4661" s="19"/>
      <c r="P4661" s="19"/>
      <c r="Q4661" s="19"/>
      <c r="R4661" s="19"/>
      <c r="S4661" s="19"/>
      <c r="T4661" s="19"/>
      <c r="U4661" s="19"/>
      <c r="V4661" s="19"/>
      <c r="W4661" s="20"/>
    </row>
    <row r="4662" spans="1:23" ht="15" customHeight="1" x14ac:dyDescent="0.2">
      <c r="A4662" s="37">
        <v>413914</v>
      </c>
      <c r="B4662" s="38"/>
      <c r="C4662" s="3">
        <v>42038</v>
      </c>
      <c r="D4662" s="39" t="s">
        <v>2168</v>
      </c>
      <c r="E4662" s="40"/>
      <c r="F4662" s="26">
        <v>450</v>
      </c>
      <c r="G4662" s="27"/>
      <c r="H4662" s="27"/>
      <c r="I4662" s="27"/>
      <c r="J4662" s="27"/>
      <c r="K4662" s="27"/>
      <c r="L4662" s="27"/>
      <c r="M4662" s="27"/>
      <c r="N4662" s="27"/>
      <c r="O4662" s="27"/>
      <c r="P4662" s="27"/>
      <c r="Q4662" s="28"/>
      <c r="R4662" s="13" t="s">
        <v>2169</v>
      </c>
      <c r="S4662" s="13" t="s">
        <v>52</v>
      </c>
      <c r="T4662" s="13" t="s">
        <v>49</v>
      </c>
      <c r="U4662" s="13" t="s">
        <v>49</v>
      </c>
      <c r="V4662" s="13" t="s">
        <v>2169</v>
      </c>
      <c r="W4662" s="13" t="s">
        <v>306</v>
      </c>
    </row>
    <row r="4663" spans="1:23" ht="15" customHeight="1" x14ac:dyDescent="0.2">
      <c r="A4663" s="34"/>
      <c r="B4663" s="35"/>
      <c r="C4663" s="11"/>
      <c r="D4663" s="29"/>
      <c r="E4663" s="30"/>
      <c r="F4663" s="26">
        <v>450</v>
      </c>
      <c r="G4663" s="27"/>
      <c r="H4663" s="27"/>
      <c r="I4663" s="27"/>
      <c r="J4663" s="27"/>
      <c r="K4663" s="27"/>
      <c r="L4663" s="27"/>
      <c r="M4663" s="27"/>
      <c r="N4663" s="27"/>
      <c r="O4663" s="27"/>
      <c r="P4663" s="27"/>
      <c r="Q4663" s="28"/>
      <c r="R4663" s="13" t="s">
        <v>2170</v>
      </c>
      <c r="S4663" s="13" t="s">
        <v>52</v>
      </c>
      <c r="T4663" s="13" t="s">
        <v>49</v>
      </c>
      <c r="U4663" s="13" t="s">
        <v>49</v>
      </c>
      <c r="V4663" s="13" t="s">
        <v>2170</v>
      </c>
      <c r="W4663" s="13" t="s">
        <v>306</v>
      </c>
    </row>
    <row r="4664" spans="1:23" ht="15" customHeight="1" x14ac:dyDescent="0.2">
      <c r="A4664" s="22">
        <v>414634</v>
      </c>
      <c r="B4664" s="23"/>
      <c r="C4664" s="14">
        <v>42052</v>
      </c>
      <c r="D4664" s="34"/>
      <c r="E4664" s="35"/>
      <c r="F4664" s="26">
        <v>1000</v>
      </c>
      <c r="G4664" s="27"/>
      <c r="H4664" s="27"/>
      <c r="I4664" s="27"/>
      <c r="J4664" s="27"/>
      <c r="K4664" s="27"/>
      <c r="L4664" s="27"/>
      <c r="M4664" s="27"/>
      <c r="N4664" s="27"/>
      <c r="O4664" s="27"/>
      <c r="P4664" s="27"/>
      <c r="Q4664" s="28"/>
      <c r="R4664" s="13" t="s">
        <v>2171</v>
      </c>
      <c r="S4664" s="13" t="s">
        <v>52</v>
      </c>
      <c r="T4664" s="13" t="s">
        <v>49</v>
      </c>
      <c r="U4664" s="13" t="s">
        <v>49</v>
      </c>
      <c r="V4664" s="13" t="s">
        <v>2171</v>
      </c>
      <c r="W4664" s="13" t="s">
        <v>240</v>
      </c>
    </row>
    <row r="4665" spans="1:23" ht="2.25" customHeight="1" x14ac:dyDescent="0.2">
      <c r="A4665" s="15"/>
      <c r="B4665" s="16"/>
      <c r="C4665" s="16"/>
      <c r="D4665" s="16"/>
      <c r="E4665" s="16"/>
      <c r="F4665" s="16"/>
      <c r="G4665" s="16"/>
      <c r="H4665" s="16"/>
      <c r="I4665" s="16"/>
      <c r="J4665" s="16"/>
      <c r="K4665" s="16"/>
      <c r="L4665" s="16"/>
      <c r="M4665" s="16"/>
      <c r="N4665" s="16"/>
      <c r="O4665" s="16"/>
      <c r="P4665" s="16"/>
      <c r="Q4665" s="16"/>
      <c r="R4665" s="16"/>
      <c r="S4665" s="16"/>
      <c r="T4665" s="16"/>
      <c r="U4665" s="16"/>
      <c r="V4665" s="16"/>
      <c r="W4665" s="17"/>
    </row>
    <row r="4666" spans="1:23" ht="13.5" customHeight="1" x14ac:dyDescent="0.2">
      <c r="A4666" s="7"/>
      <c r="B4666" s="6"/>
      <c r="C4666" s="6"/>
      <c r="D4666" s="6"/>
      <c r="E4666" s="6"/>
      <c r="F4666" s="6"/>
      <c r="G4666" s="6"/>
      <c r="H4666" s="6"/>
      <c r="I4666" s="6"/>
      <c r="J4666" s="6"/>
      <c r="K4666" s="6"/>
      <c r="L4666" s="21">
        <f>SUM(hList_Frame_1!B2738:B2740)</f>
        <v>1900</v>
      </c>
      <c r="M4666" s="21"/>
      <c r="N4666" s="21"/>
      <c r="O4666" s="21"/>
      <c r="P4666" s="21"/>
      <c r="Q4666" s="21"/>
      <c r="R4666" s="6"/>
      <c r="S4666" s="6"/>
      <c r="T4666" s="6"/>
      <c r="U4666" s="6"/>
      <c r="V4666" s="6"/>
      <c r="W4666" s="18"/>
    </row>
    <row r="4667" spans="1:23" ht="13.5" customHeight="1" x14ac:dyDescent="0.2">
      <c r="A4667" s="10"/>
      <c r="B4667" s="19"/>
      <c r="C4667" s="19"/>
      <c r="D4667" s="19"/>
      <c r="E4667" s="19"/>
      <c r="F4667" s="19"/>
      <c r="G4667" s="19"/>
      <c r="H4667" s="19"/>
      <c r="I4667" s="19"/>
      <c r="J4667" s="19"/>
      <c r="K4667" s="19"/>
      <c r="L4667" s="19"/>
      <c r="M4667" s="19"/>
      <c r="N4667" s="19"/>
      <c r="O4667" s="19"/>
      <c r="P4667" s="19"/>
      <c r="Q4667" s="19"/>
      <c r="R4667" s="19"/>
      <c r="S4667" s="19"/>
      <c r="T4667" s="19"/>
      <c r="U4667" s="19"/>
      <c r="V4667" s="19"/>
      <c r="W4667" s="20"/>
    </row>
    <row r="4668" spans="1:23" ht="15" customHeight="1" x14ac:dyDescent="0.2">
      <c r="A4668" s="37">
        <v>414255</v>
      </c>
      <c r="B4668" s="38"/>
      <c r="C4668" s="3">
        <v>42045</v>
      </c>
      <c r="D4668" s="39" t="s">
        <v>2172</v>
      </c>
      <c r="E4668" s="40"/>
      <c r="F4668" s="26">
        <v>450</v>
      </c>
      <c r="G4668" s="27"/>
      <c r="H4668" s="27"/>
      <c r="I4668" s="27"/>
      <c r="J4668" s="27"/>
      <c r="K4668" s="27"/>
      <c r="L4668" s="27"/>
      <c r="M4668" s="27"/>
      <c r="N4668" s="27"/>
      <c r="O4668" s="27"/>
      <c r="P4668" s="27"/>
      <c r="Q4668" s="28"/>
      <c r="R4668" s="13" t="s">
        <v>2173</v>
      </c>
      <c r="S4668" s="13" t="s">
        <v>52</v>
      </c>
      <c r="T4668" s="13" t="s">
        <v>49</v>
      </c>
      <c r="U4668" s="13" t="s">
        <v>49</v>
      </c>
      <c r="V4668" s="13" t="s">
        <v>2173</v>
      </c>
      <c r="W4668" s="13" t="s">
        <v>306</v>
      </c>
    </row>
    <row r="4669" spans="1:23" ht="15" customHeight="1" x14ac:dyDescent="0.2">
      <c r="A4669" s="29"/>
      <c r="B4669" s="30"/>
      <c r="C4669" s="8"/>
      <c r="D4669" s="29"/>
      <c r="E4669" s="30"/>
      <c r="F4669" s="31">
        <v>2958</v>
      </c>
      <c r="G4669" s="32"/>
      <c r="H4669" s="32"/>
      <c r="I4669" s="32"/>
      <c r="J4669" s="32"/>
      <c r="K4669" s="32"/>
      <c r="L4669" s="32"/>
      <c r="M4669" s="32"/>
      <c r="N4669" s="32"/>
      <c r="O4669" s="32"/>
      <c r="P4669" s="32"/>
      <c r="Q4669" s="33"/>
      <c r="R4669" s="5" t="s">
        <v>2174</v>
      </c>
      <c r="S4669" s="13" t="s">
        <v>52</v>
      </c>
      <c r="T4669" s="13" t="s">
        <v>49</v>
      </c>
      <c r="U4669" s="13" t="s">
        <v>49</v>
      </c>
      <c r="V4669" s="5" t="s">
        <v>2174</v>
      </c>
      <c r="W4669" s="13" t="s">
        <v>197</v>
      </c>
    </row>
    <row r="4670" spans="1:23" ht="15" customHeight="1" x14ac:dyDescent="0.2">
      <c r="A4670" s="34"/>
      <c r="B4670" s="35"/>
      <c r="C4670" s="11"/>
      <c r="D4670" s="34"/>
      <c r="E4670" s="35"/>
      <c r="F4670" s="34"/>
      <c r="G4670" s="36"/>
      <c r="H4670" s="36"/>
      <c r="I4670" s="36"/>
      <c r="J4670" s="36"/>
      <c r="K4670" s="36"/>
      <c r="L4670" s="36"/>
      <c r="M4670" s="36"/>
      <c r="N4670" s="36"/>
      <c r="O4670" s="36"/>
      <c r="P4670" s="36"/>
      <c r="Q4670" s="35"/>
      <c r="R4670" s="11"/>
      <c r="S4670" s="13" t="s">
        <v>519</v>
      </c>
      <c r="T4670" s="13" t="s">
        <v>162</v>
      </c>
      <c r="U4670" s="13" t="s">
        <v>163</v>
      </c>
      <c r="V4670" s="11"/>
      <c r="W4670" s="13" t="s">
        <v>553</v>
      </c>
    </row>
    <row r="4671" spans="1:23" ht="2.25" customHeight="1" x14ac:dyDescent="0.2">
      <c r="A4671" s="15"/>
      <c r="B4671" s="16"/>
      <c r="C4671" s="16"/>
      <c r="D4671" s="16"/>
      <c r="E4671" s="16"/>
      <c r="F4671" s="16"/>
      <c r="G4671" s="16"/>
      <c r="H4671" s="16"/>
      <c r="I4671" s="16"/>
      <c r="J4671" s="16"/>
      <c r="K4671" s="16"/>
      <c r="L4671" s="16"/>
      <c r="M4671" s="16"/>
      <c r="N4671" s="16"/>
      <c r="O4671" s="16"/>
      <c r="P4671" s="16"/>
      <c r="Q4671" s="16"/>
      <c r="R4671" s="16"/>
      <c r="S4671" s="16"/>
      <c r="T4671" s="16"/>
      <c r="U4671" s="16"/>
      <c r="V4671" s="16"/>
      <c r="W4671" s="17"/>
    </row>
    <row r="4672" spans="1:23" ht="12.75" customHeight="1" x14ac:dyDescent="0.2">
      <c r="A4672" s="7"/>
      <c r="B4672" s="6"/>
      <c r="C4672" s="6"/>
      <c r="D4672" s="6"/>
      <c r="E4672" s="6"/>
      <c r="F4672" s="6"/>
      <c r="G4672" s="6"/>
      <c r="H4672" s="6"/>
      <c r="I4672" s="6"/>
      <c r="J4672" s="6"/>
      <c r="K4672" s="6"/>
      <c r="L4672" s="21">
        <f>SUM(hList_Frame_1!B2741:B2743)</f>
        <v>3408</v>
      </c>
      <c r="M4672" s="21"/>
      <c r="N4672" s="21"/>
      <c r="O4672" s="21"/>
      <c r="P4672" s="21"/>
      <c r="Q4672" s="21"/>
      <c r="R4672" s="6"/>
      <c r="S4672" s="6"/>
      <c r="T4672" s="6"/>
      <c r="U4672" s="6"/>
      <c r="V4672" s="6"/>
      <c r="W4672" s="18"/>
    </row>
    <row r="4673" spans="1:23" ht="14.25" customHeight="1" x14ac:dyDescent="0.2">
      <c r="A4673" s="10"/>
      <c r="B4673" s="19"/>
      <c r="C4673" s="19"/>
      <c r="D4673" s="19"/>
      <c r="E4673" s="19"/>
      <c r="F4673" s="19"/>
      <c r="G4673" s="19"/>
      <c r="H4673" s="19"/>
      <c r="I4673" s="19"/>
      <c r="J4673" s="19"/>
      <c r="K4673" s="19"/>
      <c r="L4673" s="19"/>
      <c r="M4673" s="19"/>
      <c r="N4673" s="19"/>
      <c r="O4673" s="19"/>
      <c r="P4673" s="19"/>
      <c r="Q4673" s="19"/>
      <c r="R4673" s="19"/>
      <c r="S4673" s="19"/>
      <c r="T4673" s="19"/>
      <c r="U4673" s="19"/>
      <c r="V4673" s="19"/>
      <c r="W4673" s="20"/>
    </row>
    <row r="4674" spans="1:23" ht="15" customHeight="1" x14ac:dyDescent="0.2">
      <c r="A4674" s="22">
        <v>414635</v>
      </c>
      <c r="B4674" s="23"/>
      <c r="C4674" s="14">
        <v>42052</v>
      </c>
      <c r="D4674" s="24" t="s">
        <v>2175</v>
      </c>
      <c r="E4674" s="25"/>
      <c r="F4674" s="26">
        <v>1262</v>
      </c>
      <c r="G4674" s="27"/>
      <c r="H4674" s="27"/>
      <c r="I4674" s="27"/>
      <c r="J4674" s="27"/>
      <c r="K4674" s="27"/>
      <c r="L4674" s="27"/>
      <c r="M4674" s="27"/>
      <c r="N4674" s="27"/>
      <c r="O4674" s="27"/>
      <c r="P4674" s="27"/>
      <c r="Q4674" s="28"/>
      <c r="R4674" s="13" t="s">
        <v>663</v>
      </c>
      <c r="S4674" s="13" t="s">
        <v>78</v>
      </c>
      <c r="T4674" s="13" t="s">
        <v>68</v>
      </c>
      <c r="U4674" s="13" t="s">
        <v>856</v>
      </c>
      <c r="V4674" s="13" t="s">
        <v>663</v>
      </c>
      <c r="W4674" s="13" t="s">
        <v>15</v>
      </c>
    </row>
    <row r="4675" spans="1:23" ht="2.25" customHeight="1" x14ac:dyDescent="0.2">
      <c r="A4675" s="15"/>
      <c r="B4675" s="16"/>
      <c r="C4675" s="16"/>
      <c r="D4675" s="16"/>
      <c r="E4675" s="16"/>
      <c r="F4675" s="16"/>
      <c r="G4675" s="16"/>
      <c r="H4675" s="16"/>
      <c r="I4675" s="16"/>
      <c r="J4675" s="16"/>
      <c r="K4675" s="16"/>
      <c r="L4675" s="16"/>
      <c r="M4675" s="16"/>
      <c r="N4675" s="16"/>
      <c r="O4675" s="16"/>
      <c r="P4675" s="16"/>
      <c r="Q4675" s="16"/>
      <c r="R4675" s="16"/>
      <c r="S4675" s="16"/>
      <c r="T4675" s="16"/>
      <c r="U4675" s="16"/>
      <c r="V4675" s="16"/>
      <c r="W4675" s="17"/>
    </row>
    <row r="4676" spans="1:23" ht="13.5" customHeight="1" x14ac:dyDescent="0.2">
      <c r="A4676" s="7"/>
      <c r="B4676" s="6"/>
      <c r="C4676" s="6"/>
      <c r="D4676" s="6"/>
      <c r="E4676" s="6"/>
      <c r="F4676" s="6"/>
      <c r="G4676" s="6"/>
      <c r="H4676" s="6"/>
      <c r="I4676" s="6"/>
      <c r="J4676" s="6"/>
      <c r="K4676" s="6"/>
      <c r="L4676" s="21">
        <f>SUM(hList_Frame_1!B2744:B2744)</f>
        <v>1262</v>
      </c>
      <c r="M4676" s="21"/>
      <c r="N4676" s="21"/>
      <c r="O4676" s="21"/>
      <c r="P4676" s="21"/>
      <c r="Q4676" s="21"/>
      <c r="R4676" s="6"/>
      <c r="S4676" s="6"/>
      <c r="T4676" s="6"/>
      <c r="U4676" s="6"/>
      <c r="V4676" s="6"/>
      <c r="W4676" s="18"/>
    </row>
    <row r="4677" spans="1:23" ht="13.5" customHeight="1" x14ac:dyDescent="0.2">
      <c r="A4677" s="10"/>
      <c r="B4677" s="19"/>
      <c r="C4677" s="19"/>
      <c r="D4677" s="19"/>
      <c r="E4677" s="19"/>
      <c r="F4677" s="19"/>
      <c r="G4677" s="19"/>
      <c r="H4677" s="19"/>
      <c r="I4677" s="19"/>
      <c r="J4677" s="19"/>
      <c r="K4677" s="19"/>
      <c r="L4677" s="19"/>
      <c r="M4677" s="19"/>
      <c r="N4677" s="19"/>
      <c r="O4677" s="19"/>
      <c r="P4677" s="19"/>
      <c r="Q4677" s="19"/>
      <c r="R4677" s="19"/>
      <c r="S4677" s="19"/>
      <c r="T4677" s="19"/>
      <c r="U4677" s="19"/>
      <c r="V4677" s="19"/>
      <c r="W4677" s="20"/>
    </row>
    <row r="4678" spans="1:23" ht="15" customHeight="1" x14ac:dyDescent="0.2">
      <c r="A4678" s="22">
        <v>413915</v>
      </c>
      <c r="B4678" s="23"/>
      <c r="C4678" s="14">
        <v>42038</v>
      </c>
      <c r="D4678" s="24" t="s">
        <v>2176</v>
      </c>
      <c r="E4678" s="25"/>
      <c r="F4678" s="26">
        <v>64.790000000000006</v>
      </c>
      <c r="G4678" s="27"/>
      <c r="H4678" s="27"/>
      <c r="I4678" s="27"/>
      <c r="J4678" s="27"/>
      <c r="K4678" s="27"/>
      <c r="L4678" s="27"/>
      <c r="M4678" s="27"/>
      <c r="N4678" s="27"/>
      <c r="O4678" s="27"/>
      <c r="P4678" s="27"/>
      <c r="Q4678" s="28"/>
      <c r="R4678" s="13" t="s">
        <v>11</v>
      </c>
      <c r="S4678" s="13" t="s">
        <v>661</v>
      </c>
      <c r="T4678" s="13" t="s">
        <v>13</v>
      </c>
      <c r="U4678" s="13" t="s">
        <v>14</v>
      </c>
      <c r="V4678" s="13" t="s">
        <v>11</v>
      </c>
      <c r="W4678" s="13" t="s">
        <v>15</v>
      </c>
    </row>
    <row r="4679" spans="1:23" ht="2.25" customHeight="1" x14ac:dyDescent="0.2">
      <c r="A4679" s="15"/>
      <c r="B4679" s="16"/>
      <c r="C4679" s="16"/>
      <c r="D4679" s="16"/>
      <c r="E4679" s="16"/>
      <c r="F4679" s="16"/>
      <c r="G4679" s="16"/>
      <c r="H4679" s="16"/>
      <c r="I4679" s="16"/>
      <c r="J4679" s="16"/>
      <c r="K4679" s="16"/>
      <c r="L4679" s="16"/>
      <c r="M4679" s="16"/>
      <c r="N4679" s="16"/>
      <c r="O4679" s="16"/>
      <c r="P4679" s="16"/>
      <c r="Q4679" s="16"/>
      <c r="R4679" s="16"/>
      <c r="S4679" s="16"/>
      <c r="T4679" s="16"/>
      <c r="U4679" s="16"/>
      <c r="V4679" s="16"/>
      <c r="W4679" s="17"/>
    </row>
    <row r="4680" spans="1:23" ht="12.75" customHeight="1" x14ac:dyDescent="0.2">
      <c r="A4680" s="7"/>
      <c r="B4680" s="6"/>
      <c r="C4680" s="6"/>
      <c r="D4680" s="6"/>
      <c r="E4680" s="6"/>
      <c r="F4680" s="6"/>
      <c r="G4680" s="6"/>
      <c r="H4680" s="6"/>
      <c r="I4680" s="6"/>
      <c r="J4680" s="6"/>
      <c r="K4680" s="6"/>
      <c r="L4680" s="6"/>
      <c r="M4680" s="6"/>
      <c r="N4680" s="6"/>
      <c r="O4680" s="6"/>
      <c r="P4680" s="21">
        <f>SUM(hList_Frame_1!B2745:B2745)</f>
        <v>64.790000000000006</v>
      </c>
      <c r="Q4680" s="21"/>
      <c r="R4680" s="6"/>
      <c r="S4680" s="6"/>
      <c r="T4680" s="6"/>
      <c r="U4680" s="6"/>
      <c r="V4680" s="6"/>
      <c r="W4680" s="18"/>
    </row>
    <row r="4681" spans="1:23" ht="14.25" customHeight="1" x14ac:dyDescent="0.2">
      <c r="A4681" s="10"/>
      <c r="B4681" s="19"/>
      <c r="C4681" s="19"/>
      <c r="D4681" s="19"/>
      <c r="E4681" s="19"/>
      <c r="F4681" s="19"/>
      <c r="G4681" s="19"/>
      <c r="H4681" s="19"/>
      <c r="I4681" s="19"/>
      <c r="J4681" s="19"/>
      <c r="K4681" s="19"/>
      <c r="L4681" s="19"/>
      <c r="M4681" s="19"/>
      <c r="N4681" s="19"/>
      <c r="O4681" s="19"/>
      <c r="P4681" s="19"/>
      <c r="Q4681" s="19"/>
      <c r="R4681" s="19"/>
      <c r="S4681" s="19"/>
      <c r="T4681" s="19"/>
      <c r="U4681" s="19"/>
      <c r="V4681" s="19"/>
      <c r="W4681" s="20"/>
    </row>
    <row r="4682" spans="1:23" ht="15" customHeight="1" x14ac:dyDescent="0.2">
      <c r="A4682" s="37">
        <v>414256</v>
      </c>
      <c r="B4682" s="38"/>
      <c r="C4682" s="3">
        <v>42045</v>
      </c>
      <c r="D4682" s="39" t="s">
        <v>2177</v>
      </c>
      <c r="E4682" s="40"/>
      <c r="F4682" s="31">
        <v>159.33000000000001</v>
      </c>
      <c r="G4682" s="32"/>
      <c r="H4682" s="32"/>
      <c r="I4682" s="32"/>
      <c r="J4682" s="32"/>
      <c r="K4682" s="32"/>
      <c r="L4682" s="32"/>
      <c r="M4682" s="32"/>
      <c r="N4682" s="32"/>
      <c r="O4682" s="32"/>
      <c r="P4682" s="32"/>
      <c r="Q4682" s="33"/>
      <c r="R4682" s="5" t="s">
        <v>11</v>
      </c>
      <c r="S4682" s="5" t="s">
        <v>661</v>
      </c>
      <c r="T4682" s="5" t="s">
        <v>13</v>
      </c>
      <c r="U4682" s="5" t="s">
        <v>14</v>
      </c>
      <c r="V4682" s="5" t="s">
        <v>11</v>
      </c>
      <c r="W4682" s="5" t="s">
        <v>15</v>
      </c>
    </row>
    <row r="4683" spans="1:23" ht="14.25" customHeight="1" x14ac:dyDescent="0.2">
      <c r="A4683" s="29"/>
      <c r="B4683" s="30"/>
      <c r="C4683" s="8"/>
      <c r="D4683" s="29"/>
      <c r="E4683" s="30"/>
      <c r="F4683" s="29"/>
      <c r="G4683" s="41"/>
      <c r="H4683" s="41"/>
      <c r="I4683" s="41"/>
      <c r="J4683" s="41"/>
      <c r="K4683" s="41"/>
      <c r="L4683" s="41"/>
      <c r="M4683" s="41"/>
      <c r="N4683" s="41"/>
      <c r="O4683" s="41"/>
      <c r="P4683" s="41"/>
      <c r="Q4683" s="30"/>
      <c r="R4683" s="8"/>
      <c r="S4683" s="8"/>
      <c r="T4683" s="8"/>
      <c r="U4683" s="8"/>
      <c r="V4683" s="8"/>
      <c r="W4683" s="9" t="s">
        <v>15</v>
      </c>
    </row>
    <row r="4684" spans="1:23" ht="14.25" customHeight="1" x14ac:dyDescent="0.2">
      <c r="A4684" s="34"/>
      <c r="B4684" s="35"/>
      <c r="C4684" s="11"/>
      <c r="D4684" s="34"/>
      <c r="E4684" s="35"/>
      <c r="F4684" s="34"/>
      <c r="G4684" s="36"/>
      <c r="H4684" s="36"/>
      <c r="I4684" s="36"/>
      <c r="J4684" s="36"/>
      <c r="K4684" s="36"/>
      <c r="L4684" s="36"/>
      <c r="M4684" s="36"/>
      <c r="N4684" s="36"/>
      <c r="O4684" s="36"/>
      <c r="P4684" s="36"/>
      <c r="Q4684" s="35"/>
      <c r="R4684" s="11"/>
      <c r="S4684" s="11"/>
      <c r="T4684" s="11"/>
      <c r="U4684" s="11"/>
      <c r="V4684" s="11"/>
      <c r="W4684" s="12" t="s">
        <v>15</v>
      </c>
    </row>
    <row r="4685" spans="1:23" ht="3" customHeight="1" x14ac:dyDescent="0.2">
      <c r="A4685" s="15"/>
      <c r="B4685" s="16"/>
      <c r="C4685" s="16"/>
      <c r="D4685" s="16"/>
      <c r="E4685" s="16"/>
      <c r="F4685" s="16"/>
      <c r="G4685" s="16"/>
      <c r="H4685" s="16"/>
      <c r="I4685" s="16"/>
      <c r="J4685" s="16"/>
      <c r="K4685" s="16"/>
      <c r="L4685" s="16"/>
      <c r="M4685" s="16"/>
      <c r="N4685" s="16"/>
      <c r="O4685" s="16"/>
      <c r="P4685" s="16"/>
      <c r="Q4685" s="16"/>
      <c r="R4685" s="16"/>
      <c r="S4685" s="16"/>
      <c r="T4685" s="16"/>
      <c r="U4685" s="16"/>
      <c r="V4685" s="16"/>
      <c r="W4685" s="17"/>
    </row>
    <row r="4686" spans="1:23" ht="12.75" customHeight="1" x14ac:dyDescent="0.2">
      <c r="A4686" s="7"/>
      <c r="B4686" s="6"/>
      <c r="C4686" s="6"/>
      <c r="D4686" s="6"/>
      <c r="E4686" s="6"/>
      <c r="F4686" s="6"/>
      <c r="G4686" s="6"/>
      <c r="H4686" s="6"/>
      <c r="I4686" s="6"/>
      <c r="J4686" s="6"/>
      <c r="K4686" s="6"/>
      <c r="L4686" s="6"/>
      <c r="M4686" s="6"/>
      <c r="N4686" s="21">
        <f>SUM(hList_Frame_1!B2746:B2748)</f>
        <v>159.33000000000001</v>
      </c>
      <c r="O4686" s="21"/>
      <c r="P4686" s="21"/>
      <c r="Q4686" s="21"/>
      <c r="R4686" s="6"/>
      <c r="S4686" s="6"/>
      <c r="T4686" s="6"/>
      <c r="U4686" s="6"/>
      <c r="V4686" s="6"/>
      <c r="W4686" s="18"/>
    </row>
    <row r="4687" spans="1:23" ht="13.5" customHeight="1" x14ac:dyDescent="0.2">
      <c r="A4687" s="10"/>
      <c r="B4687" s="19"/>
      <c r="C4687" s="19"/>
      <c r="D4687" s="19"/>
      <c r="E4687" s="19"/>
      <c r="F4687" s="19"/>
      <c r="G4687" s="19"/>
      <c r="H4687" s="19"/>
      <c r="I4687" s="19"/>
      <c r="J4687" s="19"/>
      <c r="K4687" s="19"/>
      <c r="L4687" s="19"/>
      <c r="M4687" s="19"/>
      <c r="N4687" s="19"/>
      <c r="O4687" s="19"/>
      <c r="P4687" s="19"/>
      <c r="Q4687" s="19"/>
      <c r="R4687" s="19"/>
      <c r="S4687" s="19"/>
      <c r="T4687" s="19"/>
      <c r="U4687" s="19"/>
      <c r="V4687" s="19"/>
      <c r="W4687" s="20"/>
    </row>
    <row r="4688" spans="1:23" ht="15" customHeight="1" x14ac:dyDescent="0.2">
      <c r="A4688" s="22">
        <v>414636</v>
      </c>
      <c r="B4688" s="23"/>
      <c r="C4688" s="14">
        <v>42052</v>
      </c>
      <c r="D4688" s="24" t="s">
        <v>2178</v>
      </c>
      <c r="E4688" s="25"/>
      <c r="F4688" s="26">
        <v>2500</v>
      </c>
      <c r="G4688" s="27"/>
      <c r="H4688" s="27"/>
      <c r="I4688" s="27"/>
      <c r="J4688" s="27"/>
      <c r="K4688" s="27"/>
      <c r="L4688" s="27"/>
      <c r="M4688" s="27"/>
      <c r="N4688" s="27"/>
      <c r="O4688" s="27"/>
      <c r="P4688" s="27"/>
      <c r="Q4688" s="28"/>
      <c r="R4688" s="13" t="s">
        <v>94</v>
      </c>
      <c r="S4688" s="13" t="s">
        <v>459</v>
      </c>
      <c r="T4688" s="13" t="s">
        <v>133</v>
      </c>
      <c r="U4688" s="13" t="s">
        <v>481</v>
      </c>
      <c r="V4688" s="13" t="s">
        <v>94</v>
      </c>
      <c r="W4688" s="13" t="s">
        <v>2179</v>
      </c>
    </row>
    <row r="4689" spans="1:23" ht="2.25" customHeight="1" x14ac:dyDescent="0.2">
      <c r="A4689" s="15"/>
      <c r="B4689" s="16"/>
      <c r="C4689" s="16"/>
      <c r="D4689" s="16"/>
      <c r="E4689" s="16"/>
      <c r="F4689" s="16"/>
      <c r="G4689" s="16"/>
      <c r="H4689" s="16"/>
      <c r="I4689" s="16"/>
      <c r="J4689" s="16"/>
      <c r="K4689" s="16"/>
      <c r="L4689" s="16"/>
      <c r="M4689" s="16"/>
      <c r="N4689" s="16"/>
      <c r="O4689" s="16"/>
      <c r="P4689" s="16"/>
      <c r="Q4689" s="16"/>
      <c r="R4689" s="16"/>
      <c r="S4689" s="16"/>
      <c r="T4689" s="16"/>
      <c r="U4689" s="16"/>
      <c r="V4689" s="16"/>
      <c r="W4689" s="17"/>
    </row>
    <row r="4690" spans="1:23" ht="13.5" customHeight="1" x14ac:dyDescent="0.2">
      <c r="A4690" s="7"/>
      <c r="B4690" s="6"/>
      <c r="C4690" s="6"/>
      <c r="D4690" s="6"/>
      <c r="E4690" s="6"/>
      <c r="F4690" s="6"/>
      <c r="G4690" s="6"/>
      <c r="H4690" s="6"/>
      <c r="I4690" s="6"/>
      <c r="J4690" s="6"/>
      <c r="K4690" s="6"/>
      <c r="L4690" s="21">
        <f>SUM(hList_Frame_1!B2749:B2749)</f>
        <v>2500</v>
      </c>
      <c r="M4690" s="21"/>
      <c r="N4690" s="21"/>
      <c r="O4690" s="21"/>
      <c r="P4690" s="21"/>
      <c r="Q4690" s="21"/>
      <c r="R4690" s="6"/>
      <c r="S4690" s="6"/>
      <c r="T4690" s="6"/>
      <c r="U4690" s="6"/>
      <c r="V4690" s="6"/>
      <c r="W4690" s="18"/>
    </row>
    <row r="4691" spans="1:23" ht="13.5" customHeight="1" x14ac:dyDescent="0.2">
      <c r="A4691" s="10"/>
      <c r="B4691" s="19"/>
      <c r="C4691" s="19"/>
      <c r="D4691" s="19"/>
      <c r="E4691" s="19"/>
      <c r="F4691" s="19"/>
      <c r="G4691" s="19"/>
      <c r="H4691" s="19"/>
      <c r="I4691" s="19"/>
      <c r="J4691" s="19"/>
      <c r="K4691" s="19"/>
      <c r="L4691" s="19"/>
      <c r="M4691" s="19"/>
      <c r="N4691" s="19"/>
      <c r="O4691" s="19"/>
      <c r="P4691" s="19"/>
      <c r="Q4691" s="19"/>
      <c r="R4691" s="19"/>
      <c r="S4691" s="19"/>
      <c r="T4691" s="19"/>
      <c r="U4691" s="19"/>
      <c r="V4691" s="19"/>
      <c r="W4691" s="20"/>
    </row>
    <row r="4692" spans="1:23" ht="15" customHeight="1" x14ac:dyDescent="0.2">
      <c r="A4692" s="22">
        <v>414638</v>
      </c>
      <c r="B4692" s="23"/>
      <c r="C4692" s="14">
        <v>42052</v>
      </c>
      <c r="D4692" s="39" t="s">
        <v>2180</v>
      </c>
      <c r="E4692" s="40"/>
      <c r="F4692" s="26">
        <v>30</v>
      </c>
      <c r="G4692" s="27"/>
      <c r="H4692" s="27"/>
      <c r="I4692" s="27"/>
      <c r="J4692" s="27"/>
      <c r="K4692" s="27"/>
      <c r="L4692" s="27"/>
      <c r="M4692" s="27"/>
      <c r="N4692" s="27"/>
      <c r="O4692" s="27"/>
      <c r="P4692" s="27"/>
      <c r="Q4692" s="28"/>
      <c r="R4692" s="13" t="s">
        <v>94</v>
      </c>
      <c r="S4692" s="13" t="s">
        <v>628</v>
      </c>
      <c r="T4692" s="13" t="s">
        <v>149</v>
      </c>
      <c r="U4692" s="13" t="s">
        <v>150</v>
      </c>
      <c r="V4692" s="13" t="s">
        <v>94</v>
      </c>
      <c r="W4692" s="13" t="s">
        <v>1178</v>
      </c>
    </row>
    <row r="4693" spans="1:23" ht="15" customHeight="1" x14ac:dyDescent="0.2">
      <c r="A4693" s="37">
        <v>414639</v>
      </c>
      <c r="B4693" s="38"/>
      <c r="C4693" s="3">
        <v>42052</v>
      </c>
      <c r="D4693" s="29"/>
      <c r="E4693" s="30"/>
      <c r="F4693" s="31">
        <v>7230</v>
      </c>
      <c r="G4693" s="32"/>
      <c r="H4693" s="32"/>
      <c r="I4693" s="32"/>
      <c r="J4693" s="32"/>
      <c r="K4693" s="32"/>
      <c r="L4693" s="32"/>
      <c r="M4693" s="32"/>
      <c r="N4693" s="32"/>
      <c r="O4693" s="32"/>
      <c r="P4693" s="32"/>
      <c r="Q4693" s="33"/>
      <c r="R4693" s="5" t="s">
        <v>63</v>
      </c>
      <c r="S4693" s="5" t="s">
        <v>628</v>
      </c>
      <c r="T4693" s="5" t="s">
        <v>149</v>
      </c>
      <c r="U4693" s="13" t="s">
        <v>150</v>
      </c>
      <c r="V4693" s="5" t="s">
        <v>63</v>
      </c>
      <c r="W4693" s="13" t="s">
        <v>1178</v>
      </c>
    </row>
    <row r="4694" spans="1:23" ht="15" customHeight="1" x14ac:dyDescent="0.2">
      <c r="A4694" s="34"/>
      <c r="B4694" s="35"/>
      <c r="C4694" s="11"/>
      <c r="D4694" s="34"/>
      <c r="E4694" s="35"/>
      <c r="F4694" s="34"/>
      <c r="G4694" s="36"/>
      <c r="H4694" s="36"/>
      <c r="I4694" s="36"/>
      <c r="J4694" s="36"/>
      <c r="K4694" s="36"/>
      <c r="L4694" s="36"/>
      <c r="M4694" s="36"/>
      <c r="N4694" s="36"/>
      <c r="O4694" s="36"/>
      <c r="P4694" s="36"/>
      <c r="Q4694" s="35"/>
      <c r="R4694" s="11"/>
      <c r="S4694" s="11"/>
      <c r="T4694" s="11"/>
      <c r="U4694" s="13" t="s">
        <v>152</v>
      </c>
      <c r="V4694" s="11"/>
      <c r="W4694" s="13" t="s">
        <v>2181</v>
      </c>
    </row>
    <row r="4695" spans="1:23" ht="2.25" customHeight="1" x14ac:dyDescent="0.2">
      <c r="A4695" s="15"/>
      <c r="B4695" s="16"/>
      <c r="C4695" s="16"/>
      <c r="D4695" s="16"/>
      <c r="E4695" s="16"/>
      <c r="F4695" s="16"/>
      <c r="G4695" s="16"/>
      <c r="H4695" s="16"/>
      <c r="I4695" s="16"/>
      <c r="J4695" s="16"/>
      <c r="K4695" s="16"/>
      <c r="L4695" s="16"/>
      <c r="M4695" s="16"/>
      <c r="N4695" s="16"/>
      <c r="O4695" s="16"/>
      <c r="P4695" s="16"/>
      <c r="Q4695" s="16"/>
      <c r="R4695" s="16"/>
      <c r="S4695" s="16"/>
      <c r="T4695" s="16"/>
      <c r="U4695" s="16"/>
      <c r="V4695" s="16"/>
      <c r="W4695" s="17"/>
    </row>
    <row r="4696" spans="1:23" ht="13.5" customHeight="1" x14ac:dyDescent="0.2">
      <c r="A4696" s="7"/>
      <c r="B4696" s="6"/>
      <c r="C4696" s="6"/>
      <c r="D4696" s="6"/>
      <c r="E4696" s="6"/>
      <c r="F4696" s="6"/>
      <c r="G4696" s="6"/>
      <c r="H4696" s="6"/>
      <c r="I4696" s="6"/>
      <c r="J4696" s="6"/>
      <c r="K4696" s="6"/>
      <c r="L4696" s="21">
        <f>SUM(hList_Frame_1!B2750:B2752)</f>
        <v>7260</v>
      </c>
      <c r="M4696" s="21"/>
      <c r="N4696" s="21"/>
      <c r="O4696" s="21"/>
      <c r="P4696" s="21"/>
      <c r="Q4696" s="21"/>
      <c r="R4696" s="6"/>
      <c r="S4696" s="6"/>
      <c r="T4696" s="6"/>
      <c r="U4696" s="6"/>
      <c r="V4696" s="6"/>
      <c r="W4696" s="18"/>
    </row>
    <row r="4697" spans="1:23" ht="13.5" customHeight="1" x14ac:dyDescent="0.2">
      <c r="A4697" s="10"/>
      <c r="B4697" s="19"/>
      <c r="C4697" s="19"/>
      <c r="D4697" s="19"/>
      <c r="E4697" s="19"/>
      <c r="F4697" s="19"/>
      <c r="G4697" s="19"/>
      <c r="H4697" s="19"/>
      <c r="I4697" s="19"/>
      <c r="J4697" s="19"/>
      <c r="K4697" s="19"/>
      <c r="L4697" s="19"/>
      <c r="M4697" s="19"/>
      <c r="N4697" s="19"/>
      <c r="O4697" s="19"/>
      <c r="P4697" s="19"/>
      <c r="Q4697" s="19"/>
      <c r="R4697" s="19"/>
      <c r="S4697" s="19"/>
      <c r="T4697" s="19"/>
      <c r="U4697" s="19"/>
      <c r="V4697" s="19"/>
      <c r="W4697" s="20"/>
    </row>
    <row r="4698" spans="1:23" ht="15" customHeight="1" x14ac:dyDescent="0.2">
      <c r="A4698" s="22">
        <v>414257</v>
      </c>
      <c r="B4698" s="23"/>
      <c r="C4698" s="14">
        <v>42045</v>
      </c>
      <c r="D4698" s="24" t="s">
        <v>2182</v>
      </c>
      <c r="E4698" s="25"/>
      <c r="F4698" s="26">
        <v>439.62</v>
      </c>
      <c r="G4698" s="27"/>
      <c r="H4698" s="27"/>
      <c r="I4698" s="27"/>
      <c r="J4698" s="27"/>
      <c r="K4698" s="27"/>
      <c r="L4698" s="27"/>
      <c r="M4698" s="27"/>
      <c r="N4698" s="27"/>
      <c r="O4698" s="27"/>
      <c r="P4698" s="27"/>
      <c r="Q4698" s="28"/>
      <c r="R4698" s="13" t="s">
        <v>541</v>
      </c>
      <c r="S4698" s="13" t="s">
        <v>215</v>
      </c>
      <c r="T4698" s="13" t="s">
        <v>130</v>
      </c>
      <c r="U4698" s="13" t="s">
        <v>1395</v>
      </c>
      <c r="V4698" s="13" t="s">
        <v>541</v>
      </c>
      <c r="W4698" s="13" t="s">
        <v>1394</v>
      </c>
    </row>
    <row r="4699" spans="1:23" ht="2.25" customHeight="1" x14ac:dyDescent="0.2">
      <c r="A4699" s="15"/>
      <c r="B4699" s="16"/>
      <c r="C4699" s="16"/>
      <c r="D4699" s="16"/>
      <c r="E4699" s="16"/>
      <c r="F4699" s="16"/>
      <c r="G4699" s="16"/>
      <c r="H4699" s="16"/>
      <c r="I4699" s="16"/>
      <c r="J4699" s="16"/>
      <c r="K4699" s="16"/>
      <c r="L4699" s="16"/>
      <c r="M4699" s="16"/>
      <c r="N4699" s="16"/>
      <c r="O4699" s="16"/>
      <c r="P4699" s="16"/>
      <c r="Q4699" s="16"/>
      <c r="R4699" s="16"/>
      <c r="S4699" s="16"/>
      <c r="T4699" s="16"/>
      <c r="U4699" s="16"/>
      <c r="V4699" s="16"/>
      <c r="W4699" s="17"/>
    </row>
    <row r="4700" spans="1:23" ht="12.75" customHeight="1" x14ac:dyDescent="0.2">
      <c r="A4700" s="7"/>
      <c r="B4700" s="6"/>
      <c r="C4700" s="6"/>
      <c r="D4700" s="6"/>
      <c r="E4700" s="6"/>
      <c r="F4700" s="6"/>
      <c r="G4700" s="6"/>
      <c r="H4700" s="6"/>
      <c r="I4700" s="6"/>
      <c r="J4700" s="6"/>
      <c r="K4700" s="6"/>
      <c r="L4700" s="6"/>
      <c r="M4700" s="6"/>
      <c r="N4700" s="21">
        <f>SUM(hList_Frame_1!B2753:B2753)</f>
        <v>439.62</v>
      </c>
      <c r="O4700" s="21"/>
      <c r="P4700" s="21"/>
      <c r="Q4700" s="21"/>
      <c r="R4700" s="6"/>
      <c r="S4700" s="6"/>
      <c r="T4700" s="6"/>
      <c r="U4700" s="6"/>
      <c r="V4700" s="6"/>
      <c r="W4700" s="18"/>
    </row>
    <row r="4701" spans="1:23" ht="14.25" customHeight="1" x14ac:dyDescent="0.2">
      <c r="A4701" s="10"/>
      <c r="B4701" s="19"/>
      <c r="C4701" s="19"/>
      <c r="D4701" s="19"/>
      <c r="E4701" s="19"/>
      <c r="F4701" s="19"/>
      <c r="G4701" s="19"/>
      <c r="H4701" s="19"/>
      <c r="I4701" s="19"/>
      <c r="J4701" s="19"/>
      <c r="K4701" s="19"/>
      <c r="L4701" s="19"/>
      <c r="M4701" s="19"/>
      <c r="N4701" s="19"/>
      <c r="O4701" s="19"/>
      <c r="P4701" s="19"/>
      <c r="Q4701" s="19"/>
      <c r="R4701" s="19"/>
      <c r="S4701" s="19"/>
      <c r="T4701" s="19"/>
      <c r="U4701" s="19"/>
      <c r="V4701" s="19"/>
      <c r="W4701" s="20"/>
    </row>
    <row r="4702" spans="1:23" ht="15" customHeight="1" x14ac:dyDescent="0.2">
      <c r="A4702" s="37">
        <v>413916</v>
      </c>
      <c r="B4702" s="38"/>
      <c r="C4702" s="3">
        <v>42038</v>
      </c>
      <c r="D4702" s="39" t="s">
        <v>2183</v>
      </c>
      <c r="E4702" s="40"/>
      <c r="F4702" s="31">
        <v>3517.5</v>
      </c>
      <c r="G4702" s="32"/>
      <c r="H4702" s="32"/>
      <c r="I4702" s="32"/>
      <c r="J4702" s="32"/>
      <c r="K4702" s="32"/>
      <c r="L4702" s="32"/>
      <c r="M4702" s="32"/>
      <c r="N4702" s="32"/>
      <c r="O4702" s="32"/>
      <c r="P4702" s="32"/>
      <c r="Q4702" s="33"/>
      <c r="R4702" s="5" t="s">
        <v>2184</v>
      </c>
      <c r="S4702" s="5" t="s">
        <v>87</v>
      </c>
      <c r="T4702" s="5" t="s">
        <v>28</v>
      </c>
      <c r="U4702" s="5" t="s">
        <v>29</v>
      </c>
      <c r="V4702" s="5" t="s">
        <v>2184</v>
      </c>
      <c r="W4702" s="5" t="s">
        <v>15</v>
      </c>
    </row>
    <row r="4703" spans="1:23" ht="14.25" customHeight="1" x14ac:dyDescent="0.2">
      <c r="A4703" s="29"/>
      <c r="B4703" s="30"/>
      <c r="C4703" s="8"/>
      <c r="D4703" s="29"/>
      <c r="E4703" s="30"/>
      <c r="F4703" s="29"/>
      <c r="G4703" s="41"/>
      <c r="H4703" s="41"/>
      <c r="I4703" s="41"/>
      <c r="J4703" s="41"/>
      <c r="K4703" s="41"/>
      <c r="L4703" s="41"/>
      <c r="M4703" s="41"/>
      <c r="N4703" s="41"/>
      <c r="O4703" s="41"/>
      <c r="P4703" s="41"/>
      <c r="Q4703" s="30"/>
      <c r="R4703" s="8"/>
      <c r="S4703" s="8"/>
      <c r="T4703" s="8"/>
      <c r="U4703" s="8"/>
      <c r="V4703" s="8"/>
      <c r="W4703" s="9" t="s">
        <v>15</v>
      </c>
    </row>
    <row r="4704" spans="1:23" ht="14.25" customHeight="1" x14ac:dyDescent="0.2">
      <c r="A4704" s="29"/>
      <c r="B4704" s="30"/>
      <c r="C4704" s="8"/>
      <c r="D4704" s="29"/>
      <c r="E4704" s="30"/>
      <c r="F4704" s="29"/>
      <c r="G4704" s="41"/>
      <c r="H4704" s="41"/>
      <c r="I4704" s="41"/>
      <c r="J4704" s="41"/>
      <c r="K4704" s="41"/>
      <c r="L4704" s="41"/>
      <c r="M4704" s="41"/>
      <c r="N4704" s="41"/>
      <c r="O4704" s="41"/>
      <c r="P4704" s="41"/>
      <c r="Q4704" s="30"/>
      <c r="R4704" s="8"/>
      <c r="S4704" s="8"/>
      <c r="T4704" s="8"/>
      <c r="U4704" s="8"/>
      <c r="V4704" s="8"/>
      <c r="W4704" s="9" t="s">
        <v>15</v>
      </c>
    </row>
    <row r="4705" spans="1:23" ht="14.25" customHeight="1" x14ac:dyDescent="0.2">
      <c r="A4705" s="29"/>
      <c r="B4705" s="30"/>
      <c r="C4705" s="8"/>
      <c r="D4705" s="29"/>
      <c r="E4705" s="30"/>
      <c r="F4705" s="29"/>
      <c r="G4705" s="41"/>
      <c r="H4705" s="41"/>
      <c r="I4705" s="41"/>
      <c r="J4705" s="41"/>
      <c r="K4705" s="41"/>
      <c r="L4705" s="41"/>
      <c r="M4705" s="41"/>
      <c r="N4705" s="41"/>
      <c r="O4705" s="41"/>
      <c r="P4705" s="41"/>
      <c r="Q4705" s="30"/>
      <c r="R4705" s="8"/>
      <c r="S4705" s="8"/>
      <c r="T4705" s="8"/>
      <c r="U4705" s="11"/>
      <c r="V4705" s="8"/>
      <c r="W4705" s="12" t="s">
        <v>15</v>
      </c>
    </row>
    <row r="4706" spans="1:23" ht="15" customHeight="1" x14ac:dyDescent="0.2">
      <c r="A4706" s="29"/>
      <c r="B4706" s="30"/>
      <c r="C4706" s="8"/>
      <c r="D4706" s="29"/>
      <c r="E4706" s="30"/>
      <c r="F4706" s="29"/>
      <c r="G4706" s="41"/>
      <c r="H4706" s="41"/>
      <c r="I4706" s="41"/>
      <c r="J4706" s="41"/>
      <c r="K4706" s="41"/>
      <c r="L4706" s="41"/>
      <c r="M4706" s="41"/>
      <c r="N4706" s="41"/>
      <c r="O4706" s="41"/>
      <c r="P4706" s="41"/>
      <c r="Q4706" s="30"/>
      <c r="R4706" s="8"/>
      <c r="S4706" s="8"/>
      <c r="T4706" s="8"/>
      <c r="U4706" s="5" t="s">
        <v>280</v>
      </c>
      <c r="V4706" s="8"/>
      <c r="W4706" s="5" t="s">
        <v>15</v>
      </c>
    </row>
    <row r="4707" spans="1:23" ht="14.25" customHeight="1" x14ac:dyDescent="0.2">
      <c r="A4707" s="34"/>
      <c r="B4707" s="35"/>
      <c r="C4707" s="11"/>
      <c r="D4707" s="29"/>
      <c r="E4707" s="30"/>
      <c r="F4707" s="34"/>
      <c r="G4707" s="36"/>
      <c r="H4707" s="36"/>
      <c r="I4707" s="36"/>
      <c r="J4707" s="36"/>
      <c r="K4707" s="36"/>
      <c r="L4707" s="36"/>
      <c r="M4707" s="36"/>
      <c r="N4707" s="36"/>
      <c r="O4707" s="36"/>
      <c r="P4707" s="36"/>
      <c r="Q4707" s="35"/>
      <c r="R4707" s="11"/>
      <c r="S4707" s="11"/>
      <c r="T4707" s="11"/>
      <c r="U4707" s="11"/>
      <c r="V4707" s="11"/>
      <c r="W4707" s="12" t="s">
        <v>15</v>
      </c>
    </row>
    <row r="4708" spans="1:23" ht="15" customHeight="1" x14ac:dyDescent="0.2">
      <c r="A4708" s="22">
        <v>414258</v>
      </c>
      <c r="B4708" s="23"/>
      <c r="C4708" s="14">
        <v>42045</v>
      </c>
      <c r="D4708" s="29"/>
      <c r="E4708" s="30"/>
      <c r="F4708" s="26">
        <v>117.25</v>
      </c>
      <c r="G4708" s="27"/>
      <c r="H4708" s="27"/>
      <c r="I4708" s="27"/>
      <c r="J4708" s="27"/>
      <c r="K4708" s="27"/>
      <c r="L4708" s="27"/>
      <c r="M4708" s="27"/>
      <c r="N4708" s="27"/>
      <c r="O4708" s="27"/>
      <c r="P4708" s="27"/>
      <c r="Q4708" s="28"/>
      <c r="R4708" s="13" t="s">
        <v>2184</v>
      </c>
      <c r="S4708" s="13" t="s">
        <v>87</v>
      </c>
      <c r="T4708" s="13" t="s">
        <v>28</v>
      </c>
      <c r="U4708" s="13" t="s">
        <v>280</v>
      </c>
      <c r="V4708" s="13" t="s">
        <v>2184</v>
      </c>
      <c r="W4708" s="13" t="s">
        <v>15</v>
      </c>
    </row>
    <row r="4709" spans="1:23" ht="15" customHeight="1" x14ac:dyDescent="0.2">
      <c r="A4709" s="37">
        <v>414640</v>
      </c>
      <c r="B4709" s="38"/>
      <c r="C4709" s="3">
        <v>42052</v>
      </c>
      <c r="D4709" s="29"/>
      <c r="E4709" s="30"/>
      <c r="F4709" s="31">
        <v>1688.4</v>
      </c>
      <c r="G4709" s="32"/>
      <c r="H4709" s="32"/>
      <c r="I4709" s="32"/>
      <c r="J4709" s="32"/>
      <c r="K4709" s="32"/>
      <c r="L4709" s="32"/>
      <c r="M4709" s="32"/>
      <c r="N4709" s="32"/>
      <c r="O4709" s="32"/>
      <c r="P4709" s="32"/>
      <c r="Q4709" s="33"/>
      <c r="R4709" s="5" t="s">
        <v>2184</v>
      </c>
      <c r="S4709" s="5" t="s">
        <v>87</v>
      </c>
      <c r="T4709" s="5" t="s">
        <v>28</v>
      </c>
      <c r="U4709" s="5" t="s">
        <v>280</v>
      </c>
      <c r="V4709" s="5" t="s">
        <v>2184</v>
      </c>
      <c r="W4709" s="5" t="s">
        <v>15</v>
      </c>
    </row>
    <row r="4710" spans="1:23" ht="14.25" customHeight="1" x14ac:dyDescent="0.2">
      <c r="A4710" s="29"/>
      <c r="B4710" s="30"/>
      <c r="C4710" s="8"/>
      <c r="D4710" s="29"/>
      <c r="E4710" s="30"/>
      <c r="F4710" s="29"/>
      <c r="G4710" s="41"/>
      <c r="H4710" s="41"/>
      <c r="I4710" s="41"/>
      <c r="J4710" s="41"/>
      <c r="K4710" s="41"/>
      <c r="L4710" s="41"/>
      <c r="M4710" s="41"/>
      <c r="N4710" s="41"/>
      <c r="O4710" s="41"/>
      <c r="P4710" s="41"/>
      <c r="Q4710" s="30"/>
      <c r="R4710" s="8"/>
      <c r="S4710" s="8"/>
      <c r="T4710" s="8"/>
      <c r="U4710" s="8"/>
      <c r="V4710" s="8"/>
      <c r="W4710" s="9" t="s">
        <v>15</v>
      </c>
    </row>
    <row r="4711" spans="1:23" ht="14.25" customHeight="1" x14ac:dyDescent="0.2">
      <c r="A4711" s="29"/>
      <c r="B4711" s="30"/>
      <c r="C4711" s="8"/>
      <c r="D4711" s="29"/>
      <c r="E4711" s="30"/>
      <c r="F4711" s="29"/>
      <c r="G4711" s="41"/>
      <c r="H4711" s="41"/>
      <c r="I4711" s="41"/>
      <c r="J4711" s="41"/>
      <c r="K4711" s="41"/>
      <c r="L4711" s="41"/>
      <c r="M4711" s="41"/>
      <c r="N4711" s="41"/>
      <c r="O4711" s="41"/>
      <c r="P4711" s="41"/>
      <c r="Q4711" s="30"/>
      <c r="R4711" s="8"/>
      <c r="S4711" s="8"/>
      <c r="T4711" s="8"/>
      <c r="U4711" s="8"/>
      <c r="V4711" s="8"/>
      <c r="W4711" s="9" t="s">
        <v>15</v>
      </c>
    </row>
    <row r="4712" spans="1:23" ht="14.25" customHeight="1" x14ac:dyDescent="0.2">
      <c r="A4712" s="34"/>
      <c r="B4712" s="35"/>
      <c r="C4712" s="11"/>
      <c r="D4712" s="34"/>
      <c r="E4712" s="35"/>
      <c r="F4712" s="34"/>
      <c r="G4712" s="36"/>
      <c r="H4712" s="36"/>
      <c r="I4712" s="36"/>
      <c r="J4712" s="36"/>
      <c r="K4712" s="36"/>
      <c r="L4712" s="36"/>
      <c r="M4712" s="36"/>
      <c r="N4712" s="36"/>
      <c r="O4712" s="36"/>
      <c r="P4712" s="36"/>
      <c r="Q4712" s="35"/>
      <c r="R4712" s="11"/>
      <c r="S4712" s="11"/>
      <c r="T4712" s="11"/>
      <c r="U4712" s="11"/>
      <c r="V4712" s="11"/>
      <c r="W4712" s="12" t="s">
        <v>15</v>
      </c>
    </row>
    <row r="4713" spans="1:23" ht="2.25" customHeight="1" x14ac:dyDescent="0.2">
      <c r="A4713" s="15"/>
      <c r="B4713" s="16"/>
      <c r="C4713" s="16"/>
      <c r="D4713" s="16"/>
      <c r="E4713" s="16"/>
      <c r="F4713" s="16"/>
      <c r="G4713" s="16"/>
      <c r="H4713" s="16"/>
      <c r="I4713" s="16"/>
      <c r="J4713" s="16"/>
      <c r="K4713" s="16"/>
      <c r="L4713" s="16"/>
      <c r="M4713" s="16"/>
      <c r="N4713" s="16"/>
      <c r="O4713" s="16"/>
      <c r="P4713" s="16"/>
      <c r="Q4713" s="16"/>
      <c r="R4713" s="16"/>
      <c r="S4713" s="16"/>
      <c r="T4713" s="16"/>
      <c r="U4713" s="16"/>
      <c r="V4713" s="16"/>
      <c r="W4713" s="17"/>
    </row>
    <row r="4714" spans="1:23" ht="13.5" customHeight="1" x14ac:dyDescent="0.2">
      <c r="A4714" s="7"/>
      <c r="B4714" s="6"/>
      <c r="C4714" s="6"/>
      <c r="D4714" s="6"/>
      <c r="E4714" s="6"/>
      <c r="F4714" s="6"/>
      <c r="G4714" s="6"/>
      <c r="H4714" s="6"/>
      <c r="I4714" s="6"/>
      <c r="J4714" s="6"/>
      <c r="K4714" s="6"/>
      <c r="L4714" s="21">
        <f>SUM(hList_Frame_1!B2754:B2764)</f>
        <v>5323.15</v>
      </c>
      <c r="M4714" s="21"/>
      <c r="N4714" s="21"/>
      <c r="O4714" s="21"/>
      <c r="P4714" s="21"/>
      <c r="Q4714" s="21"/>
      <c r="R4714" s="6"/>
      <c r="S4714" s="6"/>
      <c r="T4714" s="6"/>
      <c r="U4714" s="6"/>
      <c r="V4714" s="6"/>
      <c r="W4714" s="18"/>
    </row>
    <row r="4715" spans="1:23" ht="13.5" customHeight="1" x14ac:dyDescent="0.2">
      <c r="A4715" s="10"/>
      <c r="B4715" s="19"/>
      <c r="C4715" s="19"/>
      <c r="D4715" s="19"/>
      <c r="E4715" s="19"/>
      <c r="F4715" s="19"/>
      <c r="G4715" s="19"/>
      <c r="H4715" s="19"/>
      <c r="I4715" s="19"/>
      <c r="J4715" s="19"/>
      <c r="K4715" s="19"/>
      <c r="L4715" s="19"/>
      <c r="M4715" s="19"/>
      <c r="N4715" s="19"/>
      <c r="O4715" s="19"/>
      <c r="P4715" s="19"/>
      <c r="Q4715" s="19"/>
      <c r="R4715" s="19"/>
      <c r="S4715" s="19"/>
      <c r="T4715" s="19"/>
      <c r="U4715" s="19"/>
      <c r="V4715" s="19"/>
      <c r="W4715" s="20"/>
    </row>
    <row r="4716" spans="1:23" ht="15" customHeight="1" x14ac:dyDescent="0.2">
      <c r="A4716" s="22">
        <v>413946</v>
      </c>
      <c r="B4716" s="23"/>
      <c r="C4716" s="14">
        <v>42041</v>
      </c>
      <c r="D4716" s="39" t="s">
        <v>313</v>
      </c>
      <c r="E4716" s="40"/>
      <c r="F4716" s="26">
        <v>146.97</v>
      </c>
      <c r="G4716" s="27"/>
      <c r="H4716" s="27"/>
      <c r="I4716" s="27"/>
      <c r="J4716" s="27"/>
      <c r="K4716" s="27"/>
      <c r="L4716" s="27"/>
      <c r="M4716" s="27"/>
      <c r="N4716" s="27"/>
      <c r="O4716" s="27"/>
      <c r="P4716" s="27"/>
      <c r="Q4716" s="28"/>
      <c r="R4716" s="13" t="s">
        <v>409</v>
      </c>
      <c r="S4716" s="13" t="s">
        <v>1147</v>
      </c>
      <c r="T4716" s="13" t="s">
        <v>15</v>
      </c>
      <c r="U4716" s="13" t="s">
        <v>15</v>
      </c>
      <c r="V4716" s="13" t="s">
        <v>409</v>
      </c>
      <c r="W4716" s="13" t="s">
        <v>15</v>
      </c>
    </row>
    <row r="4717" spans="1:23" ht="15" customHeight="1" x14ac:dyDescent="0.2">
      <c r="A4717" s="22">
        <v>414678</v>
      </c>
      <c r="B4717" s="23"/>
      <c r="C4717" s="14">
        <v>42055</v>
      </c>
      <c r="D4717" s="34"/>
      <c r="E4717" s="35"/>
      <c r="F4717" s="26">
        <v>146.97</v>
      </c>
      <c r="G4717" s="27"/>
      <c r="H4717" s="27"/>
      <c r="I4717" s="27"/>
      <c r="J4717" s="27"/>
      <c r="K4717" s="27"/>
      <c r="L4717" s="27"/>
      <c r="M4717" s="27"/>
      <c r="N4717" s="27"/>
      <c r="O4717" s="27"/>
      <c r="P4717" s="27"/>
      <c r="Q4717" s="28"/>
      <c r="R4717" s="13" t="s">
        <v>411</v>
      </c>
      <c r="S4717" s="13" t="s">
        <v>1147</v>
      </c>
      <c r="T4717" s="13" t="s">
        <v>15</v>
      </c>
      <c r="U4717" s="13" t="s">
        <v>15</v>
      </c>
      <c r="V4717" s="13" t="s">
        <v>411</v>
      </c>
      <c r="W4717" s="13" t="s">
        <v>15</v>
      </c>
    </row>
    <row r="4718" spans="1:23" ht="2.25" customHeight="1" x14ac:dyDescent="0.2">
      <c r="A4718" s="15"/>
      <c r="B4718" s="16"/>
      <c r="C4718" s="16"/>
      <c r="D4718" s="16"/>
      <c r="E4718" s="16"/>
      <c r="F4718" s="16"/>
      <c r="G4718" s="16"/>
      <c r="H4718" s="16"/>
      <c r="I4718" s="16"/>
      <c r="J4718" s="16"/>
      <c r="K4718" s="16"/>
      <c r="L4718" s="16"/>
      <c r="M4718" s="16"/>
      <c r="N4718" s="16"/>
      <c r="O4718" s="16"/>
      <c r="P4718" s="16"/>
      <c r="Q4718" s="16"/>
      <c r="R4718" s="16"/>
      <c r="S4718" s="16"/>
      <c r="T4718" s="16"/>
      <c r="U4718" s="16"/>
      <c r="V4718" s="16"/>
      <c r="W4718" s="17"/>
    </row>
    <row r="4719" spans="1:23" ht="13.5" customHeight="1" x14ac:dyDescent="0.2">
      <c r="A4719" s="7"/>
      <c r="B4719" s="6"/>
      <c r="C4719" s="6"/>
      <c r="D4719" s="6"/>
      <c r="E4719" s="6"/>
      <c r="F4719" s="6"/>
      <c r="G4719" s="6"/>
      <c r="H4719" s="6"/>
      <c r="I4719" s="6"/>
      <c r="J4719" s="6"/>
      <c r="K4719" s="6"/>
      <c r="L4719" s="6"/>
      <c r="M4719" s="6"/>
      <c r="N4719" s="21">
        <f>SUM(hList_Frame_1!B2765:B2766)</f>
        <v>293.94</v>
      </c>
      <c r="O4719" s="21"/>
      <c r="P4719" s="21"/>
      <c r="Q4719" s="21"/>
      <c r="R4719" s="6"/>
      <c r="S4719" s="6"/>
      <c r="T4719" s="6"/>
      <c r="U4719" s="6"/>
      <c r="V4719" s="6"/>
      <c r="W4719" s="18"/>
    </row>
    <row r="4720" spans="1:23" ht="13.5" customHeight="1" x14ac:dyDescent="0.2">
      <c r="A4720" s="10"/>
      <c r="B4720" s="19"/>
      <c r="C4720" s="19"/>
      <c r="D4720" s="19"/>
      <c r="E4720" s="19"/>
      <c r="F4720" s="19"/>
      <c r="G4720" s="19"/>
      <c r="H4720" s="19"/>
      <c r="I4720" s="19"/>
      <c r="J4720" s="19"/>
      <c r="K4720" s="19"/>
      <c r="L4720" s="19"/>
      <c r="M4720" s="19"/>
      <c r="N4720" s="19"/>
      <c r="O4720" s="19"/>
      <c r="P4720" s="19"/>
      <c r="Q4720" s="19"/>
      <c r="R4720" s="19"/>
      <c r="S4720" s="19"/>
      <c r="T4720" s="19"/>
      <c r="U4720" s="19"/>
      <c r="V4720" s="19"/>
      <c r="W4720" s="20"/>
    </row>
    <row r="4721" spans="1:23" ht="15" customHeight="1" x14ac:dyDescent="0.2">
      <c r="A4721" s="22">
        <v>414259</v>
      </c>
      <c r="B4721" s="23"/>
      <c r="C4721" s="14">
        <v>42045</v>
      </c>
      <c r="D4721" s="24" t="s">
        <v>2185</v>
      </c>
      <c r="E4721" s="25"/>
      <c r="F4721" s="26">
        <v>1500</v>
      </c>
      <c r="G4721" s="27"/>
      <c r="H4721" s="27"/>
      <c r="I4721" s="27"/>
      <c r="J4721" s="27"/>
      <c r="K4721" s="27"/>
      <c r="L4721" s="27"/>
      <c r="M4721" s="27"/>
      <c r="N4721" s="27"/>
      <c r="O4721" s="27"/>
      <c r="P4721" s="27"/>
      <c r="Q4721" s="28"/>
      <c r="R4721" s="13" t="s">
        <v>665</v>
      </c>
      <c r="S4721" s="13" t="s">
        <v>234</v>
      </c>
      <c r="T4721" s="13" t="s">
        <v>68</v>
      </c>
      <c r="U4721" s="13" t="s">
        <v>69</v>
      </c>
      <c r="V4721" s="13" t="s">
        <v>665</v>
      </c>
      <c r="W4721" s="13" t="s">
        <v>15</v>
      </c>
    </row>
    <row r="4722" spans="1:23" ht="2.25" customHeight="1" x14ac:dyDescent="0.2">
      <c r="A4722" s="15"/>
      <c r="B4722" s="16"/>
      <c r="C4722" s="16"/>
      <c r="D4722" s="16"/>
      <c r="E4722" s="16"/>
      <c r="F4722" s="16"/>
      <c r="G4722" s="16"/>
      <c r="H4722" s="16"/>
      <c r="I4722" s="16"/>
      <c r="J4722" s="16"/>
      <c r="K4722" s="16"/>
      <c r="L4722" s="16"/>
      <c r="M4722" s="16"/>
      <c r="N4722" s="16"/>
      <c r="O4722" s="16"/>
      <c r="P4722" s="16"/>
      <c r="Q4722" s="16"/>
      <c r="R4722" s="16"/>
      <c r="S4722" s="16"/>
      <c r="T4722" s="16"/>
      <c r="U4722" s="16"/>
      <c r="V4722" s="16"/>
      <c r="W4722" s="17"/>
    </row>
    <row r="4723" spans="1:23" ht="12.75" customHeight="1" x14ac:dyDescent="0.2">
      <c r="A4723" s="7"/>
      <c r="B4723" s="6"/>
      <c r="C4723" s="6"/>
      <c r="D4723" s="6"/>
      <c r="E4723" s="6"/>
      <c r="F4723" s="6"/>
      <c r="G4723" s="6"/>
      <c r="H4723" s="6"/>
      <c r="I4723" s="6"/>
      <c r="J4723" s="6"/>
      <c r="K4723" s="6"/>
      <c r="L4723" s="21">
        <f>SUM(hList_Frame_1!B2767:B2767)</f>
        <v>1500</v>
      </c>
      <c r="M4723" s="21"/>
      <c r="N4723" s="21"/>
      <c r="O4723" s="21"/>
      <c r="P4723" s="21"/>
      <c r="Q4723" s="21"/>
      <c r="R4723" s="6"/>
      <c r="S4723" s="6"/>
      <c r="T4723" s="6"/>
      <c r="U4723" s="6"/>
      <c r="V4723" s="6"/>
      <c r="W4723" s="18"/>
    </row>
    <row r="4724" spans="1:23" ht="14.25" customHeight="1" x14ac:dyDescent="0.2">
      <c r="A4724" s="10"/>
      <c r="B4724" s="19"/>
      <c r="C4724" s="19"/>
      <c r="D4724" s="19"/>
      <c r="E4724" s="19"/>
      <c r="F4724" s="19"/>
      <c r="G4724" s="19"/>
      <c r="H4724" s="19"/>
      <c r="I4724" s="19"/>
      <c r="J4724" s="19"/>
      <c r="K4724" s="19"/>
      <c r="L4724" s="19"/>
      <c r="M4724" s="19"/>
      <c r="N4724" s="19"/>
      <c r="O4724" s="19"/>
      <c r="P4724" s="19"/>
      <c r="Q4724" s="19"/>
      <c r="R4724" s="19"/>
      <c r="S4724" s="19"/>
      <c r="T4724" s="19"/>
      <c r="U4724" s="19"/>
      <c r="V4724" s="19"/>
      <c r="W4724" s="20"/>
    </row>
    <row r="4725" spans="1:23" ht="15" customHeight="1" x14ac:dyDescent="0.2">
      <c r="A4725" s="22">
        <v>414260</v>
      </c>
      <c r="B4725" s="23"/>
      <c r="C4725" s="14">
        <v>42045</v>
      </c>
      <c r="D4725" s="24" t="s">
        <v>2186</v>
      </c>
      <c r="E4725" s="25"/>
      <c r="F4725" s="26">
        <v>1502.84</v>
      </c>
      <c r="G4725" s="27"/>
      <c r="H4725" s="27"/>
      <c r="I4725" s="27"/>
      <c r="J4725" s="27"/>
      <c r="K4725" s="27"/>
      <c r="L4725" s="27"/>
      <c r="M4725" s="27"/>
      <c r="N4725" s="27"/>
      <c r="O4725" s="27"/>
      <c r="P4725" s="27"/>
      <c r="Q4725" s="28"/>
      <c r="R4725" s="13" t="s">
        <v>15</v>
      </c>
      <c r="S4725" s="13" t="s">
        <v>1863</v>
      </c>
      <c r="T4725" s="13" t="s">
        <v>620</v>
      </c>
      <c r="U4725" s="13" t="s">
        <v>836</v>
      </c>
      <c r="V4725" s="13" t="s">
        <v>15</v>
      </c>
      <c r="W4725" s="13" t="s">
        <v>15</v>
      </c>
    </row>
    <row r="4726" spans="1:23" ht="2.25" customHeight="1" x14ac:dyDescent="0.2">
      <c r="A4726" s="15"/>
      <c r="B4726" s="16"/>
      <c r="C4726" s="16"/>
      <c r="D4726" s="16"/>
      <c r="E4726" s="16"/>
      <c r="F4726" s="16"/>
      <c r="G4726" s="16"/>
      <c r="H4726" s="16"/>
      <c r="I4726" s="16"/>
      <c r="J4726" s="16"/>
      <c r="K4726" s="16"/>
      <c r="L4726" s="16"/>
      <c r="M4726" s="16"/>
      <c r="N4726" s="16"/>
      <c r="O4726" s="16"/>
      <c r="P4726" s="16"/>
      <c r="Q4726" s="16"/>
      <c r="R4726" s="16"/>
      <c r="S4726" s="16"/>
      <c r="T4726" s="16"/>
      <c r="U4726" s="16"/>
      <c r="V4726" s="16"/>
      <c r="W4726" s="17"/>
    </row>
    <row r="4727" spans="1:23" ht="13.5" customHeight="1" x14ac:dyDescent="0.2">
      <c r="A4727" s="7"/>
      <c r="B4727" s="6"/>
      <c r="C4727" s="6"/>
      <c r="D4727" s="6"/>
      <c r="E4727" s="6"/>
      <c r="F4727" s="6"/>
      <c r="G4727" s="6"/>
      <c r="H4727" s="6"/>
      <c r="I4727" s="6"/>
      <c r="J4727" s="6"/>
      <c r="K4727" s="6"/>
      <c r="L4727" s="21">
        <f>SUM(hList_Frame_1!B2768:B2768)</f>
        <v>1502.84</v>
      </c>
      <c r="M4727" s="21"/>
      <c r="N4727" s="21"/>
      <c r="O4727" s="21"/>
      <c r="P4727" s="21"/>
      <c r="Q4727" s="21"/>
      <c r="R4727" s="6"/>
      <c r="S4727" s="6"/>
      <c r="T4727" s="6"/>
      <c r="U4727" s="6"/>
      <c r="V4727" s="6"/>
      <c r="W4727" s="18"/>
    </row>
    <row r="4728" spans="1:23" ht="13.5" customHeight="1" x14ac:dyDescent="0.2">
      <c r="A4728" s="10"/>
      <c r="B4728" s="19"/>
      <c r="C4728" s="19"/>
      <c r="D4728" s="19"/>
      <c r="E4728" s="19"/>
      <c r="F4728" s="19"/>
      <c r="G4728" s="19"/>
      <c r="H4728" s="19"/>
      <c r="I4728" s="19"/>
      <c r="J4728" s="19"/>
      <c r="K4728" s="19"/>
      <c r="L4728" s="19"/>
      <c r="M4728" s="19"/>
      <c r="N4728" s="19"/>
      <c r="O4728" s="19"/>
      <c r="P4728" s="19"/>
      <c r="Q4728" s="19"/>
      <c r="R4728" s="19"/>
      <c r="S4728" s="19"/>
      <c r="T4728" s="19"/>
      <c r="U4728" s="19"/>
      <c r="V4728" s="19"/>
      <c r="W4728" s="20"/>
    </row>
    <row r="4729" spans="1:23" ht="15" customHeight="1" x14ac:dyDescent="0.2">
      <c r="A4729" s="37">
        <v>414641</v>
      </c>
      <c r="B4729" s="38"/>
      <c r="C4729" s="3">
        <v>42052</v>
      </c>
      <c r="D4729" s="39" t="s">
        <v>2187</v>
      </c>
      <c r="E4729" s="40"/>
      <c r="F4729" s="26">
        <v>450</v>
      </c>
      <c r="G4729" s="27"/>
      <c r="H4729" s="27"/>
      <c r="I4729" s="27"/>
      <c r="J4729" s="27"/>
      <c r="K4729" s="27"/>
      <c r="L4729" s="27"/>
      <c r="M4729" s="27"/>
      <c r="N4729" s="27"/>
      <c r="O4729" s="27"/>
      <c r="P4729" s="27"/>
      <c r="Q4729" s="28"/>
      <c r="R4729" s="13" t="s">
        <v>2188</v>
      </c>
      <c r="S4729" s="13" t="s">
        <v>52</v>
      </c>
      <c r="T4729" s="13" t="s">
        <v>49</v>
      </c>
      <c r="U4729" s="13" t="s">
        <v>49</v>
      </c>
      <c r="V4729" s="13" t="s">
        <v>2188</v>
      </c>
      <c r="W4729" s="13" t="s">
        <v>306</v>
      </c>
    </row>
    <row r="4730" spans="1:23" ht="15" customHeight="1" x14ac:dyDescent="0.2">
      <c r="A4730" s="29"/>
      <c r="B4730" s="30"/>
      <c r="C4730" s="8"/>
      <c r="D4730" s="29"/>
      <c r="E4730" s="30"/>
      <c r="F4730" s="26">
        <v>750</v>
      </c>
      <c r="G4730" s="27"/>
      <c r="H4730" s="27"/>
      <c r="I4730" s="27"/>
      <c r="J4730" s="27"/>
      <c r="K4730" s="27"/>
      <c r="L4730" s="27"/>
      <c r="M4730" s="27"/>
      <c r="N4730" s="27"/>
      <c r="O4730" s="27"/>
      <c r="P4730" s="27"/>
      <c r="Q4730" s="28"/>
      <c r="R4730" s="13" t="s">
        <v>2189</v>
      </c>
      <c r="S4730" s="13" t="s">
        <v>52</v>
      </c>
      <c r="T4730" s="13" t="s">
        <v>49</v>
      </c>
      <c r="U4730" s="13" t="s">
        <v>49</v>
      </c>
      <c r="V4730" s="13" t="s">
        <v>2189</v>
      </c>
      <c r="W4730" s="13" t="s">
        <v>427</v>
      </c>
    </row>
    <row r="4731" spans="1:23" ht="15" customHeight="1" x14ac:dyDescent="0.2">
      <c r="A4731" s="29"/>
      <c r="B4731" s="30"/>
      <c r="C4731" s="8"/>
      <c r="D4731" s="29"/>
      <c r="E4731" s="30"/>
      <c r="F4731" s="26">
        <v>250</v>
      </c>
      <c r="G4731" s="27"/>
      <c r="H4731" s="27"/>
      <c r="I4731" s="27"/>
      <c r="J4731" s="27"/>
      <c r="K4731" s="27"/>
      <c r="L4731" s="27"/>
      <c r="M4731" s="27"/>
      <c r="N4731" s="27"/>
      <c r="O4731" s="27"/>
      <c r="P4731" s="27"/>
      <c r="Q4731" s="28"/>
      <c r="R4731" s="13" t="s">
        <v>2190</v>
      </c>
      <c r="S4731" s="13" t="s">
        <v>52</v>
      </c>
      <c r="T4731" s="13" t="s">
        <v>49</v>
      </c>
      <c r="U4731" s="13" t="s">
        <v>49</v>
      </c>
      <c r="V4731" s="13" t="s">
        <v>2190</v>
      </c>
      <c r="W4731" s="13" t="s">
        <v>427</v>
      </c>
    </row>
    <row r="4732" spans="1:23" ht="15" customHeight="1" x14ac:dyDescent="0.2">
      <c r="A4732" s="34"/>
      <c r="B4732" s="35"/>
      <c r="C4732" s="11"/>
      <c r="D4732" s="34"/>
      <c r="E4732" s="35"/>
      <c r="F4732" s="26">
        <v>250</v>
      </c>
      <c r="G4732" s="27"/>
      <c r="H4732" s="27"/>
      <c r="I4732" s="27"/>
      <c r="J4732" s="27"/>
      <c r="K4732" s="27"/>
      <c r="L4732" s="27"/>
      <c r="M4732" s="27"/>
      <c r="N4732" s="27"/>
      <c r="O4732" s="27"/>
      <c r="P4732" s="27"/>
      <c r="Q4732" s="28"/>
      <c r="R4732" s="13" t="s">
        <v>2191</v>
      </c>
      <c r="S4732" s="13" t="s">
        <v>52</v>
      </c>
      <c r="T4732" s="13" t="s">
        <v>49</v>
      </c>
      <c r="U4732" s="13" t="s">
        <v>49</v>
      </c>
      <c r="V4732" s="13" t="s">
        <v>2191</v>
      </c>
      <c r="W4732" s="13" t="s">
        <v>427</v>
      </c>
    </row>
    <row r="4733" spans="1:23" ht="2.25" customHeight="1" x14ac:dyDescent="0.2">
      <c r="A4733" s="15"/>
      <c r="B4733" s="16"/>
      <c r="C4733" s="16"/>
      <c r="D4733" s="16"/>
      <c r="E4733" s="16"/>
      <c r="F4733" s="16"/>
      <c r="G4733" s="16"/>
      <c r="H4733" s="16"/>
      <c r="I4733" s="16"/>
      <c r="J4733" s="16"/>
      <c r="K4733" s="16"/>
      <c r="L4733" s="16"/>
      <c r="M4733" s="16"/>
      <c r="N4733" s="16"/>
      <c r="O4733" s="16"/>
      <c r="P4733" s="16"/>
      <c r="Q4733" s="16"/>
      <c r="R4733" s="16"/>
      <c r="S4733" s="16"/>
      <c r="T4733" s="16"/>
      <c r="U4733" s="16"/>
      <c r="V4733" s="16"/>
      <c r="W4733" s="17"/>
    </row>
    <row r="4734" spans="1:23" ht="12.75" customHeight="1" x14ac:dyDescent="0.2">
      <c r="A4734" s="7"/>
      <c r="B4734" s="6"/>
      <c r="C4734" s="6"/>
      <c r="D4734" s="6"/>
      <c r="E4734" s="6"/>
      <c r="F4734" s="6"/>
      <c r="G4734" s="6"/>
      <c r="H4734" s="6"/>
      <c r="I4734" s="6"/>
      <c r="J4734" s="6"/>
      <c r="K4734" s="6"/>
      <c r="L4734" s="21">
        <f>SUM(hList_Frame_1!B2769:B2772)</f>
        <v>1700</v>
      </c>
      <c r="M4734" s="21"/>
      <c r="N4734" s="21"/>
      <c r="O4734" s="21"/>
      <c r="P4734" s="21"/>
      <c r="Q4734" s="21"/>
      <c r="R4734" s="6"/>
      <c r="S4734" s="6"/>
      <c r="T4734" s="6"/>
      <c r="U4734" s="6"/>
      <c r="V4734" s="6"/>
      <c r="W4734" s="18"/>
    </row>
    <row r="4735" spans="1:23" ht="14.25" customHeight="1" x14ac:dyDescent="0.2">
      <c r="A4735" s="10"/>
      <c r="B4735" s="19"/>
      <c r="C4735" s="19"/>
      <c r="D4735" s="19"/>
      <c r="E4735" s="19"/>
      <c r="F4735" s="19"/>
      <c r="G4735" s="19"/>
      <c r="H4735" s="19"/>
      <c r="I4735" s="19"/>
      <c r="J4735" s="19"/>
      <c r="K4735" s="19"/>
      <c r="L4735" s="19"/>
      <c r="M4735" s="19"/>
      <c r="N4735" s="19"/>
      <c r="O4735" s="19"/>
      <c r="P4735" s="19"/>
      <c r="Q4735" s="19"/>
      <c r="R4735" s="19"/>
      <c r="S4735" s="19"/>
      <c r="T4735" s="19"/>
      <c r="U4735" s="19"/>
      <c r="V4735" s="19"/>
      <c r="W4735" s="20"/>
    </row>
    <row r="4736" spans="1:23" ht="15" customHeight="1" x14ac:dyDescent="0.2">
      <c r="A4736" s="37">
        <v>414262</v>
      </c>
      <c r="B4736" s="38"/>
      <c r="C4736" s="3">
        <v>42045</v>
      </c>
      <c r="D4736" s="39" t="s">
        <v>2192</v>
      </c>
      <c r="E4736" s="40"/>
      <c r="F4736" s="31">
        <v>2308.88</v>
      </c>
      <c r="G4736" s="32"/>
      <c r="H4736" s="32"/>
      <c r="I4736" s="32"/>
      <c r="J4736" s="32"/>
      <c r="K4736" s="32"/>
      <c r="L4736" s="32"/>
      <c r="M4736" s="32"/>
      <c r="N4736" s="32"/>
      <c r="O4736" s="32"/>
      <c r="P4736" s="32"/>
      <c r="Q4736" s="33"/>
      <c r="R4736" s="5" t="s">
        <v>541</v>
      </c>
      <c r="S4736" s="5" t="s">
        <v>2193</v>
      </c>
      <c r="T4736" s="5" t="s">
        <v>130</v>
      </c>
      <c r="U4736" s="5" t="s">
        <v>216</v>
      </c>
      <c r="V4736" s="5" t="s">
        <v>541</v>
      </c>
      <c r="W4736" s="5" t="s">
        <v>821</v>
      </c>
    </row>
    <row r="4737" spans="1:23" ht="14.25" customHeight="1" x14ac:dyDescent="0.2">
      <c r="A4737" s="29"/>
      <c r="B4737" s="30"/>
      <c r="C4737" s="8"/>
      <c r="D4737" s="29"/>
      <c r="E4737" s="30"/>
      <c r="F4737" s="29"/>
      <c r="G4737" s="41"/>
      <c r="H4737" s="41"/>
      <c r="I4737" s="41"/>
      <c r="J4737" s="41"/>
      <c r="K4737" s="41"/>
      <c r="L4737" s="41"/>
      <c r="M4737" s="41"/>
      <c r="N4737" s="41"/>
      <c r="O4737" s="41"/>
      <c r="P4737" s="41"/>
      <c r="Q4737" s="30"/>
      <c r="R4737" s="8"/>
      <c r="S4737" s="8"/>
      <c r="T4737" s="8"/>
      <c r="U4737" s="8"/>
      <c r="V4737" s="8"/>
      <c r="W4737" s="9" t="s">
        <v>573</v>
      </c>
    </row>
    <row r="4738" spans="1:23" ht="14.25" customHeight="1" x14ac:dyDescent="0.2">
      <c r="A4738" s="29"/>
      <c r="B4738" s="30"/>
      <c r="C4738" s="8"/>
      <c r="D4738" s="29"/>
      <c r="E4738" s="30"/>
      <c r="F4738" s="29"/>
      <c r="G4738" s="41"/>
      <c r="H4738" s="41"/>
      <c r="I4738" s="41"/>
      <c r="J4738" s="41"/>
      <c r="K4738" s="41"/>
      <c r="L4738" s="41"/>
      <c r="M4738" s="41"/>
      <c r="N4738" s="41"/>
      <c r="O4738" s="41"/>
      <c r="P4738" s="41"/>
      <c r="Q4738" s="30"/>
      <c r="R4738" s="8"/>
      <c r="S4738" s="8"/>
      <c r="T4738" s="8"/>
      <c r="U4738" s="8"/>
      <c r="V4738" s="8"/>
      <c r="W4738" s="9" t="s">
        <v>438</v>
      </c>
    </row>
    <row r="4739" spans="1:23" ht="14.25" customHeight="1" x14ac:dyDescent="0.2">
      <c r="A4739" s="29"/>
      <c r="B4739" s="30"/>
      <c r="C4739" s="8"/>
      <c r="D4739" s="29"/>
      <c r="E4739" s="30"/>
      <c r="F4739" s="29"/>
      <c r="G4739" s="41"/>
      <c r="H4739" s="41"/>
      <c r="I4739" s="41"/>
      <c r="J4739" s="41"/>
      <c r="K4739" s="41"/>
      <c r="L4739" s="41"/>
      <c r="M4739" s="41"/>
      <c r="N4739" s="41"/>
      <c r="O4739" s="41"/>
      <c r="P4739" s="41"/>
      <c r="Q4739" s="30"/>
      <c r="R4739" s="8"/>
      <c r="S4739" s="8"/>
      <c r="T4739" s="8"/>
      <c r="U4739" s="8"/>
      <c r="V4739" s="8"/>
      <c r="W4739" s="9" t="s">
        <v>544</v>
      </c>
    </row>
    <row r="4740" spans="1:23" ht="14.25" customHeight="1" x14ac:dyDescent="0.2">
      <c r="A4740" s="29"/>
      <c r="B4740" s="30"/>
      <c r="C4740" s="8"/>
      <c r="D4740" s="29"/>
      <c r="E4740" s="30"/>
      <c r="F4740" s="29"/>
      <c r="G4740" s="41"/>
      <c r="H4740" s="41"/>
      <c r="I4740" s="41"/>
      <c r="J4740" s="41"/>
      <c r="K4740" s="41"/>
      <c r="L4740" s="41"/>
      <c r="M4740" s="41"/>
      <c r="N4740" s="41"/>
      <c r="O4740" s="41"/>
      <c r="P4740" s="41"/>
      <c r="Q4740" s="30"/>
      <c r="R4740" s="8"/>
      <c r="S4740" s="8"/>
      <c r="T4740" s="8"/>
      <c r="U4740" s="8"/>
      <c r="V4740" s="8"/>
      <c r="W4740" s="9" t="s">
        <v>217</v>
      </c>
    </row>
    <row r="4741" spans="1:23" ht="14.25" customHeight="1" x14ac:dyDescent="0.2">
      <c r="A4741" s="29"/>
      <c r="B4741" s="30"/>
      <c r="C4741" s="8"/>
      <c r="D4741" s="29"/>
      <c r="E4741" s="30"/>
      <c r="F4741" s="29"/>
      <c r="G4741" s="41"/>
      <c r="H4741" s="41"/>
      <c r="I4741" s="41"/>
      <c r="J4741" s="41"/>
      <c r="K4741" s="41"/>
      <c r="L4741" s="41"/>
      <c r="M4741" s="41"/>
      <c r="N4741" s="41"/>
      <c r="O4741" s="41"/>
      <c r="P4741" s="41"/>
      <c r="Q4741" s="30"/>
      <c r="R4741" s="8"/>
      <c r="S4741" s="8"/>
      <c r="T4741" s="8"/>
      <c r="U4741" s="8"/>
      <c r="V4741" s="8"/>
      <c r="W4741" s="9" t="s">
        <v>979</v>
      </c>
    </row>
    <row r="4742" spans="1:23" ht="14.25" customHeight="1" x14ac:dyDescent="0.2">
      <c r="A4742" s="29"/>
      <c r="B4742" s="30"/>
      <c r="C4742" s="8"/>
      <c r="D4742" s="29"/>
      <c r="E4742" s="30"/>
      <c r="F4742" s="29"/>
      <c r="G4742" s="41"/>
      <c r="H4742" s="41"/>
      <c r="I4742" s="41"/>
      <c r="J4742" s="41"/>
      <c r="K4742" s="41"/>
      <c r="L4742" s="41"/>
      <c r="M4742" s="41"/>
      <c r="N4742" s="41"/>
      <c r="O4742" s="41"/>
      <c r="P4742" s="41"/>
      <c r="Q4742" s="30"/>
      <c r="R4742" s="8"/>
      <c r="S4742" s="8"/>
      <c r="T4742" s="8"/>
      <c r="U4742" s="8"/>
      <c r="V4742" s="8"/>
      <c r="W4742" s="9" t="s">
        <v>822</v>
      </c>
    </row>
    <row r="4743" spans="1:23" ht="14.25" customHeight="1" x14ac:dyDescent="0.2">
      <c r="A4743" s="29"/>
      <c r="B4743" s="30"/>
      <c r="C4743" s="8"/>
      <c r="D4743" s="29"/>
      <c r="E4743" s="30"/>
      <c r="F4743" s="29"/>
      <c r="G4743" s="41"/>
      <c r="H4743" s="41"/>
      <c r="I4743" s="41"/>
      <c r="J4743" s="41"/>
      <c r="K4743" s="41"/>
      <c r="L4743" s="41"/>
      <c r="M4743" s="41"/>
      <c r="N4743" s="41"/>
      <c r="O4743" s="41"/>
      <c r="P4743" s="41"/>
      <c r="Q4743" s="30"/>
      <c r="R4743" s="8"/>
      <c r="S4743" s="8"/>
      <c r="T4743" s="8"/>
      <c r="U4743" s="8"/>
      <c r="V4743" s="8"/>
      <c r="W4743" s="9" t="s">
        <v>1394</v>
      </c>
    </row>
    <row r="4744" spans="1:23" ht="14.25" customHeight="1" x14ac:dyDescent="0.2">
      <c r="A4744" s="29"/>
      <c r="B4744" s="30"/>
      <c r="C4744" s="8"/>
      <c r="D4744" s="29"/>
      <c r="E4744" s="30"/>
      <c r="F4744" s="29"/>
      <c r="G4744" s="41"/>
      <c r="H4744" s="41"/>
      <c r="I4744" s="41"/>
      <c r="J4744" s="41"/>
      <c r="K4744" s="41"/>
      <c r="L4744" s="41"/>
      <c r="M4744" s="41"/>
      <c r="N4744" s="41"/>
      <c r="O4744" s="41"/>
      <c r="P4744" s="41"/>
      <c r="Q4744" s="30"/>
      <c r="R4744" s="8"/>
      <c r="S4744" s="8"/>
      <c r="T4744" s="8"/>
      <c r="U4744" s="8"/>
      <c r="V4744" s="8"/>
      <c r="W4744" s="9" t="s">
        <v>820</v>
      </c>
    </row>
    <row r="4745" spans="1:23" ht="14.25" customHeight="1" x14ac:dyDescent="0.2">
      <c r="A4745" s="29"/>
      <c r="B4745" s="30"/>
      <c r="C4745" s="8"/>
      <c r="D4745" s="29"/>
      <c r="E4745" s="30"/>
      <c r="F4745" s="29"/>
      <c r="G4745" s="41"/>
      <c r="H4745" s="41"/>
      <c r="I4745" s="41"/>
      <c r="J4745" s="41"/>
      <c r="K4745" s="41"/>
      <c r="L4745" s="41"/>
      <c r="M4745" s="41"/>
      <c r="N4745" s="41"/>
      <c r="O4745" s="41"/>
      <c r="P4745" s="41"/>
      <c r="Q4745" s="30"/>
      <c r="R4745" s="8"/>
      <c r="S4745" s="8"/>
      <c r="T4745" s="8"/>
      <c r="U4745" s="8"/>
      <c r="V4745" s="8"/>
      <c r="W4745" s="9" t="s">
        <v>217</v>
      </c>
    </row>
    <row r="4746" spans="1:23" ht="14.25" customHeight="1" x14ac:dyDescent="0.2">
      <c r="A4746" s="29"/>
      <c r="B4746" s="30"/>
      <c r="C4746" s="8"/>
      <c r="D4746" s="29"/>
      <c r="E4746" s="30"/>
      <c r="F4746" s="29"/>
      <c r="G4746" s="41"/>
      <c r="H4746" s="41"/>
      <c r="I4746" s="41"/>
      <c r="J4746" s="41"/>
      <c r="K4746" s="41"/>
      <c r="L4746" s="41"/>
      <c r="M4746" s="41"/>
      <c r="N4746" s="41"/>
      <c r="O4746" s="41"/>
      <c r="P4746" s="41"/>
      <c r="Q4746" s="30"/>
      <c r="R4746" s="8"/>
      <c r="S4746" s="8"/>
      <c r="T4746" s="8"/>
      <c r="U4746" s="8"/>
      <c r="V4746" s="8"/>
      <c r="W4746" s="9" t="s">
        <v>217</v>
      </c>
    </row>
    <row r="4747" spans="1:23" ht="14.25" customHeight="1" x14ac:dyDescent="0.2">
      <c r="A4747" s="29"/>
      <c r="B4747" s="30"/>
      <c r="C4747" s="8"/>
      <c r="D4747" s="29"/>
      <c r="E4747" s="30"/>
      <c r="F4747" s="29"/>
      <c r="G4747" s="41"/>
      <c r="H4747" s="41"/>
      <c r="I4747" s="41"/>
      <c r="J4747" s="41"/>
      <c r="K4747" s="41"/>
      <c r="L4747" s="41"/>
      <c r="M4747" s="41"/>
      <c r="N4747" s="41"/>
      <c r="O4747" s="41"/>
      <c r="P4747" s="41"/>
      <c r="Q4747" s="30"/>
      <c r="R4747" s="8"/>
      <c r="S4747" s="8"/>
      <c r="T4747" s="8"/>
      <c r="U4747" s="8"/>
      <c r="V4747" s="8"/>
      <c r="W4747" s="9" t="s">
        <v>545</v>
      </c>
    </row>
    <row r="4748" spans="1:23" ht="14.25" customHeight="1" x14ac:dyDescent="0.2">
      <c r="A4748" s="29"/>
      <c r="B4748" s="30"/>
      <c r="C4748" s="8"/>
      <c r="D4748" s="29"/>
      <c r="E4748" s="30"/>
      <c r="F4748" s="29"/>
      <c r="G4748" s="41"/>
      <c r="H4748" s="41"/>
      <c r="I4748" s="41"/>
      <c r="J4748" s="41"/>
      <c r="K4748" s="41"/>
      <c r="L4748" s="41"/>
      <c r="M4748" s="41"/>
      <c r="N4748" s="41"/>
      <c r="O4748" s="41"/>
      <c r="P4748" s="41"/>
      <c r="Q4748" s="30"/>
      <c r="R4748" s="8"/>
      <c r="S4748" s="8"/>
      <c r="T4748" s="8"/>
      <c r="U4748" s="11"/>
      <c r="V4748" s="8"/>
      <c r="W4748" s="12" t="s">
        <v>413</v>
      </c>
    </row>
    <row r="4749" spans="1:23" ht="15" customHeight="1" x14ac:dyDescent="0.2">
      <c r="A4749" s="29"/>
      <c r="B4749" s="30"/>
      <c r="C4749" s="8"/>
      <c r="D4749" s="29"/>
      <c r="E4749" s="30"/>
      <c r="F4749" s="29"/>
      <c r="G4749" s="41"/>
      <c r="H4749" s="41"/>
      <c r="I4749" s="41"/>
      <c r="J4749" s="41"/>
      <c r="K4749" s="41"/>
      <c r="L4749" s="41"/>
      <c r="M4749" s="41"/>
      <c r="N4749" s="41"/>
      <c r="O4749" s="41"/>
      <c r="P4749" s="41"/>
      <c r="Q4749" s="30"/>
      <c r="R4749" s="8"/>
      <c r="S4749" s="8"/>
      <c r="T4749" s="8"/>
      <c r="U4749" s="13" t="s">
        <v>250</v>
      </c>
      <c r="V4749" s="8"/>
      <c r="W4749" s="13" t="s">
        <v>251</v>
      </c>
    </row>
    <row r="4750" spans="1:23" ht="15" customHeight="1" x14ac:dyDescent="0.2">
      <c r="A4750" s="29"/>
      <c r="B4750" s="30"/>
      <c r="C4750" s="8"/>
      <c r="D4750" s="29"/>
      <c r="E4750" s="30"/>
      <c r="F4750" s="29"/>
      <c r="G4750" s="41"/>
      <c r="H4750" s="41"/>
      <c r="I4750" s="41"/>
      <c r="J4750" s="41"/>
      <c r="K4750" s="41"/>
      <c r="L4750" s="41"/>
      <c r="M4750" s="41"/>
      <c r="N4750" s="41"/>
      <c r="O4750" s="41"/>
      <c r="P4750" s="41"/>
      <c r="Q4750" s="30"/>
      <c r="R4750" s="8"/>
      <c r="S4750" s="8"/>
      <c r="T4750" s="8"/>
      <c r="U4750" s="13" t="s">
        <v>2194</v>
      </c>
      <c r="V4750" s="8"/>
      <c r="W4750" s="13" t="s">
        <v>1378</v>
      </c>
    </row>
    <row r="4751" spans="1:23" ht="15" customHeight="1" x14ac:dyDescent="0.2">
      <c r="A4751" s="29"/>
      <c r="B4751" s="30"/>
      <c r="C4751" s="8"/>
      <c r="D4751" s="29"/>
      <c r="E4751" s="30"/>
      <c r="F4751" s="29"/>
      <c r="G4751" s="41"/>
      <c r="H4751" s="41"/>
      <c r="I4751" s="41"/>
      <c r="J4751" s="41"/>
      <c r="K4751" s="41"/>
      <c r="L4751" s="41"/>
      <c r="M4751" s="41"/>
      <c r="N4751" s="41"/>
      <c r="O4751" s="41"/>
      <c r="P4751" s="41"/>
      <c r="Q4751" s="30"/>
      <c r="R4751" s="8"/>
      <c r="S4751" s="8"/>
      <c r="T4751" s="8"/>
      <c r="U4751" s="13" t="s">
        <v>819</v>
      </c>
      <c r="V4751" s="8"/>
      <c r="W4751" s="13" t="s">
        <v>818</v>
      </c>
    </row>
    <row r="4752" spans="1:23" ht="15" customHeight="1" x14ac:dyDescent="0.2">
      <c r="A4752" s="34"/>
      <c r="B4752" s="35"/>
      <c r="C4752" s="11"/>
      <c r="D4752" s="34"/>
      <c r="E4752" s="35"/>
      <c r="F4752" s="34"/>
      <c r="G4752" s="36"/>
      <c r="H4752" s="36"/>
      <c r="I4752" s="36"/>
      <c r="J4752" s="36"/>
      <c r="K4752" s="36"/>
      <c r="L4752" s="36"/>
      <c r="M4752" s="36"/>
      <c r="N4752" s="36"/>
      <c r="O4752" s="36"/>
      <c r="P4752" s="36"/>
      <c r="Q4752" s="35"/>
      <c r="R4752" s="11"/>
      <c r="S4752" s="11"/>
      <c r="T4752" s="11"/>
      <c r="U4752" s="13" t="s">
        <v>1395</v>
      </c>
      <c r="V4752" s="11"/>
      <c r="W4752" s="13" t="s">
        <v>1378</v>
      </c>
    </row>
    <row r="4753" spans="1:23" ht="2.25" customHeight="1" x14ac:dyDescent="0.2">
      <c r="A4753" s="15"/>
      <c r="B4753" s="16"/>
      <c r="C4753" s="16"/>
      <c r="D4753" s="16"/>
      <c r="E4753" s="16"/>
      <c r="F4753" s="16"/>
      <c r="G4753" s="16"/>
      <c r="H4753" s="16"/>
      <c r="I4753" s="16"/>
      <c r="J4753" s="16"/>
      <c r="K4753" s="16"/>
      <c r="L4753" s="16"/>
      <c r="M4753" s="16"/>
      <c r="N4753" s="16"/>
      <c r="O4753" s="16"/>
      <c r="P4753" s="16"/>
      <c r="Q4753" s="16"/>
      <c r="R4753" s="16"/>
      <c r="S4753" s="16"/>
      <c r="T4753" s="16"/>
      <c r="U4753" s="16"/>
      <c r="V4753" s="16"/>
      <c r="W4753" s="17"/>
    </row>
    <row r="4754" spans="1:23" ht="13.5" customHeight="1" x14ac:dyDescent="0.2">
      <c r="A4754" s="7"/>
      <c r="B4754" s="6"/>
      <c r="C4754" s="6"/>
      <c r="D4754" s="6"/>
      <c r="E4754" s="6"/>
      <c r="F4754" s="6"/>
      <c r="G4754" s="6"/>
      <c r="H4754" s="6"/>
      <c r="I4754" s="6"/>
      <c r="J4754" s="6"/>
      <c r="K4754" s="6"/>
      <c r="L4754" s="21">
        <f>SUM(hList_Frame_1!B2773:B2789)</f>
        <v>2308.88</v>
      </c>
      <c r="M4754" s="21"/>
      <c r="N4754" s="21"/>
      <c r="O4754" s="21"/>
      <c r="P4754" s="21"/>
      <c r="Q4754" s="21"/>
      <c r="R4754" s="6"/>
      <c r="S4754" s="6"/>
      <c r="T4754" s="6"/>
      <c r="U4754" s="6"/>
      <c r="V4754" s="6"/>
      <c r="W4754" s="18"/>
    </row>
    <row r="4755" spans="1:23" ht="13.5" customHeight="1" x14ac:dyDescent="0.2">
      <c r="A4755" s="10"/>
      <c r="B4755" s="19"/>
      <c r="C4755" s="19"/>
      <c r="D4755" s="19"/>
      <c r="E4755" s="19"/>
      <c r="F4755" s="19"/>
      <c r="G4755" s="19"/>
      <c r="H4755" s="19"/>
      <c r="I4755" s="19"/>
      <c r="J4755" s="19"/>
      <c r="K4755" s="19"/>
      <c r="L4755" s="19"/>
      <c r="M4755" s="19"/>
      <c r="N4755" s="19"/>
      <c r="O4755" s="19"/>
      <c r="P4755" s="19"/>
      <c r="Q4755" s="19"/>
      <c r="R4755" s="19"/>
      <c r="S4755" s="19"/>
      <c r="T4755" s="19"/>
      <c r="U4755" s="19"/>
      <c r="V4755" s="19"/>
      <c r="W4755" s="20"/>
    </row>
    <row r="4756" spans="1:23" ht="15" customHeight="1" x14ac:dyDescent="0.2">
      <c r="A4756" s="37">
        <v>413917</v>
      </c>
      <c r="B4756" s="38"/>
      <c r="C4756" s="3">
        <v>42038</v>
      </c>
      <c r="D4756" s="39" t="s">
        <v>2195</v>
      </c>
      <c r="E4756" s="40"/>
      <c r="F4756" s="31">
        <v>327.8</v>
      </c>
      <c r="G4756" s="32"/>
      <c r="H4756" s="32"/>
      <c r="I4756" s="32"/>
      <c r="J4756" s="32"/>
      <c r="K4756" s="32"/>
      <c r="L4756" s="32"/>
      <c r="M4756" s="32"/>
      <c r="N4756" s="32"/>
      <c r="O4756" s="32"/>
      <c r="P4756" s="32"/>
      <c r="Q4756" s="33"/>
      <c r="R4756" s="5" t="s">
        <v>23</v>
      </c>
      <c r="S4756" s="5" t="s">
        <v>12</v>
      </c>
      <c r="T4756" s="5" t="s">
        <v>13</v>
      </c>
      <c r="U4756" s="5" t="s">
        <v>14</v>
      </c>
      <c r="V4756" s="5" t="s">
        <v>23</v>
      </c>
      <c r="W4756" s="5" t="s">
        <v>15</v>
      </c>
    </row>
    <row r="4757" spans="1:23" ht="14.25" customHeight="1" x14ac:dyDescent="0.2">
      <c r="A4757" s="34"/>
      <c r="B4757" s="35"/>
      <c r="C4757" s="11"/>
      <c r="D4757" s="29"/>
      <c r="E4757" s="30"/>
      <c r="F4757" s="34"/>
      <c r="G4757" s="36"/>
      <c r="H4757" s="36"/>
      <c r="I4757" s="36"/>
      <c r="J4757" s="36"/>
      <c r="K4757" s="36"/>
      <c r="L4757" s="36"/>
      <c r="M4757" s="36"/>
      <c r="N4757" s="36"/>
      <c r="O4757" s="36"/>
      <c r="P4757" s="36"/>
      <c r="Q4757" s="35"/>
      <c r="R4757" s="11"/>
      <c r="S4757" s="11"/>
      <c r="T4757" s="11"/>
      <c r="U4757" s="11"/>
      <c r="V4757" s="11"/>
      <c r="W4757" s="12" t="s">
        <v>15</v>
      </c>
    </row>
    <row r="4758" spans="1:23" ht="15" customHeight="1" x14ac:dyDescent="0.2">
      <c r="A4758" s="22">
        <v>414263</v>
      </c>
      <c r="B4758" s="23"/>
      <c r="C4758" s="14">
        <v>42045</v>
      </c>
      <c r="D4758" s="29"/>
      <c r="E4758" s="30"/>
      <c r="F4758" s="26">
        <v>311.5</v>
      </c>
      <c r="G4758" s="27"/>
      <c r="H4758" s="27"/>
      <c r="I4758" s="27"/>
      <c r="J4758" s="27"/>
      <c r="K4758" s="27"/>
      <c r="L4758" s="27"/>
      <c r="M4758" s="27"/>
      <c r="N4758" s="27"/>
      <c r="O4758" s="27"/>
      <c r="P4758" s="27"/>
      <c r="Q4758" s="28"/>
      <c r="R4758" s="13" t="s">
        <v>11</v>
      </c>
      <c r="S4758" s="13" t="s">
        <v>12</v>
      </c>
      <c r="T4758" s="13" t="s">
        <v>13</v>
      </c>
      <c r="U4758" s="13" t="s">
        <v>14</v>
      </c>
      <c r="V4758" s="13" t="s">
        <v>11</v>
      </c>
      <c r="W4758" s="13" t="s">
        <v>15</v>
      </c>
    </row>
    <row r="4759" spans="1:23" ht="15" customHeight="1" x14ac:dyDescent="0.2">
      <c r="A4759" s="37">
        <v>414642</v>
      </c>
      <c r="B4759" s="38"/>
      <c r="C4759" s="3">
        <v>42052</v>
      </c>
      <c r="D4759" s="29"/>
      <c r="E4759" s="30"/>
      <c r="F4759" s="31">
        <v>393.59</v>
      </c>
      <c r="G4759" s="32"/>
      <c r="H4759" s="32"/>
      <c r="I4759" s="32"/>
      <c r="J4759" s="32"/>
      <c r="K4759" s="32"/>
      <c r="L4759" s="32"/>
      <c r="M4759" s="32"/>
      <c r="N4759" s="32"/>
      <c r="O4759" s="32"/>
      <c r="P4759" s="32"/>
      <c r="Q4759" s="33"/>
      <c r="R4759" s="5" t="s">
        <v>23</v>
      </c>
      <c r="S4759" s="5" t="s">
        <v>12</v>
      </c>
      <c r="T4759" s="5" t="s">
        <v>13</v>
      </c>
      <c r="U4759" s="5" t="s">
        <v>14</v>
      </c>
      <c r="V4759" s="5" t="s">
        <v>23</v>
      </c>
      <c r="W4759" s="5" t="s">
        <v>15</v>
      </c>
    </row>
    <row r="4760" spans="1:23" ht="14.25" customHeight="1" x14ac:dyDescent="0.2">
      <c r="A4760" s="34"/>
      <c r="B4760" s="35"/>
      <c r="C4760" s="11"/>
      <c r="D4760" s="34"/>
      <c r="E4760" s="35"/>
      <c r="F4760" s="34"/>
      <c r="G4760" s="36"/>
      <c r="H4760" s="36"/>
      <c r="I4760" s="36"/>
      <c r="J4760" s="36"/>
      <c r="K4760" s="36"/>
      <c r="L4760" s="36"/>
      <c r="M4760" s="36"/>
      <c r="N4760" s="36"/>
      <c r="O4760" s="36"/>
      <c r="P4760" s="36"/>
      <c r="Q4760" s="35"/>
      <c r="R4760" s="11"/>
      <c r="S4760" s="11"/>
      <c r="T4760" s="11"/>
      <c r="U4760" s="11"/>
      <c r="V4760" s="11"/>
      <c r="W4760" s="12" t="s">
        <v>15</v>
      </c>
    </row>
    <row r="4761" spans="1:23" ht="2.25" customHeight="1" x14ac:dyDescent="0.2">
      <c r="A4761" s="15"/>
      <c r="B4761" s="16"/>
      <c r="C4761" s="16"/>
      <c r="D4761" s="16"/>
      <c r="E4761" s="16"/>
      <c r="F4761" s="16"/>
      <c r="G4761" s="16"/>
      <c r="H4761" s="16"/>
      <c r="I4761" s="16"/>
      <c r="J4761" s="16"/>
      <c r="K4761" s="16"/>
      <c r="L4761" s="16"/>
      <c r="M4761" s="16"/>
      <c r="N4761" s="16"/>
      <c r="O4761" s="16"/>
      <c r="P4761" s="16"/>
      <c r="Q4761" s="16"/>
      <c r="R4761" s="16"/>
      <c r="S4761" s="16"/>
      <c r="T4761" s="16"/>
      <c r="U4761" s="16"/>
      <c r="V4761" s="16"/>
      <c r="W4761" s="17"/>
    </row>
    <row r="4762" spans="1:23" ht="12.75" customHeight="1" x14ac:dyDescent="0.2">
      <c r="A4762" s="7"/>
      <c r="B4762" s="6"/>
      <c r="C4762" s="6"/>
      <c r="D4762" s="6"/>
      <c r="E4762" s="6"/>
      <c r="F4762" s="6"/>
      <c r="G4762" s="6"/>
      <c r="H4762" s="6"/>
      <c r="I4762" s="6"/>
      <c r="J4762" s="6"/>
      <c r="K4762" s="6"/>
      <c r="L4762" s="21">
        <f>SUM(hList_Frame_1!B2790:B2794)</f>
        <v>1032.8899999999999</v>
      </c>
      <c r="M4762" s="21"/>
      <c r="N4762" s="21"/>
      <c r="O4762" s="21"/>
      <c r="P4762" s="21"/>
      <c r="Q4762" s="21"/>
      <c r="R4762" s="6"/>
      <c r="S4762" s="6"/>
      <c r="T4762" s="6"/>
      <c r="U4762" s="6"/>
      <c r="V4762" s="6"/>
      <c r="W4762" s="18"/>
    </row>
    <row r="4763" spans="1:23" ht="14.25" customHeight="1" x14ac:dyDescent="0.2">
      <c r="A4763" s="10"/>
      <c r="B4763" s="19"/>
      <c r="C4763" s="19"/>
      <c r="D4763" s="19"/>
      <c r="E4763" s="19"/>
      <c r="F4763" s="19"/>
      <c r="G4763" s="19"/>
      <c r="H4763" s="19"/>
      <c r="I4763" s="19"/>
      <c r="J4763" s="19"/>
      <c r="K4763" s="19"/>
      <c r="L4763" s="19"/>
      <c r="M4763" s="19"/>
      <c r="N4763" s="19"/>
      <c r="O4763" s="19"/>
      <c r="P4763" s="19"/>
      <c r="Q4763" s="19"/>
      <c r="R4763" s="19"/>
      <c r="S4763" s="19"/>
      <c r="T4763" s="19"/>
      <c r="U4763" s="19"/>
      <c r="V4763" s="19"/>
      <c r="W4763" s="20"/>
    </row>
    <row r="4764" spans="1:23" ht="15" customHeight="1" x14ac:dyDescent="0.2">
      <c r="A4764" s="22">
        <v>413947</v>
      </c>
      <c r="B4764" s="23"/>
      <c r="C4764" s="14">
        <v>42041</v>
      </c>
      <c r="D4764" s="39" t="s">
        <v>313</v>
      </c>
      <c r="E4764" s="40"/>
      <c r="F4764" s="26">
        <v>160.93</v>
      </c>
      <c r="G4764" s="27"/>
      <c r="H4764" s="27"/>
      <c r="I4764" s="27"/>
      <c r="J4764" s="27"/>
      <c r="K4764" s="27"/>
      <c r="L4764" s="27"/>
      <c r="M4764" s="27"/>
      <c r="N4764" s="27"/>
      <c r="O4764" s="27"/>
      <c r="P4764" s="27"/>
      <c r="Q4764" s="28"/>
      <c r="R4764" s="13" t="s">
        <v>409</v>
      </c>
      <c r="S4764" s="13" t="s">
        <v>1147</v>
      </c>
      <c r="T4764" s="13" t="s">
        <v>15</v>
      </c>
      <c r="U4764" s="13" t="s">
        <v>15</v>
      </c>
      <c r="V4764" s="13" t="s">
        <v>409</v>
      </c>
      <c r="W4764" s="13" t="s">
        <v>15</v>
      </c>
    </row>
    <row r="4765" spans="1:23" ht="15" customHeight="1" x14ac:dyDescent="0.2">
      <c r="A4765" s="22">
        <v>414679</v>
      </c>
      <c r="B4765" s="23"/>
      <c r="C4765" s="14">
        <v>42055</v>
      </c>
      <c r="D4765" s="34"/>
      <c r="E4765" s="35"/>
      <c r="F4765" s="26">
        <v>160.93</v>
      </c>
      <c r="G4765" s="27"/>
      <c r="H4765" s="27"/>
      <c r="I4765" s="27"/>
      <c r="J4765" s="27"/>
      <c r="K4765" s="27"/>
      <c r="L4765" s="27"/>
      <c r="M4765" s="27"/>
      <c r="N4765" s="27"/>
      <c r="O4765" s="27"/>
      <c r="P4765" s="27"/>
      <c r="Q4765" s="28"/>
      <c r="R4765" s="13" t="s">
        <v>411</v>
      </c>
      <c r="S4765" s="13" t="s">
        <v>1147</v>
      </c>
      <c r="T4765" s="13" t="s">
        <v>15</v>
      </c>
      <c r="U4765" s="13" t="s">
        <v>15</v>
      </c>
      <c r="V4765" s="13" t="s">
        <v>411</v>
      </c>
      <c r="W4765" s="13" t="s">
        <v>15</v>
      </c>
    </row>
    <row r="4766" spans="1:23" ht="3" customHeight="1" x14ac:dyDescent="0.2">
      <c r="A4766" s="15"/>
      <c r="B4766" s="16"/>
      <c r="C4766" s="16"/>
      <c r="D4766" s="16"/>
      <c r="E4766" s="16"/>
      <c r="F4766" s="16"/>
      <c r="G4766" s="16"/>
      <c r="H4766" s="16"/>
      <c r="I4766" s="16"/>
      <c r="J4766" s="16"/>
      <c r="K4766" s="16"/>
      <c r="L4766" s="16"/>
      <c r="M4766" s="16"/>
      <c r="N4766" s="16"/>
      <c r="O4766" s="16"/>
      <c r="P4766" s="16"/>
      <c r="Q4766" s="16"/>
      <c r="R4766" s="16"/>
      <c r="S4766" s="16"/>
      <c r="T4766" s="16"/>
      <c r="U4766" s="16"/>
      <c r="V4766" s="16"/>
      <c r="W4766" s="17"/>
    </row>
    <row r="4767" spans="1:23" ht="12.75" customHeight="1" x14ac:dyDescent="0.2">
      <c r="A4767" s="7"/>
      <c r="B4767" s="6"/>
      <c r="C4767" s="6"/>
      <c r="D4767" s="6"/>
      <c r="E4767" s="6"/>
      <c r="F4767" s="6"/>
      <c r="G4767" s="6"/>
      <c r="H4767" s="6"/>
      <c r="I4767" s="6"/>
      <c r="J4767" s="6"/>
      <c r="K4767" s="6"/>
      <c r="L4767" s="6"/>
      <c r="M4767" s="6"/>
      <c r="N4767" s="21">
        <f>SUM(hList_Frame_1!B2795:B2796)</f>
        <v>321.86</v>
      </c>
      <c r="O4767" s="21"/>
      <c r="P4767" s="21"/>
      <c r="Q4767" s="21"/>
      <c r="R4767" s="6"/>
      <c r="S4767" s="6"/>
      <c r="T4767" s="6"/>
      <c r="U4767" s="6"/>
      <c r="V4767" s="6"/>
      <c r="W4767" s="18"/>
    </row>
    <row r="4768" spans="1:23" ht="13.5" customHeight="1" x14ac:dyDescent="0.2">
      <c r="A4768" s="10"/>
      <c r="B4768" s="19"/>
      <c r="C4768" s="19"/>
      <c r="D4768" s="19"/>
      <c r="E4768" s="19"/>
      <c r="F4768" s="19"/>
      <c r="G4768" s="19"/>
      <c r="H4768" s="19"/>
      <c r="I4768" s="19"/>
      <c r="J4768" s="19"/>
      <c r="K4768" s="19"/>
      <c r="L4768" s="19"/>
      <c r="M4768" s="19"/>
      <c r="N4768" s="19"/>
      <c r="O4768" s="19"/>
      <c r="P4768" s="19"/>
      <c r="Q4768" s="19"/>
      <c r="R4768" s="19"/>
      <c r="S4768" s="19"/>
      <c r="T4768" s="19"/>
      <c r="U4768" s="19"/>
      <c r="V4768" s="19"/>
      <c r="W4768" s="20"/>
    </row>
    <row r="4769" spans="1:23" ht="15" customHeight="1" x14ac:dyDescent="0.2">
      <c r="A4769" s="37">
        <v>414264</v>
      </c>
      <c r="B4769" s="38"/>
      <c r="C4769" s="3">
        <v>42045</v>
      </c>
      <c r="D4769" s="39" t="s">
        <v>2196</v>
      </c>
      <c r="E4769" s="40"/>
      <c r="F4769" s="26">
        <v>500</v>
      </c>
      <c r="G4769" s="27"/>
      <c r="H4769" s="27"/>
      <c r="I4769" s="27"/>
      <c r="J4769" s="27"/>
      <c r="K4769" s="27"/>
      <c r="L4769" s="27"/>
      <c r="M4769" s="27"/>
      <c r="N4769" s="27"/>
      <c r="O4769" s="27"/>
      <c r="P4769" s="27"/>
      <c r="Q4769" s="28"/>
      <c r="R4769" s="13" t="s">
        <v>2197</v>
      </c>
      <c r="S4769" s="13" t="s">
        <v>52</v>
      </c>
      <c r="T4769" s="13" t="s">
        <v>49</v>
      </c>
      <c r="U4769" s="13" t="s">
        <v>49</v>
      </c>
      <c r="V4769" s="13" t="s">
        <v>2197</v>
      </c>
      <c r="W4769" s="13" t="s">
        <v>397</v>
      </c>
    </row>
    <row r="4770" spans="1:23" ht="15" customHeight="1" x14ac:dyDescent="0.2">
      <c r="A4770" s="34"/>
      <c r="B4770" s="35"/>
      <c r="C4770" s="11"/>
      <c r="D4770" s="34"/>
      <c r="E4770" s="35"/>
      <c r="F4770" s="26">
        <v>500</v>
      </c>
      <c r="G4770" s="27"/>
      <c r="H4770" s="27"/>
      <c r="I4770" s="27"/>
      <c r="J4770" s="27"/>
      <c r="K4770" s="27"/>
      <c r="L4770" s="27"/>
      <c r="M4770" s="27"/>
      <c r="N4770" s="27"/>
      <c r="O4770" s="27"/>
      <c r="P4770" s="27"/>
      <c r="Q4770" s="28"/>
      <c r="R4770" s="13" t="s">
        <v>2198</v>
      </c>
      <c r="S4770" s="13" t="s">
        <v>52</v>
      </c>
      <c r="T4770" s="13" t="s">
        <v>49</v>
      </c>
      <c r="U4770" s="13" t="s">
        <v>49</v>
      </c>
      <c r="V4770" s="13" t="s">
        <v>2198</v>
      </c>
      <c r="W4770" s="13" t="s">
        <v>397</v>
      </c>
    </row>
    <row r="4771" spans="1:23" ht="2.25" customHeight="1" x14ac:dyDescent="0.2">
      <c r="A4771" s="15"/>
      <c r="B4771" s="16"/>
      <c r="C4771" s="16"/>
      <c r="D4771" s="16"/>
      <c r="E4771" s="16"/>
      <c r="F4771" s="16"/>
      <c r="G4771" s="16"/>
      <c r="H4771" s="16"/>
      <c r="I4771" s="16"/>
      <c r="J4771" s="16"/>
      <c r="K4771" s="16"/>
      <c r="L4771" s="16"/>
      <c r="M4771" s="16"/>
      <c r="N4771" s="16"/>
      <c r="O4771" s="16"/>
      <c r="P4771" s="16"/>
      <c r="Q4771" s="16"/>
      <c r="R4771" s="16"/>
      <c r="S4771" s="16"/>
      <c r="T4771" s="16"/>
      <c r="U4771" s="16"/>
      <c r="V4771" s="16"/>
      <c r="W4771" s="17"/>
    </row>
    <row r="4772" spans="1:23" ht="13.5" customHeight="1" x14ac:dyDescent="0.2">
      <c r="A4772" s="7"/>
      <c r="B4772" s="6"/>
      <c r="C4772" s="6"/>
      <c r="D4772" s="6"/>
      <c r="E4772" s="6"/>
      <c r="F4772" s="6"/>
      <c r="G4772" s="6"/>
      <c r="H4772" s="6"/>
      <c r="I4772" s="6"/>
      <c r="J4772" s="6"/>
      <c r="K4772" s="6"/>
      <c r="L4772" s="21">
        <f>SUM(hList_Frame_1!B2797:B2798)</f>
        <v>1000</v>
      </c>
      <c r="M4772" s="21"/>
      <c r="N4772" s="21"/>
      <c r="O4772" s="21"/>
      <c r="P4772" s="21"/>
      <c r="Q4772" s="21"/>
      <c r="R4772" s="6"/>
      <c r="S4772" s="6"/>
      <c r="T4772" s="6"/>
      <c r="U4772" s="6"/>
      <c r="V4772" s="6"/>
      <c r="W4772" s="18"/>
    </row>
    <row r="4773" spans="1:23" ht="13.5" customHeight="1" x14ac:dyDescent="0.2">
      <c r="A4773" s="10"/>
      <c r="B4773" s="19"/>
      <c r="C4773" s="19"/>
      <c r="D4773" s="19"/>
      <c r="E4773" s="19"/>
      <c r="F4773" s="19"/>
      <c r="G4773" s="19"/>
      <c r="H4773" s="19"/>
      <c r="I4773" s="19"/>
      <c r="J4773" s="19"/>
      <c r="K4773" s="19"/>
      <c r="L4773" s="19"/>
      <c r="M4773" s="19"/>
      <c r="N4773" s="19"/>
      <c r="O4773" s="19"/>
      <c r="P4773" s="19"/>
      <c r="Q4773" s="19"/>
      <c r="R4773" s="19"/>
      <c r="S4773" s="19"/>
      <c r="T4773" s="19"/>
      <c r="U4773" s="19"/>
      <c r="V4773" s="19"/>
      <c r="W4773" s="20"/>
    </row>
    <row r="4774" spans="1:23" ht="15" customHeight="1" x14ac:dyDescent="0.2">
      <c r="A4774" s="22">
        <v>414643</v>
      </c>
      <c r="B4774" s="23"/>
      <c r="C4774" s="14">
        <v>42052</v>
      </c>
      <c r="D4774" s="24" t="s">
        <v>2199</v>
      </c>
      <c r="E4774" s="25"/>
      <c r="F4774" s="26">
        <v>260</v>
      </c>
      <c r="G4774" s="27"/>
      <c r="H4774" s="27"/>
      <c r="I4774" s="27"/>
      <c r="J4774" s="27"/>
      <c r="K4774" s="27"/>
      <c r="L4774" s="27"/>
      <c r="M4774" s="27"/>
      <c r="N4774" s="27"/>
      <c r="O4774" s="27"/>
      <c r="P4774" s="27"/>
      <c r="Q4774" s="28"/>
      <c r="R4774" s="13" t="s">
        <v>63</v>
      </c>
      <c r="S4774" s="13" t="s">
        <v>628</v>
      </c>
      <c r="T4774" s="13" t="s">
        <v>149</v>
      </c>
      <c r="U4774" s="13" t="s">
        <v>150</v>
      </c>
      <c r="V4774" s="13" t="s">
        <v>63</v>
      </c>
      <c r="W4774" s="13" t="s">
        <v>1178</v>
      </c>
    </row>
    <row r="4775" spans="1:23" ht="2.25" customHeight="1" x14ac:dyDescent="0.2">
      <c r="A4775" s="15"/>
      <c r="B4775" s="16"/>
      <c r="C4775" s="16"/>
      <c r="D4775" s="16"/>
      <c r="E4775" s="16"/>
      <c r="F4775" s="16"/>
      <c r="G4775" s="16"/>
      <c r="H4775" s="16"/>
      <c r="I4775" s="16"/>
      <c r="J4775" s="16"/>
      <c r="K4775" s="16"/>
      <c r="L4775" s="16"/>
      <c r="M4775" s="16"/>
      <c r="N4775" s="16"/>
      <c r="O4775" s="16"/>
      <c r="P4775" s="16"/>
      <c r="Q4775" s="16"/>
      <c r="R4775" s="16"/>
      <c r="S4775" s="16"/>
      <c r="T4775" s="16"/>
      <c r="U4775" s="16"/>
      <c r="V4775" s="16"/>
      <c r="W4775" s="17"/>
    </row>
    <row r="4776" spans="1:23" ht="13.5" customHeight="1" x14ac:dyDescent="0.2">
      <c r="A4776" s="7"/>
      <c r="B4776" s="6"/>
      <c r="C4776" s="6"/>
      <c r="D4776" s="6"/>
      <c r="E4776" s="6"/>
      <c r="F4776" s="6"/>
      <c r="G4776" s="6"/>
      <c r="H4776" s="6"/>
      <c r="I4776" s="6"/>
      <c r="J4776" s="6"/>
      <c r="K4776" s="6"/>
      <c r="L4776" s="6"/>
      <c r="M4776" s="6"/>
      <c r="N4776" s="21">
        <f>SUM(hList_Frame_1!B2799:B2799)</f>
        <v>260</v>
      </c>
      <c r="O4776" s="21"/>
      <c r="P4776" s="21"/>
      <c r="Q4776" s="21"/>
      <c r="R4776" s="6"/>
      <c r="S4776" s="6"/>
      <c r="T4776" s="6"/>
      <c r="U4776" s="6"/>
      <c r="V4776" s="6"/>
      <c r="W4776" s="18"/>
    </row>
    <row r="4777" spans="1:23" ht="13.5" customHeight="1" x14ac:dyDescent="0.2">
      <c r="A4777" s="10"/>
      <c r="B4777" s="19"/>
      <c r="C4777" s="19"/>
      <c r="D4777" s="19"/>
      <c r="E4777" s="19"/>
      <c r="F4777" s="19"/>
      <c r="G4777" s="19"/>
      <c r="H4777" s="19"/>
      <c r="I4777" s="19"/>
      <c r="J4777" s="19"/>
      <c r="K4777" s="19"/>
      <c r="L4777" s="19"/>
      <c r="M4777" s="19"/>
      <c r="N4777" s="19"/>
      <c r="O4777" s="19"/>
      <c r="P4777" s="19"/>
      <c r="Q4777" s="19"/>
      <c r="R4777" s="19"/>
      <c r="S4777" s="19"/>
      <c r="T4777" s="19"/>
      <c r="U4777" s="19"/>
      <c r="V4777" s="19"/>
      <c r="W4777" s="20"/>
    </row>
    <row r="4778" spans="1:23" ht="15" customHeight="1" x14ac:dyDescent="0.2">
      <c r="A4778" s="22">
        <v>414644</v>
      </c>
      <c r="B4778" s="23"/>
      <c r="C4778" s="14">
        <v>42052</v>
      </c>
      <c r="D4778" s="24" t="s">
        <v>2200</v>
      </c>
      <c r="E4778" s="25"/>
      <c r="F4778" s="26">
        <v>405</v>
      </c>
      <c r="G4778" s="27"/>
      <c r="H4778" s="27"/>
      <c r="I4778" s="27"/>
      <c r="J4778" s="27"/>
      <c r="K4778" s="27"/>
      <c r="L4778" s="27"/>
      <c r="M4778" s="27"/>
      <c r="N4778" s="27"/>
      <c r="O4778" s="27"/>
      <c r="P4778" s="27"/>
      <c r="Q4778" s="28"/>
      <c r="R4778" s="13" t="s">
        <v>2201</v>
      </c>
      <c r="S4778" s="13" t="s">
        <v>52</v>
      </c>
      <c r="T4778" s="13" t="s">
        <v>49</v>
      </c>
      <c r="U4778" s="13" t="s">
        <v>49</v>
      </c>
      <c r="V4778" s="13" t="s">
        <v>2201</v>
      </c>
      <c r="W4778" s="13" t="s">
        <v>110</v>
      </c>
    </row>
    <row r="4779" spans="1:23" ht="2.25" customHeight="1" x14ac:dyDescent="0.2">
      <c r="A4779" s="15"/>
      <c r="B4779" s="16"/>
      <c r="C4779" s="16"/>
      <c r="D4779" s="16"/>
      <c r="E4779" s="16"/>
      <c r="F4779" s="16"/>
      <c r="G4779" s="16"/>
      <c r="H4779" s="16"/>
      <c r="I4779" s="16"/>
      <c r="J4779" s="16"/>
      <c r="K4779" s="16"/>
      <c r="L4779" s="16"/>
      <c r="M4779" s="16"/>
      <c r="N4779" s="16"/>
      <c r="O4779" s="16"/>
      <c r="P4779" s="16"/>
      <c r="Q4779" s="16"/>
      <c r="R4779" s="16"/>
      <c r="S4779" s="16"/>
      <c r="T4779" s="16"/>
      <c r="U4779" s="16"/>
      <c r="V4779" s="16"/>
      <c r="W4779" s="17"/>
    </row>
    <row r="4780" spans="1:23" ht="13.5" customHeight="1" x14ac:dyDescent="0.2">
      <c r="A4780" s="7"/>
      <c r="B4780" s="6"/>
      <c r="C4780" s="6"/>
      <c r="D4780" s="6"/>
      <c r="E4780" s="6"/>
      <c r="F4780" s="6"/>
      <c r="G4780" s="6"/>
      <c r="H4780" s="6"/>
      <c r="I4780" s="6"/>
      <c r="J4780" s="6"/>
      <c r="K4780" s="6"/>
      <c r="L4780" s="6"/>
      <c r="M4780" s="6"/>
      <c r="N4780" s="21">
        <f>SUM(hList_Frame_1!B2800:B2800)</f>
        <v>405</v>
      </c>
      <c r="O4780" s="21"/>
      <c r="P4780" s="21"/>
      <c r="Q4780" s="21"/>
      <c r="R4780" s="6"/>
      <c r="S4780" s="6"/>
      <c r="T4780" s="6"/>
      <c r="U4780" s="6"/>
      <c r="V4780" s="6"/>
      <c r="W4780" s="18"/>
    </row>
    <row r="4781" spans="1:23" ht="13.5" customHeight="1" x14ac:dyDescent="0.2">
      <c r="A4781" s="10"/>
      <c r="B4781" s="19"/>
      <c r="C4781" s="19"/>
      <c r="D4781" s="19"/>
      <c r="E4781" s="19"/>
      <c r="F4781" s="19"/>
      <c r="G4781" s="19"/>
      <c r="H4781" s="19"/>
      <c r="I4781" s="19"/>
      <c r="J4781" s="19"/>
      <c r="K4781" s="19"/>
      <c r="L4781" s="19"/>
      <c r="M4781" s="19"/>
      <c r="N4781" s="19"/>
      <c r="O4781" s="19"/>
      <c r="P4781" s="19"/>
      <c r="Q4781" s="19"/>
      <c r="R4781" s="19"/>
      <c r="S4781" s="19"/>
      <c r="T4781" s="19"/>
      <c r="U4781" s="19"/>
      <c r="V4781" s="19"/>
      <c r="W4781" s="20"/>
    </row>
    <row r="4782" spans="1:23" ht="15" customHeight="1" x14ac:dyDescent="0.2">
      <c r="A4782" s="22">
        <v>413918</v>
      </c>
      <c r="B4782" s="23"/>
      <c r="C4782" s="14">
        <v>42038</v>
      </c>
      <c r="D4782" s="24" t="s">
        <v>2202</v>
      </c>
      <c r="E4782" s="25"/>
      <c r="F4782" s="26">
        <v>405</v>
      </c>
      <c r="G4782" s="27"/>
      <c r="H4782" s="27"/>
      <c r="I4782" s="27"/>
      <c r="J4782" s="27"/>
      <c r="K4782" s="27"/>
      <c r="L4782" s="27"/>
      <c r="M4782" s="27"/>
      <c r="N4782" s="27"/>
      <c r="O4782" s="27"/>
      <c r="P4782" s="27"/>
      <c r="Q4782" s="28"/>
      <c r="R4782" s="13" t="s">
        <v>2203</v>
      </c>
      <c r="S4782" s="13" t="s">
        <v>52</v>
      </c>
      <c r="T4782" s="13" t="s">
        <v>49</v>
      </c>
      <c r="U4782" s="13" t="s">
        <v>49</v>
      </c>
      <c r="V4782" s="13" t="s">
        <v>2203</v>
      </c>
      <c r="W4782" s="13" t="s">
        <v>110</v>
      </c>
    </row>
    <row r="4783" spans="1:23" ht="2.25" customHeight="1" x14ac:dyDescent="0.2">
      <c r="A4783" s="15"/>
      <c r="B4783" s="16"/>
      <c r="C4783" s="16"/>
      <c r="D4783" s="16"/>
      <c r="E4783" s="16"/>
      <c r="F4783" s="16"/>
      <c r="G4783" s="16"/>
      <c r="H4783" s="16"/>
      <c r="I4783" s="16"/>
      <c r="J4783" s="16"/>
      <c r="K4783" s="16"/>
      <c r="L4783" s="16"/>
      <c r="M4783" s="16"/>
      <c r="N4783" s="16"/>
      <c r="O4783" s="16"/>
      <c r="P4783" s="16"/>
      <c r="Q4783" s="16"/>
      <c r="R4783" s="16"/>
      <c r="S4783" s="16"/>
      <c r="T4783" s="16"/>
      <c r="U4783" s="16"/>
      <c r="V4783" s="16"/>
      <c r="W4783" s="17"/>
    </row>
    <row r="4784" spans="1:23" ht="13.5" customHeight="1" x14ac:dyDescent="0.2">
      <c r="A4784" s="7"/>
      <c r="B4784" s="6"/>
      <c r="C4784" s="6"/>
      <c r="D4784" s="6"/>
      <c r="E4784" s="6"/>
      <c r="F4784" s="6"/>
      <c r="G4784" s="6"/>
      <c r="H4784" s="6"/>
      <c r="I4784" s="6"/>
      <c r="J4784" s="6"/>
      <c r="K4784" s="6"/>
      <c r="L4784" s="6"/>
      <c r="M4784" s="6"/>
      <c r="N4784" s="21">
        <f>SUM(hList_Frame_1!B2801:B2801)</f>
        <v>405</v>
      </c>
      <c r="O4784" s="21"/>
      <c r="P4784" s="21"/>
      <c r="Q4784" s="21"/>
      <c r="R4784" s="6"/>
      <c r="S4784" s="6"/>
      <c r="T4784" s="6"/>
      <c r="U4784" s="6"/>
      <c r="V4784" s="6"/>
      <c r="W4784" s="18"/>
    </row>
    <row r="4785" spans="1:23" ht="13.5" customHeight="1" x14ac:dyDescent="0.2">
      <c r="A4785" s="10"/>
      <c r="B4785" s="19"/>
      <c r="C4785" s="19"/>
      <c r="D4785" s="19"/>
      <c r="E4785" s="19"/>
      <c r="F4785" s="19"/>
      <c r="G4785" s="19"/>
      <c r="H4785" s="19"/>
      <c r="I4785" s="19"/>
      <c r="J4785" s="19"/>
      <c r="K4785" s="19"/>
      <c r="L4785" s="19"/>
      <c r="M4785" s="19"/>
      <c r="N4785" s="19"/>
      <c r="O4785" s="19"/>
      <c r="P4785" s="19"/>
      <c r="Q4785" s="19"/>
      <c r="R4785" s="19"/>
      <c r="S4785" s="19"/>
      <c r="T4785" s="19"/>
      <c r="U4785" s="19"/>
      <c r="V4785" s="19"/>
      <c r="W4785" s="20"/>
    </row>
    <row r="4786" spans="1:23" ht="15" customHeight="1" x14ac:dyDescent="0.2">
      <c r="A4786" s="22">
        <v>414265</v>
      </c>
      <c r="B4786" s="23"/>
      <c r="C4786" s="14">
        <v>42045</v>
      </c>
      <c r="D4786" s="24" t="s">
        <v>2204</v>
      </c>
      <c r="E4786" s="25"/>
      <c r="F4786" s="26">
        <v>82287.31</v>
      </c>
      <c r="G4786" s="27"/>
      <c r="H4786" s="27"/>
      <c r="I4786" s="27"/>
      <c r="J4786" s="27"/>
      <c r="K4786" s="27"/>
      <c r="L4786" s="27"/>
      <c r="M4786" s="27"/>
      <c r="N4786" s="27"/>
      <c r="O4786" s="27"/>
      <c r="P4786" s="27"/>
      <c r="Q4786" s="28"/>
      <c r="R4786" s="13" t="s">
        <v>185</v>
      </c>
      <c r="S4786" s="13" t="s">
        <v>730</v>
      </c>
      <c r="T4786" s="13" t="s">
        <v>73</v>
      </c>
      <c r="U4786" s="13" t="s">
        <v>731</v>
      </c>
      <c r="V4786" s="13" t="s">
        <v>185</v>
      </c>
      <c r="W4786" s="13" t="s">
        <v>2205</v>
      </c>
    </row>
    <row r="4787" spans="1:23" ht="3" customHeight="1" x14ac:dyDescent="0.2">
      <c r="A4787" s="15"/>
      <c r="B4787" s="16"/>
      <c r="C4787" s="16"/>
      <c r="D4787" s="16"/>
      <c r="E4787" s="16"/>
      <c r="F4787" s="16"/>
      <c r="G4787" s="16"/>
      <c r="H4787" s="16"/>
      <c r="I4787" s="16"/>
      <c r="J4787" s="16"/>
      <c r="K4787" s="16"/>
      <c r="L4787" s="16"/>
      <c r="M4787" s="16"/>
      <c r="N4787" s="16"/>
      <c r="O4787" s="16"/>
      <c r="P4787" s="16"/>
      <c r="Q4787" s="16"/>
      <c r="R4787" s="16"/>
      <c r="S4787" s="16"/>
      <c r="T4787" s="16"/>
      <c r="U4787" s="16"/>
      <c r="V4787" s="16"/>
      <c r="W4787" s="17"/>
    </row>
    <row r="4788" spans="1:23" ht="12.75" customHeight="1" x14ac:dyDescent="0.2">
      <c r="A4788" s="7"/>
      <c r="B4788" s="6"/>
      <c r="C4788" s="6"/>
      <c r="D4788" s="6"/>
      <c r="E4788" s="6"/>
      <c r="F4788" s="6"/>
      <c r="G4788" s="6"/>
      <c r="H4788" s="6"/>
      <c r="I4788" s="6"/>
      <c r="J4788" s="21">
        <f>SUM(hList_Frame_1!B2802:B2802)</f>
        <v>82287.31</v>
      </c>
      <c r="K4788" s="21"/>
      <c r="L4788" s="21"/>
      <c r="M4788" s="21"/>
      <c r="N4788" s="21"/>
      <c r="O4788" s="21"/>
      <c r="P4788" s="21"/>
      <c r="Q4788" s="21"/>
      <c r="R4788" s="6"/>
      <c r="S4788" s="6"/>
      <c r="T4788" s="6"/>
      <c r="U4788" s="6"/>
      <c r="V4788" s="6"/>
      <c r="W4788" s="18"/>
    </row>
    <row r="4789" spans="1:23" ht="14.25" customHeight="1" x14ac:dyDescent="0.2">
      <c r="A4789" s="10"/>
      <c r="B4789" s="19"/>
      <c r="C4789" s="19"/>
      <c r="D4789" s="19"/>
      <c r="E4789" s="19"/>
      <c r="F4789" s="19"/>
      <c r="G4789" s="19"/>
      <c r="H4789" s="19"/>
      <c r="I4789" s="19"/>
      <c r="J4789" s="19"/>
      <c r="K4789" s="19"/>
      <c r="L4789" s="19"/>
      <c r="M4789" s="19"/>
      <c r="N4789" s="19"/>
      <c r="O4789" s="19"/>
      <c r="P4789" s="19"/>
      <c r="Q4789" s="19"/>
      <c r="R4789" s="19"/>
      <c r="S4789" s="19"/>
      <c r="T4789" s="19"/>
      <c r="U4789" s="19"/>
      <c r="V4789" s="19"/>
      <c r="W4789" s="20"/>
    </row>
    <row r="4790" spans="1:23" ht="15" customHeight="1" x14ac:dyDescent="0.2">
      <c r="A4790" s="37">
        <v>414266</v>
      </c>
      <c r="B4790" s="38"/>
      <c r="C4790" s="3">
        <v>42045</v>
      </c>
      <c r="D4790" s="39" t="s">
        <v>2206</v>
      </c>
      <c r="E4790" s="40"/>
      <c r="F4790" s="31">
        <v>70689</v>
      </c>
      <c r="G4790" s="32"/>
      <c r="H4790" s="32"/>
      <c r="I4790" s="32"/>
      <c r="J4790" s="32"/>
      <c r="K4790" s="32"/>
      <c r="L4790" s="32"/>
      <c r="M4790" s="32"/>
      <c r="N4790" s="32"/>
      <c r="O4790" s="32"/>
      <c r="P4790" s="32"/>
      <c r="Q4790" s="33"/>
      <c r="R4790" s="5" t="s">
        <v>142</v>
      </c>
      <c r="S4790" s="5" t="s">
        <v>78</v>
      </c>
      <c r="T4790" s="5" t="s">
        <v>133</v>
      </c>
      <c r="U4790" s="13" t="s">
        <v>882</v>
      </c>
      <c r="V4790" s="5" t="s">
        <v>142</v>
      </c>
      <c r="W4790" s="13" t="s">
        <v>15</v>
      </c>
    </row>
    <row r="4791" spans="1:23" ht="15" customHeight="1" x14ac:dyDescent="0.2">
      <c r="A4791" s="29"/>
      <c r="B4791" s="30"/>
      <c r="C4791" s="8"/>
      <c r="D4791" s="29"/>
      <c r="E4791" s="30"/>
      <c r="F4791" s="29"/>
      <c r="G4791" s="41"/>
      <c r="H4791" s="41"/>
      <c r="I4791" s="41"/>
      <c r="J4791" s="41"/>
      <c r="K4791" s="41"/>
      <c r="L4791" s="41"/>
      <c r="M4791" s="41"/>
      <c r="N4791" s="41"/>
      <c r="O4791" s="41"/>
      <c r="P4791" s="41"/>
      <c r="Q4791" s="30"/>
      <c r="R4791" s="8"/>
      <c r="S4791" s="8"/>
      <c r="T4791" s="11"/>
      <c r="U4791" s="13" t="s">
        <v>134</v>
      </c>
      <c r="V4791" s="8"/>
      <c r="W4791" s="13" t="s">
        <v>15</v>
      </c>
    </row>
    <row r="4792" spans="1:23" ht="15" customHeight="1" x14ac:dyDescent="0.2">
      <c r="A4792" s="34"/>
      <c r="B4792" s="35"/>
      <c r="C4792" s="11"/>
      <c r="D4792" s="29"/>
      <c r="E4792" s="30"/>
      <c r="F4792" s="34"/>
      <c r="G4792" s="36"/>
      <c r="H4792" s="36"/>
      <c r="I4792" s="36"/>
      <c r="J4792" s="36"/>
      <c r="K4792" s="36"/>
      <c r="L4792" s="36"/>
      <c r="M4792" s="36"/>
      <c r="N4792" s="36"/>
      <c r="O4792" s="36"/>
      <c r="P4792" s="36"/>
      <c r="Q4792" s="35"/>
      <c r="R4792" s="11"/>
      <c r="S4792" s="11"/>
      <c r="T4792" s="13" t="s">
        <v>177</v>
      </c>
      <c r="U4792" s="13" t="s">
        <v>178</v>
      </c>
      <c r="V4792" s="11"/>
      <c r="W4792" s="13" t="s">
        <v>15</v>
      </c>
    </row>
    <row r="4793" spans="1:23" ht="15" customHeight="1" x14ac:dyDescent="0.2">
      <c r="A4793" s="37">
        <v>414645</v>
      </c>
      <c r="B4793" s="38"/>
      <c r="C4793" s="3">
        <v>42052</v>
      </c>
      <c r="D4793" s="29"/>
      <c r="E4793" s="30"/>
      <c r="F4793" s="31">
        <v>98337</v>
      </c>
      <c r="G4793" s="32"/>
      <c r="H4793" s="32"/>
      <c r="I4793" s="32"/>
      <c r="J4793" s="32"/>
      <c r="K4793" s="32"/>
      <c r="L4793" s="32"/>
      <c r="M4793" s="32"/>
      <c r="N4793" s="32"/>
      <c r="O4793" s="32"/>
      <c r="P4793" s="32"/>
      <c r="Q4793" s="33"/>
      <c r="R4793" s="5" t="s">
        <v>142</v>
      </c>
      <c r="S4793" s="5" t="s">
        <v>78</v>
      </c>
      <c r="T4793" s="13" t="s">
        <v>114</v>
      </c>
      <c r="U4793" s="13" t="s">
        <v>469</v>
      </c>
      <c r="V4793" s="5" t="s">
        <v>142</v>
      </c>
      <c r="W4793" s="13" t="s">
        <v>15</v>
      </c>
    </row>
    <row r="4794" spans="1:23" ht="15" customHeight="1" x14ac:dyDescent="0.2">
      <c r="A4794" s="29"/>
      <c r="B4794" s="30"/>
      <c r="C4794" s="8"/>
      <c r="D4794" s="29"/>
      <c r="E4794" s="30"/>
      <c r="F4794" s="29"/>
      <c r="G4794" s="41"/>
      <c r="H4794" s="41"/>
      <c r="I4794" s="41"/>
      <c r="J4794" s="41"/>
      <c r="K4794" s="41"/>
      <c r="L4794" s="41"/>
      <c r="M4794" s="41"/>
      <c r="N4794" s="41"/>
      <c r="O4794" s="41"/>
      <c r="P4794" s="41"/>
      <c r="Q4794" s="30"/>
      <c r="R4794" s="8"/>
      <c r="S4794" s="8"/>
      <c r="T4794" s="13" t="s">
        <v>620</v>
      </c>
      <c r="U4794" s="13" t="s">
        <v>836</v>
      </c>
      <c r="V4794" s="8"/>
      <c r="W4794" s="13" t="s">
        <v>15</v>
      </c>
    </row>
    <row r="4795" spans="1:23" ht="15" customHeight="1" x14ac:dyDescent="0.2">
      <c r="A4795" s="29"/>
      <c r="B4795" s="30"/>
      <c r="C4795" s="8"/>
      <c r="D4795" s="29"/>
      <c r="E4795" s="30"/>
      <c r="F4795" s="29"/>
      <c r="G4795" s="41"/>
      <c r="H4795" s="41"/>
      <c r="I4795" s="41"/>
      <c r="J4795" s="41"/>
      <c r="K4795" s="41"/>
      <c r="L4795" s="41"/>
      <c r="M4795" s="41"/>
      <c r="N4795" s="41"/>
      <c r="O4795" s="41"/>
      <c r="P4795" s="41"/>
      <c r="Q4795" s="30"/>
      <c r="R4795" s="8"/>
      <c r="S4795" s="8"/>
      <c r="T4795" s="13" t="s">
        <v>105</v>
      </c>
      <c r="U4795" s="13" t="s">
        <v>106</v>
      </c>
      <c r="V4795" s="8"/>
      <c r="W4795" s="13" t="s">
        <v>15</v>
      </c>
    </row>
    <row r="4796" spans="1:23" ht="15" customHeight="1" x14ac:dyDescent="0.2">
      <c r="A4796" s="29"/>
      <c r="B4796" s="30"/>
      <c r="C4796" s="8"/>
      <c r="D4796" s="29"/>
      <c r="E4796" s="30"/>
      <c r="F4796" s="29"/>
      <c r="G4796" s="41"/>
      <c r="H4796" s="41"/>
      <c r="I4796" s="41"/>
      <c r="J4796" s="41"/>
      <c r="K4796" s="41"/>
      <c r="L4796" s="41"/>
      <c r="M4796" s="41"/>
      <c r="N4796" s="41"/>
      <c r="O4796" s="41"/>
      <c r="P4796" s="41"/>
      <c r="Q4796" s="30"/>
      <c r="R4796" s="8"/>
      <c r="S4796" s="8"/>
      <c r="T4796" s="13" t="s">
        <v>133</v>
      </c>
      <c r="U4796" s="13" t="s">
        <v>882</v>
      </c>
      <c r="V4796" s="8"/>
      <c r="W4796" s="13" t="s">
        <v>15</v>
      </c>
    </row>
    <row r="4797" spans="1:23" ht="15" customHeight="1" x14ac:dyDescent="0.2">
      <c r="A4797" s="34"/>
      <c r="B4797" s="35"/>
      <c r="C4797" s="11"/>
      <c r="D4797" s="34"/>
      <c r="E4797" s="35"/>
      <c r="F4797" s="34"/>
      <c r="G4797" s="36"/>
      <c r="H4797" s="36"/>
      <c r="I4797" s="36"/>
      <c r="J4797" s="36"/>
      <c r="K4797" s="36"/>
      <c r="L4797" s="36"/>
      <c r="M4797" s="36"/>
      <c r="N4797" s="36"/>
      <c r="O4797" s="36"/>
      <c r="P4797" s="36"/>
      <c r="Q4797" s="35"/>
      <c r="R4797" s="11"/>
      <c r="S4797" s="11"/>
      <c r="T4797" s="13" t="s">
        <v>32</v>
      </c>
      <c r="U4797" s="13" t="s">
        <v>33</v>
      </c>
      <c r="V4797" s="11"/>
      <c r="W4797" s="13" t="s">
        <v>15</v>
      </c>
    </row>
    <row r="4798" spans="1:23" ht="2.25" customHeight="1" x14ac:dyDescent="0.2">
      <c r="A4798" s="15"/>
      <c r="B4798" s="16"/>
      <c r="C4798" s="16"/>
      <c r="D4798" s="16"/>
      <c r="E4798" s="16"/>
      <c r="F4798" s="16"/>
      <c r="G4798" s="16"/>
      <c r="H4798" s="16"/>
      <c r="I4798" s="16"/>
      <c r="J4798" s="16"/>
      <c r="K4798" s="16"/>
      <c r="L4798" s="16"/>
      <c r="M4798" s="16"/>
      <c r="N4798" s="16"/>
      <c r="O4798" s="16"/>
      <c r="P4798" s="16"/>
      <c r="Q4798" s="16"/>
      <c r="R4798" s="16"/>
      <c r="S4798" s="16"/>
      <c r="T4798" s="16"/>
      <c r="U4798" s="16"/>
      <c r="V4798" s="16"/>
      <c r="W4798" s="17"/>
    </row>
    <row r="4799" spans="1:23" ht="13.5" customHeight="1" x14ac:dyDescent="0.2">
      <c r="A4799" s="7"/>
      <c r="B4799" s="6"/>
      <c r="C4799" s="6"/>
      <c r="D4799" s="6"/>
      <c r="E4799" s="6"/>
      <c r="F4799" s="6"/>
      <c r="G4799" s="6"/>
      <c r="H4799" s="21">
        <f>SUM(hList_Frame_1!B2803:B2810)</f>
        <v>169026</v>
      </c>
      <c r="I4799" s="21"/>
      <c r="J4799" s="21"/>
      <c r="K4799" s="21"/>
      <c r="L4799" s="21"/>
      <c r="M4799" s="21"/>
      <c r="N4799" s="21"/>
      <c r="O4799" s="21"/>
      <c r="P4799" s="21"/>
      <c r="Q4799" s="21"/>
      <c r="R4799" s="6"/>
      <c r="S4799" s="6"/>
      <c r="T4799" s="6"/>
      <c r="U4799" s="6"/>
      <c r="V4799" s="6"/>
      <c r="W4799" s="18"/>
    </row>
    <row r="4800" spans="1:23" ht="13.5" customHeight="1" x14ac:dyDescent="0.2">
      <c r="A4800" s="10"/>
      <c r="B4800" s="19"/>
      <c r="C4800" s="19"/>
      <c r="D4800" s="19"/>
      <c r="E4800" s="19"/>
      <c r="F4800" s="19"/>
      <c r="G4800" s="19"/>
      <c r="H4800" s="19"/>
      <c r="I4800" s="19"/>
      <c r="J4800" s="19"/>
      <c r="K4800" s="19"/>
      <c r="L4800" s="19"/>
      <c r="M4800" s="19"/>
      <c r="N4800" s="19"/>
      <c r="O4800" s="19"/>
      <c r="P4800" s="19"/>
      <c r="Q4800" s="19"/>
      <c r="R4800" s="19"/>
      <c r="S4800" s="19"/>
      <c r="T4800" s="19"/>
      <c r="U4800" s="19"/>
      <c r="V4800" s="19"/>
      <c r="W4800" s="20"/>
    </row>
    <row r="4801" spans="1:23" ht="15" customHeight="1" x14ac:dyDescent="0.2">
      <c r="A4801" s="22">
        <v>413919</v>
      </c>
      <c r="B4801" s="23"/>
      <c r="C4801" s="14">
        <v>42038</v>
      </c>
      <c r="D4801" s="39" t="s">
        <v>2207</v>
      </c>
      <c r="E4801" s="40"/>
      <c r="F4801" s="26">
        <v>189.33</v>
      </c>
      <c r="G4801" s="27"/>
      <c r="H4801" s="27"/>
      <c r="I4801" s="27"/>
      <c r="J4801" s="27"/>
      <c r="K4801" s="27"/>
      <c r="L4801" s="27"/>
      <c r="M4801" s="27"/>
      <c r="N4801" s="27"/>
      <c r="O4801" s="27"/>
      <c r="P4801" s="27"/>
      <c r="Q4801" s="28"/>
      <c r="R4801" s="13" t="s">
        <v>94</v>
      </c>
      <c r="S4801" s="13" t="s">
        <v>268</v>
      </c>
      <c r="T4801" s="13" t="s">
        <v>162</v>
      </c>
      <c r="U4801" s="13" t="s">
        <v>441</v>
      </c>
      <c r="V4801" s="13" t="s">
        <v>94</v>
      </c>
      <c r="W4801" s="13" t="s">
        <v>2208</v>
      </c>
    </row>
    <row r="4802" spans="1:23" ht="15" customHeight="1" x14ac:dyDescent="0.2">
      <c r="A4802" s="37">
        <v>414267</v>
      </c>
      <c r="B4802" s="38"/>
      <c r="C4802" s="3">
        <v>42045</v>
      </c>
      <c r="D4802" s="29"/>
      <c r="E4802" s="30"/>
      <c r="F4802" s="31">
        <v>567.99</v>
      </c>
      <c r="G4802" s="32"/>
      <c r="H4802" s="32"/>
      <c r="I4802" s="32"/>
      <c r="J4802" s="32"/>
      <c r="K4802" s="32"/>
      <c r="L4802" s="32"/>
      <c r="M4802" s="32"/>
      <c r="N4802" s="32"/>
      <c r="O4802" s="32"/>
      <c r="P4802" s="32"/>
      <c r="Q4802" s="33"/>
      <c r="R4802" s="5" t="s">
        <v>94</v>
      </c>
      <c r="S4802" s="5" t="s">
        <v>268</v>
      </c>
      <c r="T4802" s="13" t="s">
        <v>159</v>
      </c>
      <c r="U4802" s="13" t="s">
        <v>262</v>
      </c>
      <c r="V4802" s="5" t="s">
        <v>94</v>
      </c>
      <c r="W4802" s="13" t="s">
        <v>269</v>
      </c>
    </row>
    <row r="4803" spans="1:23" ht="15" customHeight="1" x14ac:dyDescent="0.2">
      <c r="A4803" s="34"/>
      <c r="B4803" s="35"/>
      <c r="C4803" s="11"/>
      <c r="D4803" s="34"/>
      <c r="E4803" s="35"/>
      <c r="F4803" s="34"/>
      <c r="G4803" s="36"/>
      <c r="H4803" s="36"/>
      <c r="I4803" s="36"/>
      <c r="J4803" s="36"/>
      <c r="K4803" s="36"/>
      <c r="L4803" s="36"/>
      <c r="M4803" s="36"/>
      <c r="N4803" s="36"/>
      <c r="O4803" s="36"/>
      <c r="P4803" s="36"/>
      <c r="Q4803" s="35"/>
      <c r="R4803" s="11"/>
      <c r="S4803" s="11"/>
      <c r="T4803" s="13" t="s">
        <v>162</v>
      </c>
      <c r="U4803" s="13" t="s">
        <v>441</v>
      </c>
      <c r="V4803" s="11"/>
      <c r="W4803" s="13" t="s">
        <v>679</v>
      </c>
    </row>
    <row r="4804" spans="1:23" ht="2.25" customHeight="1" x14ac:dyDescent="0.2">
      <c r="A4804" s="15"/>
      <c r="B4804" s="16"/>
      <c r="C4804" s="16"/>
      <c r="D4804" s="16"/>
      <c r="E4804" s="16"/>
      <c r="F4804" s="16"/>
      <c r="G4804" s="16"/>
      <c r="H4804" s="16"/>
      <c r="I4804" s="16"/>
      <c r="J4804" s="16"/>
      <c r="K4804" s="16"/>
      <c r="L4804" s="16"/>
      <c r="M4804" s="16"/>
      <c r="N4804" s="16"/>
      <c r="O4804" s="16"/>
      <c r="P4804" s="16"/>
      <c r="Q4804" s="16"/>
      <c r="R4804" s="16"/>
      <c r="S4804" s="16"/>
      <c r="T4804" s="16"/>
      <c r="U4804" s="16"/>
      <c r="V4804" s="16"/>
      <c r="W4804" s="17"/>
    </row>
    <row r="4805" spans="1:23" ht="13.5" customHeight="1" x14ac:dyDescent="0.2">
      <c r="A4805" s="7"/>
      <c r="B4805" s="6"/>
      <c r="C4805" s="6"/>
      <c r="D4805" s="6"/>
      <c r="E4805" s="6"/>
      <c r="F4805" s="6"/>
      <c r="G4805" s="6"/>
      <c r="H4805" s="6"/>
      <c r="I4805" s="6"/>
      <c r="J4805" s="6"/>
      <c r="K4805" s="6"/>
      <c r="L4805" s="6"/>
      <c r="M4805" s="6"/>
      <c r="N4805" s="21">
        <f>SUM(hList_Frame_1!B2811:B2813)</f>
        <v>757.32</v>
      </c>
      <c r="O4805" s="21"/>
      <c r="P4805" s="21"/>
      <c r="Q4805" s="21"/>
      <c r="R4805" s="6"/>
      <c r="S4805" s="6"/>
      <c r="T4805" s="6"/>
      <c r="U4805" s="6"/>
      <c r="V4805" s="6"/>
      <c r="W4805" s="18"/>
    </row>
    <row r="4806" spans="1:23" ht="13.5" customHeight="1" x14ac:dyDescent="0.2">
      <c r="A4806" s="10"/>
      <c r="B4806" s="19"/>
      <c r="C4806" s="19"/>
      <c r="D4806" s="19"/>
      <c r="E4806" s="19"/>
      <c r="F4806" s="19"/>
      <c r="G4806" s="19"/>
      <c r="H4806" s="19"/>
      <c r="I4806" s="19"/>
      <c r="J4806" s="19"/>
      <c r="K4806" s="19"/>
      <c r="L4806" s="19"/>
      <c r="M4806" s="19"/>
      <c r="N4806" s="19"/>
      <c r="O4806" s="19"/>
      <c r="P4806" s="19"/>
      <c r="Q4806" s="19"/>
      <c r="R4806" s="19"/>
      <c r="S4806" s="19"/>
      <c r="T4806" s="19"/>
      <c r="U4806" s="19"/>
      <c r="V4806" s="19"/>
      <c r="W4806" s="20"/>
    </row>
    <row r="4807" spans="1:23" ht="15" customHeight="1" x14ac:dyDescent="0.2">
      <c r="A4807" s="22">
        <v>414646</v>
      </c>
      <c r="B4807" s="23"/>
      <c r="C4807" s="14">
        <v>42052</v>
      </c>
      <c r="D4807" s="24" t="s">
        <v>2209</v>
      </c>
      <c r="E4807" s="25"/>
      <c r="F4807" s="26">
        <v>5009</v>
      </c>
      <c r="G4807" s="27"/>
      <c r="H4807" s="27"/>
      <c r="I4807" s="27"/>
      <c r="J4807" s="27"/>
      <c r="K4807" s="27"/>
      <c r="L4807" s="27"/>
      <c r="M4807" s="27"/>
      <c r="N4807" s="27"/>
      <c r="O4807" s="27"/>
      <c r="P4807" s="27"/>
      <c r="Q4807" s="28"/>
      <c r="R4807" s="13" t="s">
        <v>541</v>
      </c>
      <c r="S4807" s="13" t="s">
        <v>542</v>
      </c>
      <c r="T4807" s="13" t="s">
        <v>130</v>
      </c>
      <c r="U4807" s="13" t="s">
        <v>2210</v>
      </c>
      <c r="V4807" s="13" t="s">
        <v>541</v>
      </c>
      <c r="W4807" s="13" t="s">
        <v>15</v>
      </c>
    </row>
    <row r="4808" spans="1:23" ht="2.25" customHeight="1" x14ac:dyDescent="0.2">
      <c r="A4808" s="15"/>
      <c r="B4808" s="16"/>
      <c r="C4808" s="16"/>
      <c r="D4808" s="16"/>
      <c r="E4808" s="16"/>
      <c r="F4808" s="16"/>
      <c r="G4808" s="16"/>
      <c r="H4808" s="16"/>
      <c r="I4808" s="16"/>
      <c r="J4808" s="16"/>
      <c r="K4808" s="16"/>
      <c r="L4808" s="16"/>
      <c r="M4808" s="16"/>
      <c r="N4808" s="16"/>
      <c r="O4808" s="16"/>
      <c r="P4808" s="16"/>
      <c r="Q4808" s="16"/>
      <c r="R4808" s="16"/>
      <c r="S4808" s="16"/>
      <c r="T4808" s="16"/>
      <c r="U4808" s="16"/>
      <c r="V4808" s="16"/>
      <c r="W4808" s="17"/>
    </row>
    <row r="4809" spans="1:23" ht="13.5" customHeight="1" x14ac:dyDescent="0.2">
      <c r="A4809" s="7"/>
      <c r="B4809" s="6"/>
      <c r="C4809" s="6"/>
      <c r="D4809" s="6"/>
      <c r="E4809" s="6"/>
      <c r="F4809" s="6"/>
      <c r="G4809" s="6"/>
      <c r="H4809" s="6"/>
      <c r="I4809" s="6"/>
      <c r="J4809" s="6"/>
      <c r="K4809" s="6"/>
      <c r="L4809" s="21">
        <f>SUM(hList_Frame_1!B2814:B2814)</f>
        <v>5009</v>
      </c>
      <c r="M4809" s="21"/>
      <c r="N4809" s="21"/>
      <c r="O4809" s="21"/>
      <c r="P4809" s="21"/>
      <c r="Q4809" s="21"/>
      <c r="R4809" s="6"/>
      <c r="S4809" s="6"/>
      <c r="T4809" s="6"/>
      <c r="U4809" s="6"/>
      <c r="V4809" s="6"/>
      <c r="W4809" s="18"/>
    </row>
    <row r="4810" spans="1:23" ht="13.5" customHeight="1" x14ac:dyDescent="0.2">
      <c r="A4810" s="10"/>
      <c r="B4810" s="19"/>
      <c r="C4810" s="19"/>
      <c r="D4810" s="19"/>
      <c r="E4810" s="19"/>
      <c r="F4810" s="19"/>
      <c r="G4810" s="19"/>
      <c r="H4810" s="19"/>
      <c r="I4810" s="19"/>
      <c r="J4810" s="19"/>
      <c r="K4810" s="19"/>
      <c r="L4810" s="19"/>
      <c r="M4810" s="19"/>
      <c r="N4810" s="19"/>
      <c r="O4810" s="19"/>
      <c r="P4810" s="19"/>
      <c r="Q4810" s="19"/>
      <c r="R4810" s="19"/>
      <c r="S4810" s="19"/>
      <c r="T4810" s="19"/>
      <c r="U4810" s="19"/>
      <c r="V4810" s="19"/>
      <c r="W4810" s="20"/>
    </row>
    <row r="4811" spans="1:23" ht="15" customHeight="1" x14ac:dyDescent="0.2">
      <c r="A4811" s="37">
        <v>413920</v>
      </c>
      <c r="B4811" s="38"/>
      <c r="C4811" s="3">
        <v>42038</v>
      </c>
      <c r="D4811" s="39" t="s">
        <v>2211</v>
      </c>
      <c r="E4811" s="40"/>
      <c r="F4811" s="31">
        <v>946.65</v>
      </c>
      <c r="G4811" s="32"/>
      <c r="H4811" s="32"/>
      <c r="I4811" s="32"/>
      <c r="J4811" s="32"/>
      <c r="K4811" s="32"/>
      <c r="L4811" s="32"/>
      <c r="M4811" s="32"/>
      <c r="N4811" s="32"/>
      <c r="O4811" s="32"/>
      <c r="P4811" s="32"/>
      <c r="Q4811" s="33"/>
      <c r="R4811" s="5" t="s">
        <v>94</v>
      </c>
      <c r="S4811" s="5" t="s">
        <v>268</v>
      </c>
      <c r="T4811" s="13" t="s">
        <v>159</v>
      </c>
      <c r="U4811" s="13" t="s">
        <v>262</v>
      </c>
      <c r="V4811" s="5" t="s">
        <v>94</v>
      </c>
      <c r="W4811" s="13" t="s">
        <v>2212</v>
      </c>
    </row>
    <row r="4812" spans="1:23" ht="15" customHeight="1" x14ac:dyDescent="0.2">
      <c r="A4812" s="34"/>
      <c r="B4812" s="35"/>
      <c r="C4812" s="11"/>
      <c r="D4812" s="34"/>
      <c r="E4812" s="35"/>
      <c r="F4812" s="34"/>
      <c r="G4812" s="36"/>
      <c r="H4812" s="36"/>
      <c r="I4812" s="36"/>
      <c r="J4812" s="36"/>
      <c r="K4812" s="36"/>
      <c r="L4812" s="36"/>
      <c r="M4812" s="36"/>
      <c r="N4812" s="36"/>
      <c r="O4812" s="36"/>
      <c r="P4812" s="36"/>
      <c r="Q4812" s="35"/>
      <c r="R4812" s="11"/>
      <c r="S4812" s="11"/>
      <c r="T4812" s="13" t="s">
        <v>162</v>
      </c>
      <c r="U4812" s="13" t="s">
        <v>441</v>
      </c>
      <c r="V4812" s="11"/>
      <c r="W4812" s="13" t="s">
        <v>952</v>
      </c>
    </row>
    <row r="4813" spans="1:23" ht="2.25" customHeight="1" x14ac:dyDescent="0.2">
      <c r="A4813" s="15"/>
      <c r="B4813" s="16"/>
      <c r="C4813" s="16"/>
      <c r="D4813" s="16"/>
      <c r="E4813" s="16"/>
      <c r="F4813" s="16"/>
      <c r="G4813" s="16"/>
      <c r="H4813" s="16"/>
      <c r="I4813" s="16"/>
      <c r="J4813" s="16"/>
      <c r="K4813" s="16"/>
      <c r="L4813" s="16"/>
      <c r="M4813" s="16"/>
      <c r="N4813" s="16"/>
      <c r="O4813" s="16"/>
      <c r="P4813" s="16"/>
      <c r="Q4813" s="16"/>
      <c r="R4813" s="16"/>
      <c r="S4813" s="16"/>
      <c r="T4813" s="16"/>
      <c r="U4813" s="16"/>
      <c r="V4813" s="16"/>
      <c r="W4813" s="17"/>
    </row>
    <row r="4814" spans="1:23" ht="12.75" customHeight="1" x14ac:dyDescent="0.2">
      <c r="A4814" s="7"/>
      <c r="B4814" s="6"/>
      <c r="C4814" s="6"/>
      <c r="D4814" s="6"/>
      <c r="E4814" s="6"/>
      <c r="F4814" s="6"/>
      <c r="G4814" s="6"/>
      <c r="H4814" s="6"/>
      <c r="I4814" s="6"/>
      <c r="J4814" s="6"/>
      <c r="K4814" s="6"/>
      <c r="L4814" s="6"/>
      <c r="M4814" s="6"/>
      <c r="N4814" s="21">
        <f>SUM(hList_Frame_1!B2815:B2816)</f>
        <v>946.65</v>
      </c>
      <c r="O4814" s="21"/>
      <c r="P4814" s="21"/>
      <c r="Q4814" s="21"/>
      <c r="R4814" s="6"/>
      <c r="S4814" s="6"/>
      <c r="T4814" s="6"/>
      <c r="U4814" s="6"/>
      <c r="V4814" s="6"/>
      <c r="W4814" s="18"/>
    </row>
    <row r="4815" spans="1:23" ht="14.25" customHeight="1" x14ac:dyDescent="0.2">
      <c r="A4815" s="10"/>
      <c r="B4815" s="19"/>
      <c r="C4815" s="19"/>
      <c r="D4815" s="19"/>
      <c r="E4815" s="19"/>
      <c r="F4815" s="19"/>
      <c r="G4815" s="19"/>
      <c r="H4815" s="19"/>
      <c r="I4815" s="19"/>
      <c r="J4815" s="19"/>
      <c r="K4815" s="19"/>
      <c r="L4815" s="19"/>
      <c r="M4815" s="19"/>
      <c r="N4815" s="19"/>
      <c r="O4815" s="19"/>
      <c r="P4815" s="19"/>
      <c r="Q4815" s="19"/>
      <c r="R4815" s="19"/>
      <c r="S4815" s="19"/>
      <c r="T4815" s="19"/>
      <c r="U4815" s="19"/>
      <c r="V4815" s="19"/>
      <c r="W4815" s="20"/>
    </row>
    <row r="4816" spans="1:23" ht="15" customHeight="1" x14ac:dyDescent="0.2">
      <c r="A4816" s="37">
        <v>414268</v>
      </c>
      <c r="B4816" s="38"/>
      <c r="C4816" s="3">
        <v>42045</v>
      </c>
      <c r="D4816" s="39" t="s">
        <v>2213</v>
      </c>
      <c r="E4816" s="40"/>
      <c r="F4816" s="31">
        <v>6004</v>
      </c>
      <c r="G4816" s="32"/>
      <c r="H4816" s="32"/>
      <c r="I4816" s="32"/>
      <c r="J4816" s="32"/>
      <c r="K4816" s="32"/>
      <c r="L4816" s="32"/>
      <c r="M4816" s="32"/>
      <c r="N4816" s="32"/>
      <c r="O4816" s="32"/>
      <c r="P4816" s="32"/>
      <c r="Q4816" s="33"/>
      <c r="R4816" s="5" t="s">
        <v>541</v>
      </c>
      <c r="S4816" s="5" t="s">
        <v>2214</v>
      </c>
      <c r="T4816" s="5" t="s">
        <v>130</v>
      </c>
      <c r="U4816" s="5" t="s">
        <v>216</v>
      </c>
      <c r="V4816" s="5" t="s">
        <v>541</v>
      </c>
      <c r="W4816" s="5" t="s">
        <v>413</v>
      </c>
    </row>
    <row r="4817" spans="1:23" ht="14.25" customHeight="1" x14ac:dyDescent="0.2">
      <c r="A4817" s="29"/>
      <c r="B4817" s="30"/>
      <c r="C4817" s="8"/>
      <c r="D4817" s="29"/>
      <c r="E4817" s="30"/>
      <c r="F4817" s="29"/>
      <c r="G4817" s="41"/>
      <c r="H4817" s="41"/>
      <c r="I4817" s="41"/>
      <c r="J4817" s="41"/>
      <c r="K4817" s="41"/>
      <c r="L4817" s="41"/>
      <c r="M4817" s="41"/>
      <c r="N4817" s="41"/>
      <c r="O4817" s="41"/>
      <c r="P4817" s="41"/>
      <c r="Q4817" s="30"/>
      <c r="R4817" s="8"/>
      <c r="S4817" s="8"/>
      <c r="T4817" s="8"/>
      <c r="U4817" s="8"/>
      <c r="V4817" s="8"/>
      <c r="W4817" s="9" t="s">
        <v>545</v>
      </c>
    </row>
    <row r="4818" spans="1:23" ht="14.25" customHeight="1" x14ac:dyDescent="0.2">
      <c r="A4818" s="29"/>
      <c r="B4818" s="30"/>
      <c r="C4818" s="8"/>
      <c r="D4818" s="29"/>
      <c r="E4818" s="30"/>
      <c r="F4818" s="29"/>
      <c r="G4818" s="41"/>
      <c r="H4818" s="41"/>
      <c r="I4818" s="41"/>
      <c r="J4818" s="41"/>
      <c r="K4818" s="41"/>
      <c r="L4818" s="41"/>
      <c r="M4818" s="41"/>
      <c r="N4818" s="41"/>
      <c r="O4818" s="41"/>
      <c r="P4818" s="41"/>
      <c r="Q4818" s="30"/>
      <c r="R4818" s="8"/>
      <c r="S4818" s="8"/>
      <c r="T4818" s="8"/>
      <c r="U4818" s="8"/>
      <c r="V4818" s="8"/>
      <c r="W4818" s="9" t="s">
        <v>822</v>
      </c>
    </row>
    <row r="4819" spans="1:23" ht="14.25" customHeight="1" x14ac:dyDescent="0.2">
      <c r="A4819" s="29"/>
      <c r="B4819" s="30"/>
      <c r="C4819" s="8"/>
      <c r="D4819" s="29"/>
      <c r="E4819" s="30"/>
      <c r="F4819" s="29"/>
      <c r="G4819" s="41"/>
      <c r="H4819" s="41"/>
      <c r="I4819" s="41"/>
      <c r="J4819" s="41"/>
      <c r="K4819" s="41"/>
      <c r="L4819" s="41"/>
      <c r="M4819" s="41"/>
      <c r="N4819" s="41"/>
      <c r="O4819" s="41"/>
      <c r="P4819" s="41"/>
      <c r="Q4819" s="30"/>
      <c r="R4819" s="8"/>
      <c r="S4819" s="8"/>
      <c r="T4819" s="8"/>
      <c r="U4819" s="8"/>
      <c r="V4819" s="8"/>
      <c r="W4819" s="9" t="s">
        <v>544</v>
      </c>
    </row>
    <row r="4820" spans="1:23" ht="14.25" customHeight="1" x14ac:dyDescent="0.2">
      <c r="A4820" s="34"/>
      <c r="B4820" s="35"/>
      <c r="C4820" s="11"/>
      <c r="D4820" s="34"/>
      <c r="E4820" s="35"/>
      <c r="F4820" s="34"/>
      <c r="G4820" s="36"/>
      <c r="H4820" s="36"/>
      <c r="I4820" s="36"/>
      <c r="J4820" s="36"/>
      <c r="K4820" s="36"/>
      <c r="L4820" s="36"/>
      <c r="M4820" s="36"/>
      <c r="N4820" s="36"/>
      <c r="O4820" s="36"/>
      <c r="P4820" s="36"/>
      <c r="Q4820" s="35"/>
      <c r="R4820" s="11"/>
      <c r="S4820" s="11"/>
      <c r="T4820" s="11"/>
      <c r="U4820" s="11"/>
      <c r="V4820" s="11"/>
      <c r="W4820" s="12" t="s">
        <v>1378</v>
      </c>
    </row>
    <row r="4821" spans="1:23" ht="2.25" customHeight="1" x14ac:dyDescent="0.2">
      <c r="A4821" s="15"/>
      <c r="B4821" s="16"/>
      <c r="C4821" s="16"/>
      <c r="D4821" s="16"/>
      <c r="E4821" s="16"/>
      <c r="F4821" s="16"/>
      <c r="G4821" s="16"/>
      <c r="H4821" s="16"/>
      <c r="I4821" s="16"/>
      <c r="J4821" s="16"/>
      <c r="K4821" s="16"/>
      <c r="L4821" s="16"/>
      <c r="M4821" s="16"/>
      <c r="N4821" s="16"/>
      <c r="O4821" s="16"/>
      <c r="P4821" s="16"/>
      <c r="Q4821" s="16"/>
      <c r="R4821" s="16"/>
      <c r="S4821" s="16"/>
      <c r="T4821" s="16"/>
      <c r="U4821" s="16"/>
      <c r="V4821" s="16"/>
      <c r="W4821" s="17"/>
    </row>
    <row r="4822" spans="1:23" ht="13.5" customHeight="1" x14ac:dyDescent="0.2">
      <c r="A4822" s="7"/>
      <c r="B4822" s="6"/>
      <c r="C4822" s="6"/>
      <c r="D4822" s="6"/>
      <c r="E4822" s="6"/>
      <c r="F4822" s="6"/>
      <c r="G4822" s="6"/>
      <c r="H4822" s="6"/>
      <c r="I4822" s="6"/>
      <c r="J4822" s="6"/>
      <c r="K4822" s="6"/>
      <c r="L4822" s="21">
        <f>SUM(hList_Frame_1!B2817:B2821)</f>
        <v>6004</v>
      </c>
      <c r="M4822" s="21"/>
      <c r="N4822" s="21"/>
      <c r="O4822" s="21"/>
      <c r="P4822" s="21"/>
      <c r="Q4822" s="21"/>
      <c r="R4822" s="6"/>
      <c r="S4822" s="6"/>
      <c r="T4822" s="6"/>
      <c r="U4822" s="6"/>
      <c r="V4822" s="6"/>
      <c r="W4822" s="18"/>
    </row>
    <row r="4823" spans="1:23" ht="13.5" customHeight="1" x14ac:dyDescent="0.2">
      <c r="A4823" s="10"/>
      <c r="B4823" s="19"/>
      <c r="C4823" s="19"/>
      <c r="D4823" s="19"/>
      <c r="E4823" s="19"/>
      <c r="F4823" s="19"/>
      <c r="G4823" s="19"/>
      <c r="H4823" s="19"/>
      <c r="I4823" s="19"/>
      <c r="J4823" s="19"/>
      <c r="K4823" s="19"/>
      <c r="L4823" s="19"/>
      <c r="M4823" s="19"/>
      <c r="N4823" s="19"/>
      <c r="O4823" s="19"/>
      <c r="P4823" s="19"/>
      <c r="Q4823" s="19"/>
      <c r="R4823" s="19"/>
      <c r="S4823" s="19"/>
      <c r="T4823" s="19"/>
      <c r="U4823" s="19"/>
      <c r="V4823" s="19"/>
      <c r="W4823" s="20"/>
    </row>
    <row r="4824" spans="1:23" ht="15" customHeight="1" x14ac:dyDescent="0.2">
      <c r="A4824" s="22">
        <v>414647</v>
      </c>
      <c r="B4824" s="23"/>
      <c r="C4824" s="14">
        <v>42052</v>
      </c>
      <c r="D4824" s="24" t="s">
        <v>2215</v>
      </c>
      <c r="E4824" s="25"/>
      <c r="F4824" s="26">
        <v>16134</v>
      </c>
      <c r="G4824" s="27"/>
      <c r="H4824" s="27"/>
      <c r="I4824" s="27"/>
      <c r="J4824" s="27"/>
      <c r="K4824" s="27"/>
      <c r="L4824" s="27"/>
      <c r="M4824" s="27"/>
      <c r="N4824" s="27"/>
      <c r="O4824" s="27"/>
      <c r="P4824" s="27"/>
      <c r="Q4824" s="28"/>
      <c r="R4824" s="13" t="s">
        <v>89</v>
      </c>
      <c r="S4824" s="13" t="s">
        <v>2216</v>
      </c>
      <c r="T4824" s="13" t="s">
        <v>73</v>
      </c>
      <c r="U4824" s="13" t="s">
        <v>74</v>
      </c>
      <c r="V4824" s="13" t="s">
        <v>89</v>
      </c>
      <c r="W4824" s="13" t="s">
        <v>2217</v>
      </c>
    </row>
    <row r="4825" spans="1:23" ht="3" customHeight="1" x14ac:dyDescent="0.2">
      <c r="A4825" s="15"/>
      <c r="B4825" s="16"/>
      <c r="C4825" s="16"/>
      <c r="D4825" s="16"/>
      <c r="E4825" s="16"/>
      <c r="F4825" s="16"/>
      <c r="G4825" s="16"/>
      <c r="H4825" s="16"/>
      <c r="I4825" s="16"/>
      <c r="J4825" s="16"/>
      <c r="K4825" s="16"/>
      <c r="L4825" s="16"/>
      <c r="M4825" s="16"/>
      <c r="N4825" s="16"/>
      <c r="O4825" s="16"/>
      <c r="P4825" s="16"/>
      <c r="Q4825" s="16"/>
      <c r="R4825" s="16"/>
      <c r="S4825" s="16"/>
      <c r="T4825" s="16"/>
      <c r="U4825" s="16"/>
      <c r="V4825" s="16"/>
      <c r="W4825" s="17"/>
    </row>
    <row r="4826" spans="1:23" ht="12.75" customHeight="1" x14ac:dyDescent="0.2">
      <c r="A4826" s="7"/>
      <c r="B4826" s="6"/>
      <c r="C4826" s="6"/>
      <c r="D4826" s="6"/>
      <c r="E4826" s="6"/>
      <c r="F4826" s="6"/>
      <c r="G4826" s="6"/>
      <c r="H4826" s="6"/>
      <c r="I4826" s="6"/>
      <c r="J4826" s="21">
        <f>SUM(hList_Frame_1!B2822:B2822)</f>
        <v>16134</v>
      </c>
      <c r="K4826" s="21"/>
      <c r="L4826" s="21"/>
      <c r="M4826" s="21"/>
      <c r="N4826" s="21"/>
      <c r="O4826" s="21"/>
      <c r="P4826" s="21"/>
      <c r="Q4826" s="21"/>
      <c r="R4826" s="6"/>
      <c r="S4826" s="6"/>
      <c r="T4826" s="6"/>
      <c r="U4826" s="6"/>
      <c r="V4826" s="6"/>
      <c r="W4826" s="18"/>
    </row>
    <row r="4827" spans="1:23" ht="13.5" customHeight="1" x14ac:dyDescent="0.2">
      <c r="A4827" s="10"/>
      <c r="B4827" s="19"/>
      <c r="C4827" s="19"/>
      <c r="D4827" s="19"/>
      <c r="E4827" s="19"/>
      <c r="F4827" s="19"/>
      <c r="G4827" s="19"/>
      <c r="H4827" s="19"/>
      <c r="I4827" s="19"/>
      <c r="J4827" s="19"/>
      <c r="K4827" s="19"/>
      <c r="L4827" s="19"/>
      <c r="M4827" s="19"/>
      <c r="N4827" s="19"/>
      <c r="O4827" s="19"/>
      <c r="P4827" s="19"/>
      <c r="Q4827" s="19"/>
      <c r="R4827" s="19"/>
      <c r="S4827" s="19"/>
      <c r="T4827" s="19"/>
      <c r="U4827" s="19"/>
      <c r="V4827" s="19"/>
      <c r="W4827" s="20"/>
    </row>
    <row r="4828" spans="1:23" ht="15" customHeight="1" x14ac:dyDescent="0.2">
      <c r="A4828" s="37">
        <v>413921</v>
      </c>
      <c r="B4828" s="38"/>
      <c r="C4828" s="3">
        <v>42038</v>
      </c>
      <c r="D4828" s="39" t="s">
        <v>2218</v>
      </c>
      <c r="E4828" s="40"/>
      <c r="F4828" s="31">
        <v>45.95</v>
      </c>
      <c r="G4828" s="32"/>
      <c r="H4828" s="32"/>
      <c r="I4828" s="32"/>
      <c r="J4828" s="32"/>
      <c r="K4828" s="32"/>
      <c r="L4828" s="32"/>
      <c r="M4828" s="32"/>
      <c r="N4828" s="32"/>
      <c r="O4828" s="32"/>
      <c r="P4828" s="32"/>
      <c r="Q4828" s="33"/>
      <c r="R4828" s="5" t="s">
        <v>2219</v>
      </c>
      <c r="S4828" s="13" t="s">
        <v>104</v>
      </c>
      <c r="T4828" s="13" t="s">
        <v>68</v>
      </c>
      <c r="U4828" s="13" t="s">
        <v>69</v>
      </c>
      <c r="V4828" s="5" t="s">
        <v>2219</v>
      </c>
      <c r="W4828" s="13" t="s">
        <v>15</v>
      </c>
    </row>
    <row r="4829" spans="1:23" ht="15" customHeight="1" x14ac:dyDescent="0.2">
      <c r="A4829" s="34"/>
      <c r="B4829" s="35"/>
      <c r="C4829" s="11"/>
      <c r="D4829" s="29"/>
      <c r="E4829" s="30"/>
      <c r="F4829" s="34"/>
      <c r="G4829" s="36"/>
      <c r="H4829" s="36"/>
      <c r="I4829" s="36"/>
      <c r="J4829" s="36"/>
      <c r="K4829" s="36"/>
      <c r="L4829" s="36"/>
      <c r="M4829" s="36"/>
      <c r="N4829" s="36"/>
      <c r="O4829" s="36"/>
      <c r="P4829" s="36"/>
      <c r="Q4829" s="35"/>
      <c r="R4829" s="11"/>
      <c r="S4829" s="13" t="s">
        <v>107</v>
      </c>
      <c r="T4829" s="13" t="s">
        <v>15</v>
      </c>
      <c r="U4829" s="13" t="s">
        <v>15</v>
      </c>
      <c r="V4829" s="11"/>
      <c r="W4829" s="13" t="s">
        <v>15</v>
      </c>
    </row>
    <row r="4830" spans="1:23" ht="15" customHeight="1" x14ac:dyDescent="0.2">
      <c r="A4830" s="22">
        <v>414269</v>
      </c>
      <c r="B4830" s="23"/>
      <c r="C4830" s="14">
        <v>42045</v>
      </c>
      <c r="D4830" s="34"/>
      <c r="E4830" s="35"/>
      <c r="F4830" s="26">
        <v>220.8</v>
      </c>
      <c r="G4830" s="27"/>
      <c r="H4830" s="27"/>
      <c r="I4830" s="27"/>
      <c r="J4830" s="27"/>
      <c r="K4830" s="27"/>
      <c r="L4830" s="27"/>
      <c r="M4830" s="27"/>
      <c r="N4830" s="27"/>
      <c r="O4830" s="27"/>
      <c r="P4830" s="27"/>
      <c r="Q4830" s="28"/>
      <c r="R4830" s="13" t="s">
        <v>15</v>
      </c>
      <c r="S4830" s="13" t="s">
        <v>208</v>
      </c>
      <c r="T4830" s="13" t="s">
        <v>136</v>
      </c>
      <c r="U4830" s="13" t="s">
        <v>416</v>
      </c>
      <c r="V4830" s="13" t="s">
        <v>15</v>
      </c>
      <c r="W4830" s="13" t="s">
        <v>15</v>
      </c>
    </row>
    <row r="4831" spans="1:23" ht="2.25" customHeight="1" x14ac:dyDescent="0.2">
      <c r="A4831" s="15"/>
      <c r="B4831" s="16"/>
      <c r="C4831" s="16"/>
      <c r="D4831" s="16"/>
      <c r="E4831" s="16"/>
      <c r="F4831" s="16"/>
      <c r="G4831" s="16"/>
      <c r="H4831" s="16"/>
      <c r="I4831" s="16"/>
      <c r="J4831" s="16"/>
      <c r="K4831" s="16"/>
      <c r="L4831" s="16"/>
      <c r="M4831" s="16"/>
      <c r="N4831" s="16"/>
      <c r="O4831" s="16"/>
      <c r="P4831" s="16"/>
      <c r="Q4831" s="16"/>
      <c r="R4831" s="16"/>
      <c r="S4831" s="16"/>
      <c r="T4831" s="16"/>
      <c r="U4831" s="16"/>
      <c r="V4831" s="16"/>
      <c r="W4831" s="17"/>
    </row>
    <row r="4832" spans="1:23" ht="12.75" customHeight="1" x14ac:dyDescent="0.2">
      <c r="A4832" s="7"/>
      <c r="B4832" s="6"/>
      <c r="C4832" s="6"/>
      <c r="D4832" s="6"/>
      <c r="E4832" s="6"/>
      <c r="F4832" s="6"/>
      <c r="G4832" s="6"/>
      <c r="H4832" s="6"/>
      <c r="I4832" s="6"/>
      <c r="J4832" s="6"/>
      <c r="K4832" s="6"/>
      <c r="L4832" s="6"/>
      <c r="M4832" s="6"/>
      <c r="N4832" s="21">
        <f>SUM(hList_Frame_1!B2823:B2825)</f>
        <v>266.75</v>
      </c>
      <c r="O4832" s="21"/>
      <c r="P4832" s="21"/>
      <c r="Q4832" s="21"/>
      <c r="R4832" s="6"/>
      <c r="S4832" s="6"/>
      <c r="T4832" s="6"/>
      <c r="U4832" s="6"/>
      <c r="V4832" s="6"/>
      <c r="W4832" s="18"/>
    </row>
    <row r="4833" spans="1:23" ht="14.25" customHeight="1" x14ac:dyDescent="0.2">
      <c r="A4833" s="10"/>
      <c r="B4833" s="19"/>
      <c r="C4833" s="19"/>
      <c r="D4833" s="19"/>
      <c r="E4833" s="19"/>
      <c r="F4833" s="19"/>
      <c r="G4833" s="19"/>
      <c r="H4833" s="19"/>
      <c r="I4833" s="19"/>
      <c r="J4833" s="19"/>
      <c r="K4833" s="19"/>
      <c r="L4833" s="19"/>
      <c r="M4833" s="19"/>
      <c r="N4833" s="19"/>
      <c r="O4833" s="19"/>
      <c r="P4833" s="19"/>
      <c r="Q4833" s="19"/>
      <c r="R4833" s="19"/>
      <c r="S4833" s="19"/>
      <c r="T4833" s="19"/>
      <c r="U4833" s="19"/>
      <c r="V4833" s="19"/>
      <c r="W4833" s="20"/>
    </row>
    <row r="4834" spans="1:23" ht="15" customHeight="1" x14ac:dyDescent="0.2">
      <c r="A4834" s="37">
        <v>414648</v>
      </c>
      <c r="B4834" s="38"/>
      <c r="C4834" s="3">
        <v>42052</v>
      </c>
      <c r="D4834" s="39" t="s">
        <v>2220</v>
      </c>
      <c r="E4834" s="40"/>
      <c r="F4834" s="31">
        <v>758.34</v>
      </c>
      <c r="G4834" s="32"/>
      <c r="H4834" s="32"/>
      <c r="I4834" s="32"/>
      <c r="J4834" s="32"/>
      <c r="K4834" s="32"/>
      <c r="L4834" s="32"/>
      <c r="M4834" s="32"/>
      <c r="N4834" s="32"/>
      <c r="O4834" s="32"/>
      <c r="P4834" s="32"/>
      <c r="Q4834" s="33"/>
      <c r="R4834" s="5" t="s">
        <v>2221</v>
      </c>
      <c r="S4834" s="5" t="s">
        <v>758</v>
      </c>
      <c r="T4834" s="5" t="s">
        <v>44</v>
      </c>
      <c r="U4834" s="5" t="s">
        <v>759</v>
      </c>
      <c r="V4834" s="5" t="s">
        <v>2221</v>
      </c>
      <c r="W4834" s="5" t="s">
        <v>15</v>
      </c>
    </row>
    <row r="4835" spans="1:23" ht="14.25" customHeight="1" x14ac:dyDescent="0.2">
      <c r="A4835" s="29"/>
      <c r="B4835" s="30"/>
      <c r="C4835" s="8"/>
      <c r="D4835" s="29"/>
      <c r="E4835" s="30"/>
      <c r="F4835" s="29"/>
      <c r="G4835" s="41"/>
      <c r="H4835" s="41"/>
      <c r="I4835" s="41"/>
      <c r="J4835" s="41"/>
      <c r="K4835" s="41"/>
      <c r="L4835" s="41"/>
      <c r="M4835" s="41"/>
      <c r="N4835" s="41"/>
      <c r="O4835" s="41"/>
      <c r="P4835" s="41"/>
      <c r="Q4835" s="30"/>
      <c r="R4835" s="8"/>
      <c r="S4835" s="8"/>
      <c r="T4835" s="8"/>
      <c r="U4835" s="8"/>
      <c r="V4835" s="8"/>
      <c r="W4835" s="9" t="s">
        <v>15</v>
      </c>
    </row>
    <row r="4836" spans="1:23" ht="14.25" customHeight="1" x14ac:dyDescent="0.2">
      <c r="A4836" s="29"/>
      <c r="B4836" s="30"/>
      <c r="C4836" s="8"/>
      <c r="D4836" s="29"/>
      <c r="E4836" s="30"/>
      <c r="F4836" s="29"/>
      <c r="G4836" s="41"/>
      <c r="H4836" s="41"/>
      <c r="I4836" s="41"/>
      <c r="J4836" s="41"/>
      <c r="K4836" s="41"/>
      <c r="L4836" s="41"/>
      <c r="M4836" s="41"/>
      <c r="N4836" s="41"/>
      <c r="O4836" s="41"/>
      <c r="P4836" s="41"/>
      <c r="Q4836" s="30"/>
      <c r="R4836" s="8"/>
      <c r="S4836" s="8"/>
      <c r="T4836" s="8"/>
      <c r="U4836" s="8"/>
      <c r="V4836" s="8"/>
      <c r="W4836" s="9" t="s">
        <v>15</v>
      </c>
    </row>
    <row r="4837" spans="1:23" ht="14.25" customHeight="1" x14ac:dyDescent="0.2">
      <c r="A4837" s="29"/>
      <c r="B4837" s="30"/>
      <c r="C4837" s="8"/>
      <c r="D4837" s="29"/>
      <c r="E4837" s="30"/>
      <c r="F4837" s="29"/>
      <c r="G4837" s="41"/>
      <c r="H4837" s="41"/>
      <c r="I4837" s="41"/>
      <c r="J4837" s="41"/>
      <c r="K4837" s="41"/>
      <c r="L4837" s="41"/>
      <c r="M4837" s="41"/>
      <c r="N4837" s="41"/>
      <c r="O4837" s="41"/>
      <c r="P4837" s="41"/>
      <c r="Q4837" s="30"/>
      <c r="R4837" s="8"/>
      <c r="S4837" s="11"/>
      <c r="T4837" s="11"/>
      <c r="U4837" s="11"/>
      <c r="V4837" s="8"/>
      <c r="W4837" s="12" t="s">
        <v>15</v>
      </c>
    </row>
    <row r="4838" spans="1:23" ht="15" customHeight="1" x14ac:dyDescent="0.2">
      <c r="A4838" s="29"/>
      <c r="B4838" s="30"/>
      <c r="C4838" s="8"/>
      <c r="D4838" s="29"/>
      <c r="E4838" s="30"/>
      <c r="F4838" s="29"/>
      <c r="G4838" s="41"/>
      <c r="H4838" s="41"/>
      <c r="I4838" s="41"/>
      <c r="J4838" s="41"/>
      <c r="K4838" s="41"/>
      <c r="L4838" s="41"/>
      <c r="M4838" s="41"/>
      <c r="N4838" s="41"/>
      <c r="O4838" s="41"/>
      <c r="P4838" s="41"/>
      <c r="Q4838" s="30"/>
      <c r="R4838" s="8"/>
      <c r="S4838" s="5" t="s">
        <v>1843</v>
      </c>
      <c r="T4838" s="5" t="s">
        <v>44</v>
      </c>
      <c r="U4838" s="5" t="s">
        <v>45</v>
      </c>
      <c r="V4838" s="8"/>
      <c r="W4838" s="5" t="s">
        <v>15</v>
      </c>
    </row>
    <row r="4839" spans="1:23" ht="14.25" customHeight="1" x14ac:dyDescent="0.2">
      <c r="A4839" s="29"/>
      <c r="B4839" s="30"/>
      <c r="C4839" s="8"/>
      <c r="D4839" s="29"/>
      <c r="E4839" s="30"/>
      <c r="F4839" s="29"/>
      <c r="G4839" s="41"/>
      <c r="H4839" s="41"/>
      <c r="I4839" s="41"/>
      <c r="J4839" s="41"/>
      <c r="K4839" s="41"/>
      <c r="L4839" s="41"/>
      <c r="M4839" s="41"/>
      <c r="N4839" s="41"/>
      <c r="O4839" s="41"/>
      <c r="P4839" s="41"/>
      <c r="Q4839" s="30"/>
      <c r="R4839" s="8"/>
      <c r="S4839" s="8"/>
      <c r="T4839" s="8"/>
      <c r="U4839" s="8"/>
      <c r="V4839" s="8"/>
      <c r="W4839" s="9" t="s">
        <v>15</v>
      </c>
    </row>
    <row r="4840" spans="1:23" ht="14.25" customHeight="1" x14ac:dyDescent="0.2">
      <c r="A4840" s="29"/>
      <c r="B4840" s="30"/>
      <c r="C4840" s="8"/>
      <c r="D4840" s="29"/>
      <c r="E4840" s="30"/>
      <c r="F4840" s="29"/>
      <c r="G4840" s="41"/>
      <c r="H4840" s="41"/>
      <c r="I4840" s="41"/>
      <c r="J4840" s="41"/>
      <c r="K4840" s="41"/>
      <c r="L4840" s="41"/>
      <c r="M4840" s="41"/>
      <c r="N4840" s="41"/>
      <c r="O4840" s="41"/>
      <c r="P4840" s="41"/>
      <c r="Q4840" s="30"/>
      <c r="R4840" s="8"/>
      <c r="S4840" s="8"/>
      <c r="T4840" s="8"/>
      <c r="U4840" s="8"/>
      <c r="V4840" s="8"/>
      <c r="W4840" s="9" t="s">
        <v>15</v>
      </c>
    </row>
    <row r="4841" spans="1:23" ht="14.25" customHeight="1" x14ac:dyDescent="0.2">
      <c r="A4841" s="34"/>
      <c r="B4841" s="35"/>
      <c r="C4841" s="11"/>
      <c r="D4841" s="34"/>
      <c r="E4841" s="35"/>
      <c r="F4841" s="34"/>
      <c r="G4841" s="36"/>
      <c r="H4841" s="36"/>
      <c r="I4841" s="36"/>
      <c r="J4841" s="36"/>
      <c r="K4841" s="36"/>
      <c r="L4841" s="36"/>
      <c r="M4841" s="36"/>
      <c r="N4841" s="36"/>
      <c r="O4841" s="36"/>
      <c r="P4841" s="36"/>
      <c r="Q4841" s="35"/>
      <c r="R4841" s="11"/>
      <c r="S4841" s="11"/>
      <c r="T4841" s="11"/>
      <c r="U4841" s="11"/>
      <c r="V4841" s="11"/>
      <c r="W4841" s="12" t="s">
        <v>15</v>
      </c>
    </row>
    <row r="4842" spans="1:23" ht="2.25" customHeight="1" x14ac:dyDescent="0.2">
      <c r="A4842" s="15"/>
      <c r="B4842" s="16"/>
      <c r="C4842" s="16"/>
      <c r="D4842" s="16"/>
      <c r="E4842" s="16"/>
      <c r="F4842" s="16"/>
      <c r="G4842" s="16"/>
      <c r="H4842" s="16"/>
      <c r="I4842" s="16"/>
      <c r="J4842" s="16"/>
      <c r="K4842" s="16"/>
      <c r="L4842" s="16"/>
      <c r="M4842" s="16"/>
      <c r="N4842" s="16"/>
      <c r="O4842" s="16"/>
      <c r="P4842" s="16"/>
      <c r="Q4842" s="16"/>
      <c r="R4842" s="16"/>
      <c r="S4842" s="16"/>
      <c r="T4842" s="16"/>
      <c r="U4842" s="16"/>
      <c r="V4842" s="16"/>
      <c r="W4842" s="17"/>
    </row>
    <row r="4843" spans="1:23" ht="13.5" customHeight="1" x14ac:dyDescent="0.2">
      <c r="A4843" s="7"/>
      <c r="B4843" s="6"/>
      <c r="C4843" s="6"/>
      <c r="D4843" s="6"/>
      <c r="E4843" s="6"/>
      <c r="F4843" s="6"/>
      <c r="G4843" s="6"/>
      <c r="H4843" s="6"/>
      <c r="I4843" s="6"/>
      <c r="J4843" s="6"/>
      <c r="K4843" s="6"/>
      <c r="L4843" s="6"/>
      <c r="M4843" s="6"/>
      <c r="N4843" s="21">
        <f>SUM(hList_Frame_1!B2826:B2833)</f>
        <v>758.34</v>
      </c>
      <c r="O4843" s="21"/>
      <c r="P4843" s="21"/>
      <c r="Q4843" s="21"/>
      <c r="R4843" s="6"/>
      <c r="S4843" s="6"/>
      <c r="T4843" s="6"/>
      <c r="U4843" s="6"/>
      <c r="V4843" s="6"/>
      <c r="W4843" s="18"/>
    </row>
    <row r="4844" spans="1:23" ht="13.5" customHeight="1" x14ac:dyDescent="0.2">
      <c r="A4844" s="10"/>
      <c r="B4844" s="19"/>
      <c r="C4844" s="19"/>
      <c r="D4844" s="19"/>
      <c r="E4844" s="19"/>
      <c r="F4844" s="19"/>
      <c r="G4844" s="19"/>
      <c r="H4844" s="19"/>
      <c r="I4844" s="19"/>
      <c r="J4844" s="19"/>
      <c r="K4844" s="19"/>
      <c r="L4844" s="19"/>
      <c r="M4844" s="19"/>
      <c r="N4844" s="19"/>
      <c r="O4844" s="19"/>
      <c r="P4844" s="19"/>
      <c r="Q4844" s="19"/>
      <c r="R4844" s="19"/>
      <c r="S4844" s="19"/>
      <c r="T4844" s="19"/>
      <c r="U4844" s="19"/>
      <c r="V4844" s="19"/>
      <c r="W4844" s="20"/>
    </row>
    <row r="4845" spans="1:23" ht="15" customHeight="1" x14ac:dyDescent="0.2">
      <c r="A4845" s="22">
        <v>414270</v>
      </c>
      <c r="B4845" s="23"/>
      <c r="C4845" s="14">
        <v>42045</v>
      </c>
      <c r="D4845" s="24" t="s">
        <v>2222</v>
      </c>
      <c r="E4845" s="25"/>
      <c r="F4845" s="26">
        <v>1698.49</v>
      </c>
      <c r="G4845" s="27"/>
      <c r="H4845" s="27"/>
      <c r="I4845" s="27"/>
      <c r="J4845" s="27"/>
      <c r="K4845" s="27"/>
      <c r="L4845" s="27"/>
      <c r="M4845" s="27"/>
      <c r="N4845" s="27"/>
      <c r="O4845" s="27"/>
      <c r="P4845" s="27"/>
      <c r="Q4845" s="28"/>
      <c r="R4845" s="13" t="s">
        <v>15</v>
      </c>
      <c r="S4845" s="13" t="s">
        <v>1863</v>
      </c>
      <c r="T4845" s="13" t="s">
        <v>28</v>
      </c>
      <c r="U4845" s="13" t="s">
        <v>139</v>
      </c>
      <c r="V4845" s="13" t="s">
        <v>15</v>
      </c>
      <c r="W4845" s="13" t="s">
        <v>15</v>
      </c>
    </row>
    <row r="4846" spans="1:23" ht="2.25" customHeight="1" x14ac:dyDescent="0.2">
      <c r="A4846" s="15"/>
      <c r="B4846" s="16"/>
      <c r="C4846" s="16"/>
      <c r="D4846" s="16"/>
      <c r="E4846" s="16"/>
      <c r="F4846" s="16"/>
      <c r="G4846" s="16"/>
      <c r="H4846" s="16"/>
      <c r="I4846" s="16"/>
      <c r="J4846" s="16"/>
      <c r="K4846" s="16"/>
      <c r="L4846" s="16"/>
      <c r="M4846" s="16"/>
      <c r="N4846" s="16"/>
      <c r="O4846" s="16"/>
      <c r="P4846" s="16"/>
      <c r="Q4846" s="16"/>
      <c r="R4846" s="16"/>
      <c r="S4846" s="16"/>
      <c r="T4846" s="16"/>
      <c r="U4846" s="16"/>
      <c r="V4846" s="16"/>
      <c r="W4846" s="17"/>
    </row>
    <row r="4847" spans="1:23" ht="13.5" customHeight="1" x14ac:dyDescent="0.2">
      <c r="A4847" s="7"/>
      <c r="B4847" s="6"/>
      <c r="C4847" s="6"/>
      <c r="D4847" s="6"/>
      <c r="E4847" s="6"/>
      <c r="F4847" s="6"/>
      <c r="G4847" s="6"/>
      <c r="H4847" s="6"/>
      <c r="I4847" s="6"/>
      <c r="J4847" s="6"/>
      <c r="K4847" s="6"/>
      <c r="L4847" s="21">
        <f>SUM(hList_Frame_1!B2834:B2834)</f>
        <v>1698.49</v>
      </c>
      <c r="M4847" s="21"/>
      <c r="N4847" s="21"/>
      <c r="O4847" s="21"/>
      <c r="P4847" s="21"/>
      <c r="Q4847" s="21"/>
      <c r="R4847" s="6"/>
      <c r="S4847" s="6"/>
      <c r="T4847" s="6"/>
      <c r="U4847" s="6"/>
      <c r="V4847" s="6"/>
      <c r="W4847" s="18"/>
    </row>
    <row r="4848" spans="1:23" ht="13.5" customHeight="1" x14ac:dyDescent="0.2">
      <c r="A4848" s="10"/>
      <c r="B4848" s="19"/>
      <c r="C4848" s="19"/>
      <c r="D4848" s="19"/>
      <c r="E4848" s="19"/>
      <c r="F4848" s="19"/>
      <c r="G4848" s="19"/>
      <c r="H4848" s="19"/>
      <c r="I4848" s="19"/>
      <c r="J4848" s="19"/>
      <c r="K4848" s="19"/>
      <c r="L4848" s="19"/>
      <c r="M4848" s="19"/>
      <c r="N4848" s="19"/>
      <c r="O4848" s="19"/>
      <c r="P4848" s="19"/>
      <c r="Q4848" s="19"/>
      <c r="R4848" s="19"/>
      <c r="S4848" s="19"/>
      <c r="T4848" s="19"/>
      <c r="U4848" s="19"/>
      <c r="V4848" s="19"/>
      <c r="W4848" s="20"/>
    </row>
    <row r="4849" spans="1:23" ht="15" customHeight="1" x14ac:dyDescent="0.2">
      <c r="A4849" s="37">
        <v>413922</v>
      </c>
      <c r="B4849" s="38"/>
      <c r="C4849" s="3">
        <v>42038</v>
      </c>
      <c r="D4849" s="39" t="s">
        <v>2223</v>
      </c>
      <c r="E4849" s="40"/>
      <c r="F4849" s="26">
        <v>80</v>
      </c>
      <c r="G4849" s="27"/>
      <c r="H4849" s="27"/>
      <c r="I4849" s="27"/>
      <c r="J4849" s="27"/>
      <c r="K4849" s="27"/>
      <c r="L4849" s="27"/>
      <c r="M4849" s="27"/>
      <c r="N4849" s="27"/>
      <c r="O4849" s="27"/>
      <c r="P4849" s="27"/>
      <c r="Q4849" s="28"/>
      <c r="R4849" s="13" t="s">
        <v>2224</v>
      </c>
      <c r="S4849" s="13" t="s">
        <v>261</v>
      </c>
      <c r="T4849" s="13" t="s">
        <v>49</v>
      </c>
      <c r="U4849" s="13" t="s">
        <v>49</v>
      </c>
      <c r="V4849" s="13" t="s">
        <v>2224</v>
      </c>
      <c r="W4849" s="13" t="s">
        <v>286</v>
      </c>
    </row>
    <row r="4850" spans="1:23" ht="15" customHeight="1" x14ac:dyDescent="0.2">
      <c r="A4850" s="29"/>
      <c r="B4850" s="30"/>
      <c r="C4850" s="8"/>
      <c r="D4850" s="29"/>
      <c r="E4850" s="30"/>
      <c r="F4850" s="31">
        <v>240</v>
      </c>
      <c r="G4850" s="32"/>
      <c r="H4850" s="32"/>
      <c r="I4850" s="32"/>
      <c r="J4850" s="32"/>
      <c r="K4850" s="32"/>
      <c r="L4850" s="32"/>
      <c r="M4850" s="32"/>
      <c r="N4850" s="32"/>
      <c r="O4850" s="32"/>
      <c r="P4850" s="32"/>
      <c r="Q4850" s="33"/>
      <c r="R4850" s="5" t="s">
        <v>94</v>
      </c>
      <c r="S4850" s="5" t="s">
        <v>261</v>
      </c>
      <c r="T4850" s="5" t="s">
        <v>49</v>
      </c>
      <c r="U4850" s="5" t="s">
        <v>49</v>
      </c>
      <c r="V4850" s="5" t="s">
        <v>94</v>
      </c>
      <c r="W4850" s="5" t="s">
        <v>296</v>
      </c>
    </row>
    <row r="4851" spans="1:23" ht="14.25" customHeight="1" x14ac:dyDescent="0.2">
      <c r="A4851" s="29"/>
      <c r="B4851" s="30"/>
      <c r="C4851" s="8"/>
      <c r="D4851" s="29"/>
      <c r="E4851" s="30"/>
      <c r="F4851" s="29"/>
      <c r="G4851" s="41"/>
      <c r="H4851" s="41"/>
      <c r="I4851" s="41"/>
      <c r="J4851" s="41"/>
      <c r="K4851" s="41"/>
      <c r="L4851" s="41"/>
      <c r="M4851" s="41"/>
      <c r="N4851" s="41"/>
      <c r="O4851" s="41"/>
      <c r="P4851" s="41"/>
      <c r="Q4851" s="30"/>
      <c r="R4851" s="8"/>
      <c r="S4851" s="8"/>
      <c r="T4851" s="8"/>
      <c r="U4851" s="8"/>
      <c r="V4851" s="8"/>
      <c r="W4851" s="9" t="s">
        <v>1302</v>
      </c>
    </row>
    <row r="4852" spans="1:23" ht="14.25" customHeight="1" x14ac:dyDescent="0.2">
      <c r="A4852" s="29"/>
      <c r="B4852" s="30"/>
      <c r="C4852" s="8"/>
      <c r="D4852" s="29"/>
      <c r="E4852" s="30"/>
      <c r="F4852" s="29"/>
      <c r="G4852" s="41"/>
      <c r="H4852" s="41"/>
      <c r="I4852" s="41"/>
      <c r="J4852" s="41"/>
      <c r="K4852" s="41"/>
      <c r="L4852" s="41"/>
      <c r="M4852" s="41"/>
      <c r="N4852" s="41"/>
      <c r="O4852" s="41"/>
      <c r="P4852" s="41"/>
      <c r="Q4852" s="30"/>
      <c r="R4852" s="8"/>
      <c r="S4852" s="8"/>
      <c r="T4852" s="8"/>
      <c r="U4852" s="8"/>
      <c r="V4852" s="8"/>
      <c r="W4852" s="9" t="s">
        <v>2225</v>
      </c>
    </row>
    <row r="4853" spans="1:23" ht="14.25" customHeight="1" x14ac:dyDescent="0.2">
      <c r="A4853" s="29"/>
      <c r="B4853" s="30"/>
      <c r="C4853" s="8"/>
      <c r="D4853" s="29"/>
      <c r="E4853" s="30"/>
      <c r="F4853" s="29"/>
      <c r="G4853" s="41"/>
      <c r="H4853" s="41"/>
      <c r="I4853" s="41"/>
      <c r="J4853" s="41"/>
      <c r="K4853" s="41"/>
      <c r="L4853" s="41"/>
      <c r="M4853" s="41"/>
      <c r="N4853" s="41"/>
      <c r="O4853" s="41"/>
      <c r="P4853" s="41"/>
      <c r="Q4853" s="30"/>
      <c r="R4853" s="8"/>
      <c r="S4853" s="8"/>
      <c r="T4853" s="8"/>
      <c r="U4853" s="8"/>
      <c r="V4853" s="8"/>
      <c r="W4853" s="9" t="s">
        <v>746</v>
      </c>
    </row>
    <row r="4854" spans="1:23" ht="14.25" customHeight="1" x14ac:dyDescent="0.2">
      <c r="A4854" s="34"/>
      <c r="B4854" s="35"/>
      <c r="C4854" s="11"/>
      <c r="D4854" s="29"/>
      <c r="E4854" s="30"/>
      <c r="F4854" s="34"/>
      <c r="G4854" s="36"/>
      <c r="H4854" s="36"/>
      <c r="I4854" s="36"/>
      <c r="J4854" s="36"/>
      <c r="K4854" s="36"/>
      <c r="L4854" s="36"/>
      <c r="M4854" s="36"/>
      <c r="N4854" s="36"/>
      <c r="O4854" s="36"/>
      <c r="P4854" s="36"/>
      <c r="Q4854" s="35"/>
      <c r="R4854" s="11"/>
      <c r="S4854" s="11"/>
      <c r="T4854" s="11"/>
      <c r="U4854" s="11"/>
      <c r="V4854" s="11"/>
      <c r="W4854" s="12" t="s">
        <v>2226</v>
      </c>
    </row>
    <row r="4855" spans="1:23" ht="15" customHeight="1" x14ac:dyDescent="0.2">
      <c r="A4855" s="37">
        <v>414649</v>
      </c>
      <c r="B4855" s="38"/>
      <c r="C4855" s="3">
        <v>42052</v>
      </c>
      <c r="D4855" s="29"/>
      <c r="E4855" s="30"/>
      <c r="F4855" s="26">
        <v>140</v>
      </c>
      <c r="G4855" s="27"/>
      <c r="H4855" s="27"/>
      <c r="I4855" s="27"/>
      <c r="J4855" s="27"/>
      <c r="K4855" s="27"/>
      <c r="L4855" s="27"/>
      <c r="M4855" s="27"/>
      <c r="N4855" s="27"/>
      <c r="O4855" s="27"/>
      <c r="P4855" s="27"/>
      <c r="Q4855" s="28"/>
      <c r="R4855" s="13" t="s">
        <v>2064</v>
      </c>
      <c r="S4855" s="13" t="s">
        <v>261</v>
      </c>
      <c r="T4855" s="13" t="s">
        <v>49</v>
      </c>
      <c r="U4855" s="13" t="s">
        <v>49</v>
      </c>
      <c r="V4855" s="13" t="s">
        <v>2064</v>
      </c>
      <c r="W4855" s="13" t="s">
        <v>746</v>
      </c>
    </row>
    <row r="4856" spans="1:23" ht="15" customHeight="1" x14ac:dyDescent="0.2">
      <c r="A4856" s="29"/>
      <c r="B4856" s="30"/>
      <c r="C4856" s="8"/>
      <c r="D4856" s="29"/>
      <c r="E4856" s="30"/>
      <c r="F4856" s="26">
        <v>200</v>
      </c>
      <c r="G4856" s="27"/>
      <c r="H4856" s="27"/>
      <c r="I4856" s="27"/>
      <c r="J4856" s="27"/>
      <c r="K4856" s="27"/>
      <c r="L4856" s="27"/>
      <c r="M4856" s="27"/>
      <c r="N4856" s="27"/>
      <c r="O4856" s="27"/>
      <c r="P4856" s="27"/>
      <c r="Q4856" s="28"/>
      <c r="R4856" s="13" t="s">
        <v>2227</v>
      </c>
      <c r="S4856" s="13" t="s">
        <v>261</v>
      </c>
      <c r="T4856" s="13" t="s">
        <v>49</v>
      </c>
      <c r="U4856" s="13" t="s">
        <v>49</v>
      </c>
      <c r="V4856" s="13" t="s">
        <v>2227</v>
      </c>
      <c r="W4856" s="13" t="s">
        <v>50</v>
      </c>
    </row>
    <row r="4857" spans="1:23" ht="15" customHeight="1" x14ac:dyDescent="0.2">
      <c r="A4857" s="29"/>
      <c r="B4857" s="30"/>
      <c r="C4857" s="8"/>
      <c r="D4857" s="29"/>
      <c r="E4857" s="30"/>
      <c r="F4857" s="26">
        <v>140</v>
      </c>
      <c r="G4857" s="27"/>
      <c r="H4857" s="27"/>
      <c r="I4857" s="27"/>
      <c r="J4857" s="27"/>
      <c r="K4857" s="27"/>
      <c r="L4857" s="27"/>
      <c r="M4857" s="27"/>
      <c r="N4857" s="27"/>
      <c r="O4857" s="27"/>
      <c r="P4857" s="27"/>
      <c r="Q4857" s="28"/>
      <c r="R4857" s="13" t="s">
        <v>2228</v>
      </c>
      <c r="S4857" s="13" t="s">
        <v>261</v>
      </c>
      <c r="T4857" s="13" t="s">
        <v>49</v>
      </c>
      <c r="U4857" s="13" t="s">
        <v>49</v>
      </c>
      <c r="V4857" s="13" t="s">
        <v>2228</v>
      </c>
      <c r="W4857" s="13" t="s">
        <v>50</v>
      </c>
    </row>
    <row r="4858" spans="1:23" ht="15" customHeight="1" x14ac:dyDescent="0.2">
      <c r="A4858" s="29"/>
      <c r="B4858" s="30"/>
      <c r="C4858" s="8"/>
      <c r="D4858" s="29"/>
      <c r="E4858" s="30"/>
      <c r="F4858" s="26">
        <v>140</v>
      </c>
      <c r="G4858" s="27"/>
      <c r="H4858" s="27"/>
      <c r="I4858" s="27"/>
      <c r="J4858" s="27"/>
      <c r="K4858" s="27"/>
      <c r="L4858" s="27"/>
      <c r="M4858" s="27"/>
      <c r="N4858" s="27"/>
      <c r="O4858" s="27"/>
      <c r="P4858" s="27"/>
      <c r="Q4858" s="28"/>
      <c r="R4858" s="13" t="s">
        <v>2229</v>
      </c>
      <c r="S4858" s="13" t="s">
        <v>261</v>
      </c>
      <c r="T4858" s="13" t="s">
        <v>49</v>
      </c>
      <c r="U4858" s="13" t="s">
        <v>49</v>
      </c>
      <c r="V4858" s="13" t="s">
        <v>2229</v>
      </c>
      <c r="W4858" s="13" t="s">
        <v>50</v>
      </c>
    </row>
    <row r="4859" spans="1:23" ht="15" customHeight="1" x14ac:dyDescent="0.2">
      <c r="A4859" s="34"/>
      <c r="B4859" s="35"/>
      <c r="C4859" s="11"/>
      <c r="D4859" s="34"/>
      <c r="E4859" s="35"/>
      <c r="F4859" s="26">
        <v>140</v>
      </c>
      <c r="G4859" s="27"/>
      <c r="H4859" s="27"/>
      <c r="I4859" s="27"/>
      <c r="J4859" s="27"/>
      <c r="K4859" s="27"/>
      <c r="L4859" s="27"/>
      <c r="M4859" s="27"/>
      <c r="N4859" s="27"/>
      <c r="O4859" s="27"/>
      <c r="P4859" s="27"/>
      <c r="Q4859" s="28"/>
      <c r="R4859" s="13" t="s">
        <v>94</v>
      </c>
      <c r="S4859" s="13" t="s">
        <v>261</v>
      </c>
      <c r="T4859" s="13" t="s">
        <v>49</v>
      </c>
      <c r="U4859" s="13" t="s">
        <v>49</v>
      </c>
      <c r="V4859" s="13" t="s">
        <v>94</v>
      </c>
      <c r="W4859" s="13" t="s">
        <v>50</v>
      </c>
    </row>
    <row r="4860" spans="1:23" ht="2.25" customHeight="1" x14ac:dyDescent="0.2">
      <c r="A4860" s="15"/>
      <c r="B4860" s="16"/>
      <c r="C4860" s="16"/>
      <c r="D4860" s="16"/>
      <c r="E4860" s="16"/>
      <c r="F4860" s="16"/>
      <c r="G4860" s="16"/>
      <c r="H4860" s="16"/>
      <c r="I4860" s="16"/>
      <c r="J4860" s="16"/>
      <c r="K4860" s="16"/>
      <c r="L4860" s="16"/>
      <c r="M4860" s="16"/>
      <c r="N4860" s="16"/>
      <c r="O4860" s="16"/>
      <c r="P4860" s="16"/>
      <c r="Q4860" s="16"/>
      <c r="R4860" s="16"/>
      <c r="S4860" s="16"/>
      <c r="T4860" s="16"/>
      <c r="U4860" s="16"/>
      <c r="V4860" s="16"/>
      <c r="W4860" s="17"/>
    </row>
    <row r="4861" spans="1:23" ht="13.5" customHeight="1" x14ac:dyDescent="0.2">
      <c r="A4861" s="7"/>
      <c r="B4861" s="6"/>
      <c r="C4861" s="6"/>
      <c r="D4861" s="6"/>
      <c r="E4861" s="6"/>
      <c r="F4861" s="6"/>
      <c r="G4861" s="6"/>
      <c r="H4861" s="6"/>
      <c r="I4861" s="6"/>
      <c r="J4861" s="6"/>
      <c r="K4861" s="6"/>
      <c r="L4861" s="21">
        <f>SUM(hList_Frame_1!B2835:B2845)</f>
        <v>1080</v>
      </c>
      <c r="M4861" s="21"/>
      <c r="N4861" s="21"/>
      <c r="O4861" s="21"/>
      <c r="P4861" s="21"/>
      <c r="Q4861" s="21"/>
      <c r="R4861" s="6"/>
      <c r="S4861" s="6"/>
      <c r="T4861" s="6"/>
      <c r="U4861" s="6"/>
      <c r="V4861" s="6"/>
      <c r="W4861" s="18"/>
    </row>
    <row r="4862" spans="1:23" ht="13.5" customHeight="1" x14ac:dyDescent="0.2">
      <c r="A4862" s="10"/>
      <c r="B4862" s="19"/>
      <c r="C4862" s="19"/>
      <c r="D4862" s="19"/>
      <c r="E4862" s="19"/>
      <c r="F4862" s="19"/>
      <c r="G4862" s="19"/>
      <c r="H4862" s="19"/>
      <c r="I4862" s="19"/>
      <c r="J4862" s="19"/>
      <c r="K4862" s="19"/>
      <c r="L4862" s="19"/>
      <c r="M4862" s="19"/>
      <c r="N4862" s="19"/>
      <c r="O4862" s="19"/>
      <c r="P4862" s="19"/>
      <c r="Q4862" s="19"/>
      <c r="R4862" s="19"/>
      <c r="S4862" s="19"/>
      <c r="T4862" s="19"/>
      <c r="U4862" s="19"/>
      <c r="V4862" s="19"/>
      <c r="W4862" s="20"/>
    </row>
    <row r="4863" spans="1:23" ht="15" customHeight="1" x14ac:dyDescent="0.2">
      <c r="A4863" s="22">
        <v>414650</v>
      </c>
      <c r="B4863" s="23"/>
      <c r="C4863" s="14">
        <v>42052</v>
      </c>
      <c r="D4863" s="24" t="s">
        <v>2230</v>
      </c>
      <c r="E4863" s="25"/>
      <c r="F4863" s="26">
        <v>378.66</v>
      </c>
      <c r="G4863" s="27"/>
      <c r="H4863" s="27"/>
      <c r="I4863" s="27"/>
      <c r="J4863" s="27"/>
      <c r="K4863" s="27"/>
      <c r="L4863" s="27"/>
      <c r="M4863" s="27"/>
      <c r="N4863" s="27"/>
      <c r="O4863" s="27"/>
      <c r="P4863" s="27"/>
      <c r="Q4863" s="28"/>
      <c r="R4863" s="13" t="s">
        <v>94</v>
      </c>
      <c r="S4863" s="13" t="s">
        <v>268</v>
      </c>
      <c r="T4863" s="13" t="s">
        <v>159</v>
      </c>
      <c r="U4863" s="13" t="s">
        <v>262</v>
      </c>
      <c r="V4863" s="13" t="s">
        <v>94</v>
      </c>
      <c r="W4863" s="13" t="s">
        <v>2101</v>
      </c>
    </row>
    <row r="4864" spans="1:23" ht="2.25" customHeight="1" x14ac:dyDescent="0.2">
      <c r="A4864" s="15"/>
      <c r="B4864" s="16"/>
      <c r="C4864" s="16"/>
      <c r="D4864" s="16"/>
      <c r="E4864" s="16"/>
      <c r="F4864" s="16"/>
      <c r="G4864" s="16"/>
      <c r="H4864" s="16"/>
      <c r="I4864" s="16"/>
      <c r="J4864" s="16"/>
      <c r="K4864" s="16"/>
      <c r="L4864" s="16"/>
      <c r="M4864" s="16"/>
      <c r="N4864" s="16"/>
      <c r="O4864" s="16"/>
      <c r="P4864" s="16"/>
      <c r="Q4864" s="16"/>
      <c r="R4864" s="16"/>
      <c r="S4864" s="16"/>
      <c r="T4864" s="16"/>
      <c r="U4864" s="16"/>
      <c r="V4864" s="16"/>
      <c r="W4864" s="17"/>
    </row>
    <row r="4865" spans="1:23" ht="13.5" customHeight="1" x14ac:dyDescent="0.2">
      <c r="A4865" s="7"/>
      <c r="B4865" s="6"/>
      <c r="C4865" s="6"/>
      <c r="D4865" s="6"/>
      <c r="E4865" s="6"/>
      <c r="F4865" s="6"/>
      <c r="G4865" s="6"/>
      <c r="H4865" s="6"/>
      <c r="I4865" s="6"/>
      <c r="J4865" s="6"/>
      <c r="K4865" s="6"/>
      <c r="L4865" s="6"/>
      <c r="M4865" s="6"/>
      <c r="N4865" s="21">
        <f>SUM(hList_Frame_1!B2846:B2846)</f>
        <v>378.66</v>
      </c>
      <c r="O4865" s="21"/>
      <c r="P4865" s="21"/>
      <c r="Q4865" s="21"/>
      <c r="R4865" s="6"/>
      <c r="S4865" s="6"/>
      <c r="T4865" s="6"/>
      <c r="U4865" s="6"/>
      <c r="V4865" s="6"/>
      <c r="W4865" s="18"/>
    </row>
    <row r="4866" spans="1:23" ht="13.5" customHeight="1" x14ac:dyDescent="0.2">
      <c r="A4866" s="10"/>
      <c r="B4866" s="19"/>
      <c r="C4866" s="19"/>
      <c r="D4866" s="19"/>
      <c r="E4866" s="19"/>
      <c r="F4866" s="19"/>
      <c r="G4866" s="19"/>
      <c r="H4866" s="19"/>
      <c r="I4866" s="19"/>
      <c r="J4866" s="19"/>
      <c r="K4866" s="19"/>
      <c r="L4866" s="19"/>
      <c r="M4866" s="19"/>
      <c r="N4866" s="19"/>
      <c r="O4866" s="19"/>
      <c r="P4866" s="19"/>
      <c r="Q4866" s="19"/>
      <c r="R4866" s="19"/>
      <c r="S4866" s="19"/>
      <c r="T4866" s="19"/>
      <c r="U4866" s="19"/>
      <c r="V4866" s="19"/>
      <c r="W4866" s="20"/>
    </row>
    <row r="4867" spans="1:23" ht="15" customHeight="1" x14ac:dyDescent="0.2">
      <c r="A4867" s="22">
        <v>413923</v>
      </c>
      <c r="B4867" s="23"/>
      <c r="C4867" s="14">
        <v>42038</v>
      </c>
      <c r="D4867" s="24" t="s">
        <v>2231</v>
      </c>
      <c r="E4867" s="25"/>
      <c r="F4867" s="26">
        <v>104.89</v>
      </c>
      <c r="G4867" s="27"/>
      <c r="H4867" s="27"/>
      <c r="I4867" s="27"/>
      <c r="J4867" s="27"/>
      <c r="K4867" s="27"/>
      <c r="L4867" s="27"/>
      <c r="M4867" s="27"/>
      <c r="N4867" s="27"/>
      <c r="O4867" s="27"/>
      <c r="P4867" s="27"/>
      <c r="Q4867" s="28"/>
      <c r="R4867" s="13" t="s">
        <v>277</v>
      </c>
      <c r="S4867" s="13" t="s">
        <v>459</v>
      </c>
      <c r="T4867" s="13" t="s">
        <v>28</v>
      </c>
      <c r="U4867" s="13" t="s">
        <v>623</v>
      </c>
      <c r="V4867" s="13" t="s">
        <v>277</v>
      </c>
      <c r="W4867" s="13" t="s">
        <v>624</v>
      </c>
    </row>
    <row r="4868" spans="1:23" ht="2.25" customHeight="1" x14ac:dyDescent="0.2">
      <c r="A4868" s="15"/>
      <c r="B4868" s="16"/>
      <c r="C4868" s="16"/>
      <c r="D4868" s="16"/>
      <c r="E4868" s="16"/>
      <c r="F4868" s="16"/>
      <c r="G4868" s="16"/>
      <c r="H4868" s="16"/>
      <c r="I4868" s="16"/>
      <c r="J4868" s="16"/>
      <c r="K4868" s="16"/>
      <c r="L4868" s="16"/>
      <c r="M4868" s="16"/>
      <c r="N4868" s="16"/>
      <c r="O4868" s="16"/>
      <c r="P4868" s="16"/>
      <c r="Q4868" s="16"/>
      <c r="R4868" s="16"/>
      <c r="S4868" s="16"/>
      <c r="T4868" s="16"/>
      <c r="U4868" s="16"/>
      <c r="V4868" s="16"/>
      <c r="W4868" s="17"/>
    </row>
    <row r="4869" spans="1:23" ht="13.5" customHeight="1" x14ac:dyDescent="0.2">
      <c r="A4869" s="7"/>
      <c r="B4869" s="6"/>
      <c r="C4869" s="6"/>
      <c r="D4869" s="6"/>
      <c r="E4869" s="6"/>
      <c r="F4869" s="6"/>
      <c r="G4869" s="6"/>
      <c r="H4869" s="6"/>
      <c r="I4869" s="6"/>
      <c r="J4869" s="6"/>
      <c r="K4869" s="6"/>
      <c r="L4869" s="6"/>
      <c r="M4869" s="6"/>
      <c r="N4869" s="21">
        <f>SUM(hList_Frame_1!B2847:B2847)</f>
        <v>104.89</v>
      </c>
      <c r="O4869" s="21"/>
      <c r="P4869" s="21"/>
      <c r="Q4869" s="21"/>
      <c r="R4869" s="6"/>
      <c r="S4869" s="6"/>
      <c r="T4869" s="6"/>
      <c r="U4869" s="6"/>
      <c r="V4869" s="6"/>
      <c r="W4869" s="18"/>
    </row>
    <row r="4870" spans="1:23" ht="13.5" customHeight="1" x14ac:dyDescent="0.2">
      <c r="A4870" s="10"/>
      <c r="B4870" s="19"/>
      <c r="C4870" s="19"/>
      <c r="D4870" s="19"/>
      <c r="E4870" s="19"/>
      <c r="F4870" s="19"/>
      <c r="G4870" s="19"/>
      <c r="H4870" s="19"/>
      <c r="I4870" s="19"/>
      <c r="J4870" s="19"/>
      <c r="K4870" s="19"/>
      <c r="L4870" s="19"/>
      <c r="M4870" s="19"/>
      <c r="N4870" s="19"/>
      <c r="O4870" s="19"/>
      <c r="P4870" s="19"/>
      <c r="Q4870" s="19"/>
      <c r="R4870" s="19"/>
      <c r="S4870" s="19"/>
      <c r="T4870" s="19"/>
      <c r="U4870" s="19"/>
      <c r="V4870" s="19"/>
      <c r="W4870" s="20"/>
    </row>
    <row r="4871" spans="1:23" ht="15" customHeight="1" x14ac:dyDescent="0.2">
      <c r="A4871" s="37">
        <v>414271</v>
      </c>
      <c r="B4871" s="38"/>
      <c r="C4871" s="3">
        <v>42045</v>
      </c>
      <c r="D4871" s="39" t="s">
        <v>2232</v>
      </c>
      <c r="E4871" s="40"/>
      <c r="F4871" s="31">
        <v>1246.75</v>
      </c>
      <c r="G4871" s="32"/>
      <c r="H4871" s="32"/>
      <c r="I4871" s="32"/>
      <c r="J4871" s="32"/>
      <c r="K4871" s="32"/>
      <c r="L4871" s="32"/>
      <c r="M4871" s="32"/>
      <c r="N4871" s="32"/>
      <c r="O4871" s="32"/>
      <c r="P4871" s="32"/>
      <c r="Q4871" s="33"/>
      <c r="R4871" s="5" t="s">
        <v>2233</v>
      </c>
      <c r="S4871" s="5" t="s">
        <v>215</v>
      </c>
      <c r="T4871" s="5" t="s">
        <v>130</v>
      </c>
      <c r="U4871" s="5" t="s">
        <v>216</v>
      </c>
      <c r="V4871" s="5" t="s">
        <v>2233</v>
      </c>
      <c r="W4871" s="5" t="s">
        <v>438</v>
      </c>
    </row>
    <row r="4872" spans="1:23" ht="14.25" customHeight="1" x14ac:dyDescent="0.2">
      <c r="A4872" s="29"/>
      <c r="B4872" s="30"/>
      <c r="C4872" s="8"/>
      <c r="D4872" s="29"/>
      <c r="E4872" s="30"/>
      <c r="F4872" s="29"/>
      <c r="G4872" s="41"/>
      <c r="H4872" s="41"/>
      <c r="I4872" s="41"/>
      <c r="J4872" s="41"/>
      <c r="K4872" s="41"/>
      <c r="L4872" s="41"/>
      <c r="M4872" s="41"/>
      <c r="N4872" s="41"/>
      <c r="O4872" s="41"/>
      <c r="P4872" s="41"/>
      <c r="Q4872" s="30"/>
      <c r="R4872" s="8"/>
      <c r="S4872" s="8"/>
      <c r="T4872" s="8"/>
      <c r="U4872" s="8"/>
      <c r="V4872" s="8"/>
      <c r="W4872" s="9" t="s">
        <v>438</v>
      </c>
    </row>
    <row r="4873" spans="1:23" ht="14.25" customHeight="1" x14ac:dyDescent="0.2">
      <c r="A4873" s="34"/>
      <c r="B4873" s="35"/>
      <c r="C4873" s="11"/>
      <c r="D4873" s="34"/>
      <c r="E4873" s="35"/>
      <c r="F4873" s="34"/>
      <c r="G4873" s="36"/>
      <c r="H4873" s="36"/>
      <c r="I4873" s="36"/>
      <c r="J4873" s="36"/>
      <c r="K4873" s="36"/>
      <c r="L4873" s="36"/>
      <c r="M4873" s="36"/>
      <c r="N4873" s="36"/>
      <c r="O4873" s="36"/>
      <c r="P4873" s="36"/>
      <c r="Q4873" s="35"/>
      <c r="R4873" s="11"/>
      <c r="S4873" s="11"/>
      <c r="T4873" s="11"/>
      <c r="U4873" s="11"/>
      <c r="V4873" s="11"/>
      <c r="W4873" s="12" t="s">
        <v>438</v>
      </c>
    </row>
    <row r="4874" spans="1:23" ht="2.25" customHeight="1" x14ac:dyDescent="0.2">
      <c r="A4874" s="15"/>
      <c r="B4874" s="16"/>
      <c r="C4874" s="16"/>
      <c r="D4874" s="16"/>
      <c r="E4874" s="16"/>
      <c r="F4874" s="16"/>
      <c r="G4874" s="16"/>
      <c r="H4874" s="16"/>
      <c r="I4874" s="16"/>
      <c r="J4874" s="16"/>
      <c r="K4874" s="16"/>
      <c r="L4874" s="16"/>
      <c r="M4874" s="16"/>
      <c r="N4874" s="16"/>
      <c r="O4874" s="16"/>
      <c r="P4874" s="16"/>
      <c r="Q4874" s="16"/>
      <c r="R4874" s="16"/>
      <c r="S4874" s="16"/>
      <c r="T4874" s="16"/>
      <c r="U4874" s="16"/>
      <c r="V4874" s="16"/>
      <c r="W4874" s="17"/>
    </row>
    <row r="4875" spans="1:23" ht="12.75" customHeight="1" x14ac:dyDescent="0.2">
      <c r="A4875" s="7"/>
      <c r="B4875" s="6"/>
      <c r="C4875" s="6"/>
      <c r="D4875" s="6"/>
      <c r="E4875" s="6"/>
      <c r="F4875" s="6"/>
      <c r="G4875" s="6"/>
      <c r="H4875" s="6"/>
      <c r="I4875" s="6"/>
      <c r="J4875" s="6"/>
      <c r="K4875" s="6"/>
      <c r="L4875" s="21">
        <f>SUM(hList_Frame_1!B2848:B2850)</f>
        <v>1246.75</v>
      </c>
      <c r="M4875" s="21"/>
      <c r="N4875" s="21"/>
      <c r="O4875" s="21"/>
      <c r="P4875" s="21"/>
      <c r="Q4875" s="21"/>
      <c r="R4875" s="6"/>
      <c r="S4875" s="6"/>
      <c r="T4875" s="6"/>
      <c r="U4875" s="6"/>
      <c r="V4875" s="6"/>
      <c r="W4875" s="18"/>
    </row>
    <row r="4876" spans="1:23" ht="14.25" customHeight="1" x14ac:dyDescent="0.2">
      <c r="A4876" s="10"/>
      <c r="B4876" s="19"/>
      <c r="C4876" s="19"/>
      <c r="D4876" s="19"/>
      <c r="E4876" s="19"/>
      <c r="F4876" s="19"/>
      <c r="G4876" s="19"/>
      <c r="H4876" s="19"/>
      <c r="I4876" s="19"/>
      <c r="J4876" s="19"/>
      <c r="K4876" s="19"/>
      <c r="L4876" s="19"/>
      <c r="M4876" s="19"/>
      <c r="N4876" s="19"/>
      <c r="O4876" s="19"/>
      <c r="P4876" s="19"/>
      <c r="Q4876" s="19"/>
      <c r="R4876" s="19"/>
      <c r="S4876" s="19"/>
      <c r="T4876" s="19"/>
      <c r="U4876" s="19"/>
      <c r="V4876" s="19"/>
      <c r="W4876" s="20"/>
    </row>
    <row r="4877" spans="1:23" ht="15" customHeight="1" x14ac:dyDescent="0.2">
      <c r="A4877" s="22">
        <v>413924</v>
      </c>
      <c r="B4877" s="23"/>
      <c r="C4877" s="14">
        <v>42038</v>
      </c>
      <c r="D4877" s="39" t="s">
        <v>2234</v>
      </c>
      <c r="E4877" s="40"/>
      <c r="F4877" s="26">
        <v>405</v>
      </c>
      <c r="G4877" s="27"/>
      <c r="H4877" s="27"/>
      <c r="I4877" s="27"/>
      <c r="J4877" s="27"/>
      <c r="K4877" s="27"/>
      <c r="L4877" s="27"/>
      <c r="M4877" s="27"/>
      <c r="N4877" s="27"/>
      <c r="O4877" s="27"/>
      <c r="P4877" s="27"/>
      <c r="Q4877" s="28"/>
      <c r="R4877" s="13" t="s">
        <v>2235</v>
      </c>
      <c r="S4877" s="13" t="s">
        <v>52</v>
      </c>
      <c r="T4877" s="13" t="s">
        <v>49</v>
      </c>
      <c r="U4877" s="13" t="s">
        <v>49</v>
      </c>
      <c r="V4877" s="13" t="s">
        <v>2235</v>
      </c>
      <c r="W4877" s="13" t="s">
        <v>110</v>
      </c>
    </row>
    <row r="4878" spans="1:23" ht="15" customHeight="1" x14ac:dyDescent="0.2">
      <c r="A4878" s="22">
        <v>414651</v>
      </c>
      <c r="B4878" s="23"/>
      <c r="C4878" s="14">
        <v>42052</v>
      </c>
      <c r="D4878" s="34"/>
      <c r="E4878" s="35"/>
      <c r="F4878" s="26">
        <v>350</v>
      </c>
      <c r="G4878" s="27"/>
      <c r="H4878" s="27"/>
      <c r="I4878" s="27"/>
      <c r="J4878" s="27"/>
      <c r="K4878" s="27"/>
      <c r="L4878" s="27"/>
      <c r="M4878" s="27"/>
      <c r="N4878" s="27"/>
      <c r="O4878" s="27"/>
      <c r="P4878" s="27"/>
      <c r="Q4878" s="28"/>
      <c r="R4878" s="13" t="s">
        <v>2236</v>
      </c>
      <c r="S4878" s="13" t="s">
        <v>52</v>
      </c>
      <c r="T4878" s="13" t="s">
        <v>49</v>
      </c>
      <c r="U4878" s="13" t="s">
        <v>49</v>
      </c>
      <c r="V4878" s="13" t="s">
        <v>2236</v>
      </c>
      <c r="W4878" s="13" t="s">
        <v>110</v>
      </c>
    </row>
    <row r="4879" spans="1:23" ht="2.25" customHeight="1" x14ac:dyDescent="0.2">
      <c r="A4879" s="15"/>
      <c r="B4879" s="16"/>
      <c r="C4879" s="16"/>
      <c r="D4879" s="16"/>
      <c r="E4879" s="16"/>
      <c r="F4879" s="16"/>
      <c r="G4879" s="16"/>
      <c r="H4879" s="16"/>
      <c r="I4879" s="16"/>
      <c r="J4879" s="16"/>
      <c r="K4879" s="16"/>
      <c r="L4879" s="16"/>
      <c r="M4879" s="16"/>
      <c r="N4879" s="16"/>
      <c r="O4879" s="16"/>
      <c r="P4879" s="16"/>
      <c r="Q4879" s="16"/>
      <c r="R4879" s="16"/>
      <c r="S4879" s="16"/>
      <c r="T4879" s="16"/>
      <c r="U4879" s="16"/>
      <c r="V4879" s="16"/>
      <c r="W4879" s="17"/>
    </row>
    <row r="4880" spans="1:23" ht="12.75" customHeight="1" x14ac:dyDescent="0.2">
      <c r="A4880" s="7"/>
      <c r="B4880" s="6"/>
      <c r="C4880" s="6"/>
      <c r="D4880" s="6"/>
      <c r="E4880" s="6"/>
      <c r="F4880" s="6"/>
      <c r="G4880" s="6"/>
      <c r="H4880" s="6"/>
      <c r="I4880" s="6"/>
      <c r="J4880" s="6"/>
      <c r="K4880" s="6"/>
      <c r="L4880" s="6"/>
      <c r="M4880" s="6"/>
      <c r="N4880" s="21">
        <f>SUM(hList_Frame_1!B2851:B2852)</f>
        <v>755</v>
      </c>
      <c r="O4880" s="21"/>
      <c r="P4880" s="21"/>
      <c r="Q4880" s="21"/>
      <c r="R4880" s="6"/>
      <c r="S4880" s="6"/>
      <c r="T4880" s="6"/>
      <c r="U4880" s="6"/>
      <c r="V4880" s="6"/>
      <c r="W4880" s="18"/>
    </row>
    <row r="4881" spans="1:23" ht="14.25" customHeight="1" x14ac:dyDescent="0.2">
      <c r="A4881" s="10"/>
      <c r="B4881" s="19"/>
      <c r="C4881" s="19"/>
      <c r="D4881" s="19"/>
      <c r="E4881" s="19"/>
      <c r="F4881" s="19"/>
      <c r="G4881" s="19"/>
      <c r="H4881" s="19"/>
      <c r="I4881" s="19"/>
      <c r="J4881" s="19"/>
      <c r="K4881" s="19"/>
      <c r="L4881" s="19"/>
      <c r="M4881" s="19"/>
      <c r="N4881" s="19"/>
      <c r="O4881" s="19"/>
      <c r="P4881" s="19"/>
      <c r="Q4881" s="19"/>
      <c r="R4881" s="19"/>
      <c r="S4881" s="19"/>
      <c r="T4881" s="19"/>
      <c r="U4881" s="19"/>
      <c r="V4881" s="19"/>
      <c r="W4881" s="20"/>
    </row>
    <row r="4882" spans="1:23" ht="15" customHeight="1" x14ac:dyDescent="0.2">
      <c r="A4882" s="22">
        <v>413925</v>
      </c>
      <c r="B4882" s="23"/>
      <c r="C4882" s="14">
        <v>42038</v>
      </c>
      <c r="D4882" s="39" t="s">
        <v>2237</v>
      </c>
      <c r="E4882" s="40"/>
      <c r="F4882" s="26">
        <v>1595.35</v>
      </c>
      <c r="G4882" s="27"/>
      <c r="H4882" s="27"/>
      <c r="I4882" s="27"/>
      <c r="J4882" s="27"/>
      <c r="K4882" s="27"/>
      <c r="L4882" s="27"/>
      <c r="M4882" s="27"/>
      <c r="N4882" s="27"/>
      <c r="O4882" s="27"/>
      <c r="P4882" s="27"/>
      <c r="Q4882" s="28"/>
      <c r="R4882" s="13" t="s">
        <v>2238</v>
      </c>
      <c r="S4882" s="13" t="s">
        <v>52</v>
      </c>
      <c r="T4882" s="13" t="s">
        <v>49</v>
      </c>
      <c r="U4882" s="13" t="s">
        <v>49</v>
      </c>
      <c r="V4882" s="13" t="s">
        <v>2238</v>
      </c>
      <c r="W4882" s="13" t="s">
        <v>518</v>
      </c>
    </row>
    <row r="4883" spans="1:23" ht="15" customHeight="1" x14ac:dyDescent="0.2">
      <c r="A4883" s="37">
        <v>414272</v>
      </c>
      <c r="B4883" s="38"/>
      <c r="C4883" s="3">
        <v>42045</v>
      </c>
      <c r="D4883" s="29"/>
      <c r="E4883" s="30"/>
      <c r="F4883" s="31">
        <v>1998.7</v>
      </c>
      <c r="G4883" s="32"/>
      <c r="H4883" s="32"/>
      <c r="I4883" s="32"/>
      <c r="J4883" s="32"/>
      <c r="K4883" s="32"/>
      <c r="L4883" s="32"/>
      <c r="M4883" s="32"/>
      <c r="N4883" s="32"/>
      <c r="O4883" s="32"/>
      <c r="P4883" s="32"/>
      <c r="Q4883" s="33"/>
      <c r="R4883" s="5" t="s">
        <v>2239</v>
      </c>
      <c r="S4883" s="13" t="s">
        <v>52</v>
      </c>
      <c r="T4883" s="13" t="s">
        <v>49</v>
      </c>
      <c r="U4883" s="13" t="s">
        <v>49</v>
      </c>
      <c r="V4883" s="5" t="s">
        <v>2239</v>
      </c>
      <c r="W4883" s="13" t="s">
        <v>200</v>
      </c>
    </row>
    <row r="4884" spans="1:23" ht="15" customHeight="1" x14ac:dyDescent="0.2">
      <c r="A4884" s="34"/>
      <c r="B4884" s="35"/>
      <c r="C4884" s="11"/>
      <c r="D4884" s="34"/>
      <c r="E4884" s="35"/>
      <c r="F4884" s="34"/>
      <c r="G4884" s="36"/>
      <c r="H4884" s="36"/>
      <c r="I4884" s="36"/>
      <c r="J4884" s="36"/>
      <c r="K4884" s="36"/>
      <c r="L4884" s="36"/>
      <c r="M4884" s="36"/>
      <c r="N4884" s="36"/>
      <c r="O4884" s="36"/>
      <c r="P4884" s="36"/>
      <c r="Q4884" s="35"/>
      <c r="R4884" s="11"/>
      <c r="S4884" s="13" t="s">
        <v>48</v>
      </c>
      <c r="T4884" s="13" t="s">
        <v>49</v>
      </c>
      <c r="U4884" s="13" t="s">
        <v>49</v>
      </c>
      <c r="V4884" s="11"/>
      <c r="W4884" s="13" t="s">
        <v>200</v>
      </c>
    </row>
    <row r="4885" spans="1:23" ht="2.25" customHeight="1" x14ac:dyDescent="0.2">
      <c r="A4885" s="15"/>
      <c r="B4885" s="16"/>
      <c r="C4885" s="16"/>
      <c r="D4885" s="16"/>
      <c r="E4885" s="16"/>
      <c r="F4885" s="16"/>
      <c r="G4885" s="16"/>
      <c r="H4885" s="16"/>
      <c r="I4885" s="16"/>
      <c r="J4885" s="16"/>
      <c r="K4885" s="16"/>
      <c r="L4885" s="16"/>
      <c r="M4885" s="16"/>
      <c r="N4885" s="16"/>
      <c r="O4885" s="16"/>
      <c r="P4885" s="16"/>
      <c r="Q4885" s="16"/>
      <c r="R4885" s="16"/>
      <c r="S4885" s="16"/>
      <c r="T4885" s="16"/>
      <c r="U4885" s="16"/>
      <c r="V4885" s="16"/>
      <c r="W4885" s="17"/>
    </row>
    <row r="4886" spans="1:23" ht="12.75" customHeight="1" x14ac:dyDescent="0.2">
      <c r="A4886" s="7"/>
      <c r="B4886" s="6"/>
      <c r="C4886" s="6"/>
      <c r="D4886" s="6"/>
      <c r="E4886" s="6"/>
      <c r="F4886" s="6"/>
      <c r="G4886" s="6"/>
      <c r="H4886" s="6"/>
      <c r="I4886" s="6"/>
      <c r="J4886" s="6"/>
      <c r="K4886" s="6"/>
      <c r="L4886" s="21">
        <f>SUM(hList_Frame_1!B2853:B2855)</f>
        <v>3594.05</v>
      </c>
      <c r="M4886" s="21"/>
      <c r="N4886" s="21"/>
      <c r="O4886" s="21"/>
      <c r="P4886" s="21"/>
      <c r="Q4886" s="21"/>
      <c r="R4886" s="6"/>
      <c r="S4886" s="6"/>
      <c r="T4886" s="6"/>
      <c r="U4886" s="6"/>
      <c r="V4886" s="6"/>
      <c r="W4886" s="18"/>
    </row>
    <row r="4887" spans="1:23" ht="14.25" customHeight="1" x14ac:dyDescent="0.2">
      <c r="A4887" s="10"/>
      <c r="B4887" s="19"/>
      <c r="C4887" s="19"/>
      <c r="D4887" s="19"/>
      <c r="E4887" s="19"/>
      <c r="F4887" s="19"/>
      <c r="G4887" s="19"/>
      <c r="H4887" s="19"/>
      <c r="I4887" s="19"/>
      <c r="J4887" s="19"/>
      <c r="K4887" s="19"/>
      <c r="L4887" s="19"/>
      <c r="M4887" s="19"/>
      <c r="N4887" s="19"/>
      <c r="O4887" s="19"/>
      <c r="P4887" s="19"/>
      <c r="Q4887" s="19"/>
      <c r="R4887" s="19"/>
      <c r="S4887" s="19"/>
      <c r="T4887" s="19"/>
      <c r="U4887" s="19"/>
      <c r="V4887" s="19"/>
      <c r="W4887" s="20"/>
    </row>
    <row r="4888" spans="1:23" ht="15" customHeight="1" x14ac:dyDescent="0.2">
      <c r="A4888" s="22">
        <v>414652</v>
      </c>
      <c r="B4888" s="23"/>
      <c r="C4888" s="14">
        <v>42052</v>
      </c>
      <c r="D4888" s="24" t="s">
        <v>2240</v>
      </c>
      <c r="E4888" s="25"/>
      <c r="F4888" s="26">
        <v>9097</v>
      </c>
      <c r="G4888" s="27"/>
      <c r="H4888" s="27"/>
      <c r="I4888" s="27"/>
      <c r="J4888" s="27"/>
      <c r="K4888" s="27"/>
      <c r="L4888" s="27"/>
      <c r="M4888" s="27"/>
      <c r="N4888" s="27"/>
      <c r="O4888" s="27"/>
      <c r="P4888" s="27"/>
      <c r="Q4888" s="28"/>
      <c r="R4888" s="13" t="s">
        <v>2241</v>
      </c>
      <c r="S4888" s="13" t="s">
        <v>542</v>
      </c>
      <c r="T4888" s="13" t="s">
        <v>130</v>
      </c>
      <c r="U4888" s="13" t="s">
        <v>1839</v>
      </c>
      <c r="V4888" s="13" t="s">
        <v>2241</v>
      </c>
      <c r="W4888" s="13" t="s">
        <v>1840</v>
      </c>
    </row>
    <row r="4889" spans="1:23" ht="2.25" customHeight="1" x14ac:dyDescent="0.2">
      <c r="A4889" s="15"/>
      <c r="B4889" s="16"/>
      <c r="C4889" s="16"/>
      <c r="D4889" s="16"/>
      <c r="E4889" s="16"/>
      <c r="F4889" s="16"/>
      <c r="G4889" s="16"/>
      <c r="H4889" s="16"/>
      <c r="I4889" s="16"/>
      <c r="J4889" s="16"/>
      <c r="K4889" s="16"/>
      <c r="L4889" s="16"/>
      <c r="M4889" s="16"/>
      <c r="N4889" s="16"/>
      <c r="O4889" s="16"/>
      <c r="P4889" s="16"/>
      <c r="Q4889" s="16"/>
      <c r="R4889" s="16"/>
      <c r="S4889" s="16"/>
      <c r="T4889" s="16"/>
      <c r="U4889" s="16"/>
      <c r="V4889" s="16"/>
      <c r="W4889" s="17"/>
    </row>
    <row r="4890" spans="1:23" ht="13.5" customHeight="1" x14ac:dyDescent="0.2">
      <c r="A4890" s="7"/>
      <c r="B4890" s="6"/>
      <c r="C4890" s="6"/>
      <c r="D4890" s="6"/>
      <c r="E4890" s="6"/>
      <c r="F4890" s="6"/>
      <c r="G4890" s="6"/>
      <c r="H4890" s="6"/>
      <c r="I4890" s="6"/>
      <c r="J4890" s="6"/>
      <c r="K4890" s="6"/>
      <c r="L4890" s="21">
        <f>SUM(hList_Frame_1!B2856:B2856)</f>
        <v>9097</v>
      </c>
      <c r="M4890" s="21"/>
      <c r="N4890" s="21"/>
      <c r="O4890" s="21"/>
      <c r="P4890" s="21"/>
      <c r="Q4890" s="21"/>
      <c r="R4890" s="6"/>
      <c r="S4890" s="6"/>
      <c r="T4890" s="6"/>
      <c r="U4890" s="6"/>
      <c r="V4890" s="6"/>
      <c r="W4890" s="18"/>
    </row>
    <row r="4891" spans="1:23" ht="13.5" customHeight="1" x14ac:dyDescent="0.2">
      <c r="A4891" s="10"/>
      <c r="B4891" s="19"/>
      <c r="C4891" s="19"/>
      <c r="D4891" s="19"/>
      <c r="E4891" s="19"/>
      <c r="F4891" s="19"/>
      <c r="G4891" s="19"/>
      <c r="H4891" s="19"/>
      <c r="I4891" s="19"/>
      <c r="J4891" s="19"/>
      <c r="K4891" s="19"/>
      <c r="L4891" s="19"/>
      <c r="M4891" s="19"/>
      <c r="N4891" s="19"/>
      <c r="O4891" s="19"/>
      <c r="P4891" s="19"/>
      <c r="Q4891" s="19"/>
      <c r="R4891" s="19"/>
      <c r="S4891" s="19"/>
      <c r="T4891" s="19"/>
      <c r="U4891" s="19"/>
      <c r="V4891" s="19"/>
      <c r="W4891" s="20"/>
    </row>
    <row r="4892" spans="1:23" ht="15" customHeight="1" x14ac:dyDescent="0.2">
      <c r="A4892" s="22">
        <v>414273</v>
      </c>
      <c r="B4892" s="23"/>
      <c r="C4892" s="14">
        <v>42045</v>
      </c>
      <c r="D4892" s="24" t="s">
        <v>2242</v>
      </c>
      <c r="E4892" s="25"/>
      <c r="F4892" s="26">
        <v>1627.09</v>
      </c>
      <c r="G4892" s="27"/>
      <c r="H4892" s="27"/>
      <c r="I4892" s="27"/>
      <c r="J4892" s="27"/>
      <c r="K4892" s="27"/>
      <c r="L4892" s="27"/>
      <c r="M4892" s="27"/>
      <c r="N4892" s="27"/>
      <c r="O4892" s="27"/>
      <c r="P4892" s="27"/>
      <c r="Q4892" s="28"/>
      <c r="R4892" s="13" t="s">
        <v>574</v>
      </c>
      <c r="S4892" s="13" t="s">
        <v>57</v>
      </c>
      <c r="T4892" s="13" t="s">
        <v>28</v>
      </c>
      <c r="U4892" s="13" t="s">
        <v>29</v>
      </c>
      <c r="V4892" s="13" t="s">
        <v>574</v>
      </c>
      <c r="W4892" s="13" t="s">
        <v>15</v>
      </c>
    </row>
    <row r="4893" spans="1:23" ht="2.25" customHeight="1" x14ac:dyDescent="0.2">
      <c r="A4893" s="15"/>
      <c r="B4893" s="16"/>
      <c r="C4893" s="16"/>
      <c r="D4893" s="16"/>
      <c r="E4893" s="16"/>
      <c r="F4893" s="16"/>
      <c r="G4893" s="16"/>
      <c r="H4893" s="16"/>
      <c r="I4893" s="16"/>
      <c r="J4893" s="16"/>
      <c r="K4893" s="16"/>
      <c r="L4893" s="16"/>
      <c r="M4893" s="16"/>
      <c r="N4893" s="16"/>
      <c r="O4893" s="16"/>
      <c r="P4893" s="16"/>
      <c r="Q4893" s="16"/>
      <c r="R4893" s="16"/>
      <c r="S4893" s="16"/>
      <c r="T4893" s="16"/>
      <c r="U4893" s="16"/>
      <c r="V4893" s="16"/>
      <c r="W4893" s="17"/>
    </row>
    <row r="4894" spans="1:23" ht="13.5" customHeight="1" x14ac:dyDescent="0.2">
      <c r="A4894" s="7"/>
      <c r="B4894" s="6"/>
      <c r="C4894" s="6"/>
      <c r="D4894" s="6"/>
      <c r="E4894" s="6"/>
      <c r="F4894" s="6"/>
      <c r="G4894" s="6"/>
      <c r="H4894" s="6"/>
      <c r="I4894" s="6"/>
      <c r="J4894" s="6"/>
      <c r="K4894" s="6"/>
      <c r="L4894" s="21">
        <f>SUM(hList_Frame_1!B2857:B2857)</f>
        <v>1627.09</v>
      </c>
      <c r="M4894" s="21"/>
      <c r="N4894" s="21"/>
      <c r="O4894" s="21"/>
      <c r="P4894" s="21"/>
      <c r="Q4894" s="21"/>
      <c r="R4894" s="6"/>
      <c r="S4894" s="6"/>
      <c r="T4894" s="6"/>
      <c r="U4894" s="6"/>
      <c r="V4894" s="6"/>
      <c r="W4894" s="18"/>
    </row>
    <row r="4895" spans="1:23" ht="13.5" customHeight="1" x14ac:dyDescent="0.2">
      <c r="A4895" s="10"/>
      <c r="B4895" s="19"/>
      <c r="C4895" s="19"/>
      <c r="D4895" s="19"/>
      <c r="E4895" s="19"/>
      <c r="F4895" s="19"/>
      <c r="G4895" s="19"/>
      <c r="H4895" s="19"/>
      <c r="I4895" s="19"/>
      <c r="J4895" s="19"/>
      <c r="K4895" s="19"/>
      <c r="L4895" s="19"/>
      <c r="M4895" s="19"/>
      <c r="N4895" s="19"/>
      <c r="O4895" s="19"/>
      <c r="P4895" s="19"/>
      <c r="Q4895" s="19"/>
      <c r="R4895" s="19"/>
      <c r="S4895" s="19"/>
      <c r="T4895" s="19"/>
      <c r="U4895" s="19"/>
      <c r="V4895" s="19"/>
      <c r="W4895" s="20"/>
    </row>
    <row r="4896" spans="1:23" ht="15" customHeight="1" x14ac:dyDescent="0.2">
      <c r="A4896" s="37">
        <v>414653</v>
      </c>
      <c r="B4896" s="38"/>
      <c r="C4896" s="3">
        <v>42052</v>
      </c>
      <c r="D4896" s="39" t="s">
        <v>2243</v>
      </c>
      <c r="E4896" s="40"/>
      <c r="F4896" s="31">
        <v>1695.72</v>
      </c>
      <c r="G4896" s="32"/>
      <c r="H4896" s="32"/>
      <c r="I4896" s="32"/>
      <c r="J4896" s="32"/>
      <c r="K4896" s="32"/>
      <c r="L4896" s="32"/>
      <c r="M4896" s="32"/>
      <c r="N4896" s="32"/>
      <c r="O4896" s="32"/>
      <c r="P4896" s="32"/>
      <c r="Q4896" s="33"/>
      <c r="R4896" s="5" t="s">
        <v>663</v>
      </c>
      <c r="S4896" s="5" t="s">
        <v>546</v>
      </c>
      <c r="T4896" s="5" t="s">
        <v>15</v>
      </c>
      <c r="U4896" s="5" t="s">
        <v>15</v>
      </c>
      <c r="V4896" s="5" t="s">
        <v>663</v>
      </c>
      <c r="W4896" s="5" t="s">
        <v>15</v>
      </c>
    </row>
    <row r="4897" spans="1:23" ht="14.25" customHeight="1" x14ac:dyDescent="0.2">
      <c r="A4897" s="34"/>
      <c r="B4897" s="35"/>
      <c r="C4897" s="11"/>
      <c r="D4897" s="34"/>
      <c r="E4897" s="35"/>
      <c r="F4897" s="34"/>
      <c r="G4897" s="36"/>
      <c r="H4897" s="36"/>
      <c r="I4897" s="36"/>
      <c r="J4897" s="36"/>
      <c r="K4897" s="36"/>
      <c r="L4897" s="36"/>
      <c r="M4897" s="36"/>
      <c r="N4897" s="36"/>
      <c r="O4897" s="36"/>
      <c r="P4897" s="36"/>
      <c r="Q4897" s="35"/>
      <c r="R4897" s="11"/>
      <c r="S4897" s="11"/>
      <c r="T4897" s="11"/>
      <c r="U4897" s="11"/>
      <c r="V4897" s="11"/>
      <c r="W4897" s="12" t="s">
        <v>15</v>
      </c>
    </row>
    <row r="4898" spans="1:23" ht="2.25" customHeight="1" x14ac:dyDescent="0.2">
      <c r="A4898" s="15"/>
      <c r="B4898" s="16"/>
      <c r="C4898" s="16"/>
      <c r="D4898" s="16"/>
      <c r="E4898" s="16"/>
      <c r="F4898" s="16"/>
      <c r="G4898" s="16"/>
      <c r="H4898" s="16"/>
      <c r="I4898" s="16"/>
      <c r="J4898" s="16"/>
      <c r="K4898" s="16"/>
      <c r="L4898" s="16"/>
      <c r="M4898" s="16"/>
      <c r="N4898" s="16"/>
      <c r="O4898" s="16"/>
      <c r="P4898" s="16"/>
      <c r="Q4898" s="16"/>
      <c r="R4898" s="16"/>
      <c r="S4898" s="16"/>
      <c r="T4898" s="16"/>
      <c r="U4898" s="16"/>
      <c r="V4898" s="16"/>
      <c r="W4898" s="17"/>
    </row>
    <row r="4899" spans="1:23" ht="12.75" customHeight="1" x14ac:dyDescent="0.2">
      <c r="A4899" s="7"/>
      <c r="B4899" s="6"/>
      <c r="C4899" s="6"/>
      <c r="D4899" s="6"/>
      <c r="E4899" s="6"/>
      <c r="F4899" s="6"/>
      <c r="G4899" s="6"/>
      <c r="H4899" s="6"/>
      <c r="I4899" s="6"/>
      <c r="J4899" s="6"/>
      <c r="K4899" s="6"/>
      <c r="L4899" s="21">
        <f>SUM(hList_Frame_1!B2858:B2859)</f>
        <v>1695.72</v>
      </c>
      <c r="M4899" s="21"/>
      <c r="N4899" s="21"/>
      <c r="O4899" s="21"/>
      <c r="P4899" s="21"/>
      <c r="Q4899" s="21"/>
      <c r="R4899" s="6"/>
      <c r="S4899" s="6"/>
      <c r="T4899" s="6"/>
      <c r="U4899" s="6"/>
      <c r="V4899" s="6"/>
      <c r="W4899" s="18"/>
    </row>
    <row r="4900" spans="1:23" ht="14.25" customHeight="1" x14ac:dyDescent="0.2">
      <c r="A4900" s="10"/>
      <c r="B4900" s="19"/>
      <c r="C4900" s="19"/>
      <c r="D4900" s="19"/>
      <c r="E4900" s="19"/>
      <c r="F4900" s="19"/>
      <c r="G4900" s="19"/>
      <c r="H4900" s="19"/>
      <c r="I4900" s="19"/>
      <c r="J4900" s="19"/>
      <c r="K4900" s="19"/>
      <c r="L4900" s="19"/>
      <c r="M4900" s="19"/>
      <c r="N4900" s="19"/>
      <c r="O4900" s="19"/>
      <c r="P4900" s="19"/>
      <c r="Q4900" s="19"/>
      <c r="R4900" s="19"/>
      <c r="S4900" s="19"/>
      <c r="T4900" s="19"/>
      <c r="U4900" s="19"/>
      <c r="V4900" s="19"/>
      <c r="W4900" s="20"/>
    </row>
    <row r="4901" spans="1:23" ht="15" customHeight="1" x14ac:dyDescent="0.2">
      <c r="A4901" s="22">
        <v>414274</v>
      </c>
      <c r="B4901" s="23"/>
      <c r="C4901" s="14">
        <v>42045</v>
      </c>
      <c r="D4901" s="24" t="s">
        <v>2244</v>
      </c>
      <c r="E4901" s="25"/>
      <c r="F4901" s="26">
        <v>200</v>
      </c>
      <c r="G4901" s="27"/>
      <c r="H4901" s="27"/>
      <c r="I4901" s="27"/>
      <c r="J4901" s="27"/>
      <c r="K4901" s="27"/>
      <c r="L4901" s="27"/>
      <c r="M4901" s="27"/>
      <c r="N4901" s="27"/>
      <c r="O4901" s="27"/>
      <c r="P4901" s="27"/>
      <c r="Q4901" s="28"/>
      <c r="R4901" s="13" t="s">
        <v>94</v>
      </c>
      <c r="S4901" s="13" t="s">
        <v>104</v>
      </c>
      <c r="T4901" s="13" t="s">
        <v>159</v>
      </c>
      <c r="U4901" s="13" t="s">
        <v>1519</v>
      </c>
      <c r="V4901" s="13" t="s">
        <v>94</v>
      </c>
      <c r="W4901" s="13" t="s">
        <v>15</v>
      </c>
    </row>
    <row r="4902" spans="1:23" ht="2.25" customHeight="1" x14ac:dyDescent="0.2">
      <c r="A4902" s="15"/>
      <c r="B4902" s="16"/>
      <c r="C4902" s="16"/>
      <c r="D4902" s="16"/>
      <c r="E4902" s="16"/>
      <c r="F4902" s="16"/>
      <c r="G4902" s="16"/>
      <c r="H4902" s="16"/>
      <c r="I4902" s="16"/>
      <c r="J4902" s="16"/>
      <c r="K4902" s="16"/>
      <c r="L4902" s="16"/>
      <c r="M4902" s="16"/>
      <c r="N4902" s="16"/>
      <c r="O4902" s="16"/>
      <c r="P4902" s="16"/>
      <c r="Q4902" s="16"/>
      <c r="R4902" s="16"/>
      <c r="S4902" s="16"/>
      <c r="T4902" s="16"/>
      <c r="U4902" s="16"/>
      <c r="V4902" s="16"/>
      <c r="W4902" s="17"/>
    </row>
    <row r="4903" spans="1:23" ht="13.5" customHeight="1" x14ac:dyDescent="0.2">
      <c r="A4903" s="7"/>
      <c r="B4903" s="6"/>
      <c r="C4903" s="6"/>
      <c r="D4903" s="6"/>
      <c r="E4903" s="6"/>
      <c r="F4903" s="6"/>
      <c r="G4903" s="6"/>
      <c r="H4903" s="6"/>
      <c r="I4903" s="6"/>
      <c r="J4903" s="6"/>
      <c r="K4903" s="6"/>
      <c r="L4903" s="6"/>
      <c r="M4903" s="6"/>
      <c r="N4903" s="21">
        <f>SUM(hList_Frame_1!B2860:B2860)</f>
        <v>200</v>
      </c>
      <c r="O4903" s="21"/>
      <c r="P4903" s="21"/>
      <c r="Q4903" s="21"/>
      <c r="R4903" s="6"/>
      <c r="S4903" s="6"/>
      <c r="T4903" s="6"/>
      <c r="U4903" s="6"/>
      <c r="V4903" s="6"/>
      <c r="W4903" s="18"/>
    </row>
    <row r="4904" spans="1:23" ht="13.5" customHeight="1" x14ac:dyDescent="0.2">
      <c r="A4904" s="10"/>
      <c r="B4904" s="19"/>
      <c r="C4904" s="19"/>
      <c r="D4904" s="19"/>
      <c r="E4904" s="19"/>
      <c r="F4904" s="19"/>
      <c r="G4904" s="19"/>
      <c r="H4904" s="19"/>
      <c r="I4904" s="19"/>
      <c r="J4904" s="19"/>
      <c r="K4904" s="19"/>
      <c r="L4904" s="19"/>
      <c r="M4904" s="19"/>
      <c r="N4904" s="19"/>
      <c r="O4904" s="19"/>
      <c r="P4904" s="19"/>
      <c r="Q4904" s="19"/>
      <c r="R4904" s="19"/>
      <c r="S4904" s="19"/>
      <c r="T4904" s="19"/>
      <c r="U4904" s="19"/>
      <c r="V4904" s="19"/>
      <c r="W4904" s="20"/>
    </row>
    <row r="4905" spans="1:23" ht="15" customHeight="1" x14ac:dyDescent="0.2">
      <c r="A4905" s="37">
        <v>414275</v>
      </c>
      <c r="B4905" s="38"/>
      <c r="C4905" s="3">
        <v>42045</v>
      </c>
      <c r="D4905" s="39" t="s">
        <v>2245</v>
      </c>
      <c r="E4905" s="40"/>
      <c r="F4905" s="31">
        <v>6074.72</v>
      </c>
      <c r="G4905" s="32"/>
      <c r="H4905" s="32"/>
      <c r="I4905" s="32"/>
      <c r="J4905" s="32"/>
      <c r="K4905" s="32"/>
      <c r="L4905" s="32"/>
      <c r="M4905" s="32"/>
      <c r="N4905" s="32"/>
      <c r="O4905" s="32"/>
      <c r="P4905" s="32"/>
      <c r="Q4905" s="33"/>
      <c r="R4905" s="5" t="s">
        <v>61</v>
      </c>
      <c r="S4905" s="5" t="s">
        <v>24</v>
      </c>
      <c r="T4905" s="5" t="s">
        <v>15</v>
      </c>
      <c r="U4905" s="5" t="s">
        <v>15</v>
      </c>
      <c r="V4905" s="5" t="s">
        <v>61</v>
      </c>
      <c r="W4905" s="5" t="s">
        <v>15</v>
      </c>
    </row>
    <row r="4906" spans="1:23" ht="14.25" customHeight="1" x14ac:dyDescent="0.2">
      <c r="A4906" s="34"/>
      <c r="B4906" s="35"/>
      <c r="C4906" s="11"/>
      <c r="D4906" s="34"/>
      <c r="E4906" s="35"/>
      <c r="F4906" s="34"/>
      <c r="G4906" s="36"/>
      <c r="H4906" s="36"/>
      <c r="I4906" s="36"/>
      <c r="J4906" s="36"/>
      <c r="K4906" s="36"/>
      <c r="L4906" s="36"/>
      <c r="M4906" s="36"/>
      <c r="N4906" s="36"/>
      <c r="O4906" s="36"/>
      <c r="P4906" s="36"/>
      <c r="Q4906" s="35"/>
      <c r="R4906" s="11"/>
      <c r="S4906" s="11"/>
      <c r="T4906" s="11"/>
      <c r="U4906" s="11"/>
      <c r="V4906" s="11"/>
      <c r="W4906" s="12" t="s">
        <v>15</v>
      </c>
    </row>
    <row r="4907" spans="1:23" ht="2.25" customHeight="1" x14ac:dyDescent="0.2">
      <c r="A4907" s="15"/>
      <c r="B4907" s="16"/>
      <c r="C4907" s="16"/>
      <c r="D4907" s="16"/>
      <c r="E4907" s="16"/>
      <c r="F4907" s="16"/>
      <c r="G4907" s="16"/>
      <c r="H4907" s="16"/>
      <c r="I4907" s="16"/>
      <c r="J4907" s="16"/>
      <c r="K4907" s="16"/>
      <c r="L4907" s="16"/>
      <c r="M4907" s="16"/>
      <c r="N4907" s="16"/>
      <c r="O4907" s="16"/>
      <c r="P4907" s="16"/>
      <c r="Q4907" s="16"/>
      <c r="R4907" s="16"/>
      <c r="S4907" s="16"/>
      <c r="T4907" s="16"/>
      <c r="U4907" s="16"/>
      <c r="V4907" s="16"/>
      <c r="W4907" s="17"/>
    </row>
    <row r="4908" spans="1:23" ht="12.75" customHeight="1" x14ac:dyDescent="0.2">
      <c r="A4908" s="7"/>
      <c r="B4908" s="6"/>
      <c r="C4908" s="6"/>
      <c r="D4908" s="6"/>
      <c r="E4908" s="6"/>
      <c r="F4908" s="6"/>
      <c r="G4908" s="6"/>
      <c r="H4908" s="6"/>
      <c r="I4908" s="6"/>
      <c r="J4908" s="6"/>
      <c r="K4908" s="6"/>
      <c r="L4908" s="21">
        <f>SUM(hList_Frame_1!B2861:B2862)</f>
        <v>6074.72</v>
      </c>
      <c r="M4908" s="21"/>
      <c r="N4908" s="21"/>
      <c r="O4908" s="21"/>
      <c r="P4908" s="21"/>
      <c r="Q4908" s="21"/>
      <c r="R4908" s="6"/>
      <c r="S4908" s="6"/>
      <c r="T4908" s="6"/>
      <c r="U4908" s="6"/>
      <c r="V4908" s="6"/>
      <c r="W4908" s="18"/>
    </row>
    <row r="4909" spans="1:23" ht="14.25" customHeight="1" x14ac:dyDescent="0.2">
      <c r="A4909" s="10"/>
      <c r="B4909" s="19"/>
      <c r="C4909" s="19"/>
      <c r="D4909" s="19"/>
      <c r="E4909" s="19"/>
      <c r="F4909" s="19"/>
      <c r="G4909" s="19"/>
      <c r="H4909" s="19"/>
      <c r="I4909" s="19"/>
      <c r="J4909" s="19"/>
      <c r="K4909" s="19"/>
      <c r="L4909" s="19"/>
      <c r="M4909" s="19"/>
      <c r="N4909" s="19"/>
      <c r="O4909" s="19"/>
      <c r="P4909" s="19"/>
      <c r="Q4909" s="19"/>
      <c r="R4909" s="19"/>
      <c r="S4909" s="19"/>
      <c r="T4909" s="19"/>
      <c r="U4909" s="19"/>
      <c r="V4909" s="19"/>
      <c r="W4909" s="20"/>
    </row>
    <row r="4910" spans="1:23" ht="15" customHeight="1" x14ac:dyDescent="0.2">
      <c r="A4910" s="22">
        <v>414276</v>
      </c>
      <c r="B4910" s="23"/>
      <c r="C4910" s="14">
        <v>42045</v>
      </c>
      <c r="D4910" s="24" t="s">
        <v>2246</v>
      </c>
      <c r="E4910" s="25"/>
      <c r="F4910" s="26">
        <v>47.95</v>
      </c>
      <c r="G4910" s="27"/>
      <c r="H4910" s="27"/>
      <c r="I4910" s="27"/>
      <c r="J4910" s="27"/>
      <c r="K4910" s="27"/>
      <c r="L4910" s="27"/>
      <c r="M4910" s="27"/>
      <c r="N4910" s="27"/>
      <c r="O4910" s="27"/>
      <c r="P4910" s="27"/>
      <c r="Q4910" s="28"/>
      <c r="R4910" s="13" t="s">
        <v>63</v>
      </c>
      <c r="S4910" s="13" t="s">
        <v>1516</v>
      </c>
      <c r="T4910" s="13" t="s">
        <v>114</v>
      </c>
      <c r="U4910" s="13" t="s">
        <v>469</v>
      </c>
      <c r="V4910" s="13" t="s">
        <v>63</v>
      </c>
      <c r="W4910" s="13" t="s">
        <v>15</v>
      </c>
    </row>
    <row r="4911" spans="1:23" ht="2.25" customHeight="1" x14ac:dyDescent="0.2">
      <c r="A4911" s="15"/>
      <c r="B4911" s="16"/>
      <c r="C4911" s="16"/>
      <c r="D4911" s="16"/>
      <c r="E4911" s="16"/>
      <c r="F4911" s="16"/>
      <c r="G4911" s="16"/>
      <c r="H4911" s="16"/>
      <c r="I4911" s="16"/>
      <c r="J4911" s="16"/>
      <c r="K4911" s="16"/>
      <c r="L4911" s="16"/>
      <c r="M4911" s="16"/>
      <c r="N4911" s="16"/>
      <c r="O4911" s="16"/>
      <c r="P4911" s="16"/>
      <c r="Q4911" s="16"/>
      <c r="R4911" s="16"/>
      <c r="S4911" s="16"/>
      <c r="T4911" s="16"/>
      <c r="U4911" s="16"/>
      <c r="V4911" s="16"/>
      <c r="W4911" s="17"/>
    </row>
    <row r="4912" spans="1:23" ht="13.5" customHeight="1" x14ac:dyDescent="0.2">
      <c r="A4912" s="7"/>
      <c r="B4912" s="6"/>
      <c r="C4912" s="6"/>
      <c r="D4912" s="6"/>
      <c r="E4912" s="6"/>
      <c r="F4912" s="6"/>
      <c r="G4912" s="6"/>
      <c r="H4912" s="6"/>
      <c r="I4912" s="6"/>
      <c r="J4912" s="6"/>
      <c r="K4912" s="6"/>
      <c r="L4912" s="6"/>
      <c r="M4912" s="6"/>
      <c r="N4912" s="6"/>
      <c r="O4912" s="6"/>
      <c r="P4912" s="21">
        <f>SUM(hList_Frame_1!B2863:B2863)</f>
        <v>47.95</v>
      </c>
      <c r="Q4912" s="21"/>
      <c r="R4912" s="6"/>
      <c r="S4912" s="6"/>
      <c r="T4912" s="6"/>
      <c r="U4912" s="6"/>
      <c r="V4912" s="6"/>
      <c r="W4912" s="18"/>
    </row>
    <row r="4913" spans="1:23" ht="13.5" customHeight="1" x14ac:dyDescent="0.2">
      <c r="A4913" s="10"/>
      <c r="B4913" s="19"/>
      <c r="C4913" s="19"/>
      <c r="D4913" s="19"/>
      <c r="E4913" s="19"/>
      <c r="F4913" s="19"/>
      <c r="G4913" s="19"/>
      <c r="H4913" s="19"/>
      <c r="I4913" s="19"/>
      <c r="J4913" s="19"/>
      <c r="K4913" s="19"/>
      <c r="L4913" s="19"/>
      <c r="M4913" s="19"/>
      <c r="N4913" s="19"/>
      <c r="O4913" s="19"/>
      <c r="P4913" s="19"/>
      <c r="Q4913" s="19"/>
      <c r="R4913" s="19"/>
      <c r="S4913" s="19"/>
      <c r="T4913" s="19"/>
      <c r="U4913" s="19"/>
      <c r="V4913" s="19"/>
      <c r="W4913" s="20"/>
    </row>
    <row r="4914" spans="1:23" ht="15" customHeight="1" x14ac:dyDescent="0.2">
      <c r="A4914" s="22">
        <v>413926</v>
      </c>
      <c r="B4914" s="23"/>
      <c r="C4914" s="14">
        <v>42038</v>
      </c>
      <c r="D4914" s="24" t="s">
        <v>2247</v>
      </c>
      <c r="E4914" s="25"/>
      <c r="F4914" s="26">
        <v>950</v>
      </c>
      <c r="G4914" s="27"/>
      <c r="H4914" s="27"/>
      <c r="I4914" s="27"/>
      <c r="J4914" s="27"/>
      <c r="K4914" s="27"/>
      <c r="L4914" s="27"/>
      <c r="M4914" s="27"/>
      <c r="N4914" s="27"/>
      <c r="O4914" s="27"/>
      <c r="P4914" s="27"/>
      <c r="Q4914" s="28"/>
      <c r="R4914" s="13" t="s">
        <v>94</v>
      </c>
      <c r="S4914" s="13" t="s">
        <v>104</v>
      </c>
      <c r="T4914" s="13" t="s">
        <v>28</v>
      </c>
      <c r="U4914" s="13" t="s">
        <v>623</v>
      </c>
      <c r="V4914" s="13" t="s">
        <v>94</v>
      </c>
      <c r="W4914" s="13" t="s">
        <v>624</v>
      </c>
    </row>
    <row r="4915" spans="1:23" ht="2.25" customHeight="1" x14ac:dyDescent="0.2">
      <c r="A4915" s="15"/>
      <c r="B4915" s="16"/>
      <c r="C4915" s="16"/>
      <c r="D4915" s="16"/>
      <c r="E4915" s="16"/>
      <c r="F4915" s="16"/>
      <c r="G4915" s="16"/>
      <c r="H4915" s="16"/>
      <c r="I4915" s="16"/>
      <c r="J4915" s="16"/>
      <c r="K4915" s="16"/>
      <c r="L4915" s="16"/>
      <c r="M4915" s="16"/>
      <c r="N4915" s="16"/>
      <c r="O4915" s="16"/>
      <c r="P4915" s="16"/>
      <c r="Q4915" s="16"/>
      <c r="R4915" s="16"/>
      <c r="S4915" s="16"/>
      <c r="T4915" s="16"/>
      <c r="U4915" s="16"/>
      <c r="V4915" s="16"/>
      <c r="W4915" s="17"/>
    </row>
    <row r="4916" spans="1:23" ht="13.5" customHeight="1" x14ac:dyDescent="0.2">
      <c r="A4916" s="7"/>
      <c r="B4916" s="6"/>
      <c r="C4916" s="6"/>
      <c r="D4916" s="6"/>
      <c r="E4916" s="6"/>
      <c r="F4916" s="6"/>
      <c r="G4916" s="6"/>
      <c r="H4916" s="6"/>
      <c r="I4916" s="6"/>
      <c r="J4916" s="6"/>
      <c r="K4916" s="6"/>
      <c r="L4916" s="6"/>
      <c r="M4916" s="6"/>
      <c r="N4916" s="21">
        <f>SUM(hList_Frame_1!B2864:B2864)</f>
        <v>950</v>
      </c>
      <c r="O4916" s="21"/>
      <c r="P4916" s="21"/>
      <c r="Q4916" s="21"/>
      <c r="R4916" s="6"/>
      <c r="S4916" s="6"/>
      <c r="T4916" s="6"/>
      <c r="U4916" s="6"/>
      <c r="V4916" s="6"/>
      <c r="W4916" s="18"/>
    </row>
    <row r="4917" spans="1:23" ht="13.5" customHeight="1" x14ac:dyDescent="0.2">
      <c r="A4917" s="10"/>
      <c r="B4917" s="19"/>
      <c r="C4917" s="19"/>
      <c r="D4917" s="19"/>
      <c r="E4917" s="19"/>
      <c r="F4917" s="19"/>
      <c r="G4917" s="19"/>
      <c r="H4917" s="19"/>
      <c r="I4917" s="19"/>
      <c r="J4917" s="19"/>
      <c r="K4917" s="19"/>
      <c r="L4917" s="19"/>
      <c r="M4917" s="19"/>
      <c r="N4917" s="19"/>
      <c r="O4917" s="19"/>
      <c r="P4917" s="19"/>
      <c r="Q4917" s="19"/>
      <c r="R4917" s="19"/>
      <c r="S4917" s="19"/>
      <c r="T4917" s="19"/>
      <c r="U4917" s="19"/>
      <c r="V4917" s="19"/>
      <c r="W4917" s="20"/>
    </row>
    <row r="4918" spans="1:23" ht="15" customHeight="1" x14ac:dyDescent="0.2">
      <c r="A4918" s="37">
        <v>413927</v>
      </c>
      <c r="B4918" s="38"/>
      <c r="C4918" s="3">
        <v>42038</v>
      </c>
      <c r="D4918" s="39" t="s">
        <v>2248</v>
      </c>
      <c r="E4918" s="40"/>
      <c r="F4918" s="26">
        <v>500</v>
      </c>
      <c r="G4918" s="27"/>
      <c r="H4918" s="27"/>
      <c r="I4918" s="27"/>
      <c r="J4918" s="27"/>
      <c r="K4918" s="27"/>
      <c r="L4918" s="27"/>
      <c r="M4918" s="27"/>
      <c r="N4918" s="27"/>
      <c r="O4918" s="27"/>
      <c r="P4918" s="27"/>
      <c r="Q4918" s="28"/>
      <c r="R4918" s="13" t="s">
        <v>2249</v>
      </c>
      <c r="S4918" s="13" t="s">
        <v>52</v>
      </c>
      <c r="T4918" s="13" t="s">
        <v>49</v>
      </c>
      <c r="U4918" s="13" t="s">
        <v>49</v>
      </c>
      <c r="V4918" s="13" t="s">
        <v>2249</v>
      </c>
      <c r="W4918" s="13" t="s">
        <v>110</v>
      </c>
    </row>
    <row r="4919" spans="1:23" ht="15" customHeight="1" x14ac:dyDescent="0.2">
      <c r="A4919" s="29"/>
      <c r="B4919" s="30"/>
      <c r="C4919" s="8"/>
      <c r="D4919" s="29"/>
      <c r="E4919" s="30"/>
      <c r="F4919" s="26">
        <v>500</v>
      </c>
      <c r="G4919" s="27"/>
      <c r="H4919" s="27"/>
      <c r="I4919" s="27"/>
      <c r="J4919" s="27"/>
      <c r="K4919" s="27"/>
      <c r="L4919" s="27"/>
      <c r="M4919" s="27"/>
      <c r="N4919" s="27"/>
      <c r="O4919" s="27"/>
      <c r="P4919" s="27"/>
      <c r="Q4919" s="28"/>
      <c r="R4919" s="13" t="s">
        <v>2250</v>
      </c>
      <c r="S4919" s="13" t="s">
        <v>52</v>
      </c>
      <c r="T4919" s="13" t="s">
        <v>49</v>
      </c>
      <c r="U4919" s="13" t="s">
        <v>49</v>
      </c>
      <c r="V4919" s="13" t="s">
        <v>2250</v>
      </c>
      <c r="W4919" s="13" t="s">
        <v>110</v>
      </c>
    </row>
    <row r="4920" spans="1:23" ht="15" customHeight="1" x14ac:dyDescent="0.2">
      <c r="A4920" s="34"/>
      <c r="B4920" s="35"/>
      <c r="C4920" s="11"/>
      <c r="D4920" s="34"/>
      <c r="E4920" s="35"/>
      <c r="F4920" s="26">
        <v>500</v>
      </c>
      <c r="G4920" s="27"/>
      <c r="H4920" s="27"/>
      <c r="I4920" s="27"/>
      <c r="J4920" s="27"/>
      <c r="K4920" s="27"/>
      <c r="L4920" s="27"/>
      <c r="M4920" s="27"/>
      <c r="N4920" s="27"/>
      <c r="O4920" s="27"/>
      <c r="P4920" s="27"/>
      <c r="Q4920" s="28"/>
      <c r="R4920" s="13" t="s">
        <v>2251</v>
      </c>
      <c r="S4920" s="13" t="s">
        <v>52</v>
      </c>
      <c r="T4920" s="13" t="s">
        <v>49</v>
      </c>
      <c r="U4920" s="13" t="s">
        <v>49</v>
      </c>
      <c r="V4920" s="13" t="s">
        <v>2251</v>
      </c>
      <c r="W4920" s="13" t="s">
        <v>110</v>
      </c>
    </row>
    <row r="4921" spans="1:23" ht="2.25" customHeight="1" x14ac:dyDescent="0.2">
      <c r="A4921" s="15"/>
      <c r="B4921" s="16"/>
      <c r="C4921" s="16"/>
      <c r="D4921" s="16"/>
      <c r="E4921" s="16"/>
      <c r="F4921" s="16"/>
      <c r="G4921" s="16"/>
      <c r="H4921" s="16"/>
      <c r="I4921" s="16"/>
      <c r="J4921" s="16"/>
      <c r="K4921" s="16"/>
      <c r="L4921" s="16"/>
      <c r="M4921" s="16"/>
      <c r="N4921" s="16"/>
      <c r="O4921" s="16"/>
      <c r="P4921" s="16"/>
      <c r="Q4921" s="16"/>
      <c r="R4921" s="16"/>
      <c r="S4921" s="16"/>
      <c r="T4921" s="16"/>
      <c r="U4921" s="16"/>
      <c r="V4921" s="16"/>
      <c r="W4921" s="17"/>
    </row>
    <row r="4922" spans="1:23" ht="13.5" customHeight="1" x14ac:dyDescent="0.2">
      <c r="A4922" s="7"/>
      <c r="B4922" s="6"/>
      <c r="C4922" s="6"/>
      <c r="D4922" s="6"/>
      <c r="E4922" s="6"/>
      <c r="F4922" s="6"/>
      <c r="G4922" s="6"/>
      <c r="H4922" s="6"/>
      <c r="I4922" s="6"/>
      <c r="J4922" s="6"/>
      <c r="K4922" s="6"/>
      <c r="L4922" s="21">
        <f>SUM(hList_Frame_1!B2865:B2867)</f>
        <v>1500</v>
      </c>
      <c r="M4922" s="21"/>
      <c r="N4922" s="21"/>
      <c r="O4922" s="21"/>
      <c r="P4922" s="21"/>
      <c r="Q4922" s="21"/>
      <c r="R4922" s="6"/>
      <c r="S4922" s="6"/>
      <c r="T4922" s="6"/>
      <c r="U4922" s="6"/>
      <c r="V4922" s="6"/>
      <c r="W4922" s="18"/>
    </row>
    <row r="4923" spans="1:23" ht="13.5" customHeight="1" x14ac:dyDescent="0.2">
      <c r="A4923" s="10"/>
      <c r="B4923" s="19"/>
      <c r="C4923" s="19"/>
      <c r="D4923" s="19"/>
      <c r="E4923" s="19"/>
      <c r="F4923" s="19"/>
      <c r="G4923" s="19"/>
      <c r="H4923" s="19"/>
      <c r="I4923" s="19"/>
      <c r="J4923" s="19"/>
      <c r="K4923" s="19"/>
      <c r="L4923" s="19"/>
      <c r="M4923" s="19"/>
      <c r="N4923" s="19"/>
      <c r="O4923" s="19"/>
      <c r="P4923" s="19"/>
      <c r="Q4923" s="19"/>
      <c r="R4923" s="19"/>
      <c r="S4923" s="19"/>
      <c r="T4923" s="19"/>
      <c r="U4923" s="19"/>
      <c r="V4923" s="19"/>
      <c r="W4923" s="20"/>
    </row>
    <row r="4924" spans="1:23" ht="15" customHeight="1" x14ac:dyDescent="0.2">
      <c r="A4924" s="37">
        <v>413928</v>
      </c>
      <c r="B4924" s="38"/>
      <c r="C4924" s="3">
        <v>42038</v>
      </c>
      <c r="D4924" s="39" t="s">
        <v>2252</v>
      </c>
      <c r="E4924" s="40"/>
      <c r="F4924" s="31">
        <v>175</v>
      </c>
      <c r="G4924" s="32"/>
      <c r="H4924" s="32"/>
      <c r="I4924" s="32"/>
      <c r="J4924" s="32"/>
      <c r="K4924" s="32"/>
      <c r="L4924" s="32"/>
      <c r="M4924" s="32"/>
      <c r="N4924" s="32"/>
      <c r="O4924" s="32"/>
      <c r="P4924" s="32"/>
      <c r="Q4924" s="33"/>
      <c r="R4924" s="5" t="s">
        <v>63</v>
      </c>
      <c r="S4924" s="5" t="s">
        <v>43</v>
      </c>
      <c r="T4924" s="5" t="s">
        <v>105</v>
      </c>
      <c r="U4924" s="5" t="s">
        <v>106</v>
      </c>
      <c r="V4924" s="5" t="s">
        <v>63</v>
      </c>
      <c r="W4924" s="5" t="s">
        <v>15</v>
      </c>
    </row>
    <row r="4925" spans="1:23" ht="14.25" customHeight="1" x14ac:dyDescent="0.2">
      <c r="A4925" s="34"/>
      <c r="B4925" s="35"/>
      <c r="C4925" s="11"/>
      <c r="D4925" s="34"/>
      <c r="E4925" s="35"/>
      <c r="F4925" s="34"/>
      <c r="G4925" s="36"/>
      <c r="H4925" s="36"/>
      <c r="I4925" s="36"/>
      <c r="J4925" s="36"/>
      <c r="K4925" s="36"/>
      <c r="L4925" s="36"/>
      <c r="M4925" s="36"/>
      <c r="N4925" s="36"/>
      <c r="O4925" s="36"/>
      <c r="P4925" s="36"/>
      <c r="Q4925" s="35"/>
      <c r="R4925" s="11"/>
      <c r="S4925" s="11"/>
      <c r="T4925" s="11"/>
      <c r="U4925" s="11"/>
      <c r="V4925" s="11"/>
      <c r="W4925" s="12" t="s">
        <v>15</v>
      </c>
    </row>
    <row r="4926" spans="1:23" ht="2.25" customHeight="1" x14ac:dyDescent="0.2">
      <c r="A4926" s="15"/>
      <c r="B4926" s="16"/>
      <c r="C4926" s="16"/>
      <c r="D4926" s="16"/>
      <c r="E4926" s="16"/>
      <c r="F4926" s="16"/>
      <c r="G4926" s="16"/>
      <c r="H4926" s="16"/>
      <c r="I4926" s="16"/>
      <c r="J4926" s="16"/>
      <c r="K4926" s="16"/>
      <c r="L4926" s="16"/>
      <c r="M4926" s="16"/>
      <c r="N4926" s="16"/>
      <c r="O4926" s="16"/>
      <c r="P4926" s="16"/>
      <c r="Q4926" s="16"/>
      <c r="R4926" s="16"/>
      <c r="S4926" s="16"/>
      <c r="T4926" s="16"/>
      <c r="U4926" s="16"/>
      <c r="V4926" s="16"/>
      <c r="W4926" s="17"/>
    </row>
    <row r="4927" spans="1:23" ht="12.75" customHeight="1" x14ac:dyDescent="0.2">
      <c r="A4927" s="7"/>
      <c r="B4927" s="6"/>
      <c r="C4927" s="6"/>
      <c r="D4927" s="6"/>
      <c r="E4927" s="6"/>
      <c r="F4927" s="6"/>
      <c r="G4927" s="6"/>
      <c r="H4927" s="6"/>
      <c r="I4927" s="6"/>
      <c r="J4927" s="6"/>
      <c r="K4927" s="6"/>
      <c r="L4927" s="6"/>
      <c r="M4927" s="6"/>
      <c r="N4927" s="21">
        <f>SUM(hList_Frame_1!B2868:B2869)</f>
        <v>175</v>
      </c>
      <c r="O4927" s="21"/>
      <c r="P4927" s="21"/>
      <c r="Q4927" s="21"/>
      <c r="R4927" s="6"/>
      <c r="S4927" s="6"/>
      <c r="T4927" s="6"/>
      <c r="U4927" s="6"/>
      <c r="V4927" s="6"/>
      <c r="W4927" s="18"/>
    </row>
    <row r="4928" spans="1:23" ht="14.25" customHeight="1" x14ac:dyDescent="0.2">
      <c r="A4928" s="10"/>
      <c r="B4928" s="19"/>
      <c r="C4928" s="19"/>
      <c r="D4928" s="19"/>
      <c r="E4928" s="19"/>
      <c r="F4928" s="19"/>
      <c r="G4928" s="19"/>
      <c r="H4928" s="19"/>
      <c r="I4928" s="19"/>
      <c r="J4928" s="19"/>
      <c r="K4928" s="19"/>
      <c r="L4928" s="19"/>
      <c r="M4928" s="19"/>
      <c r="N4928" s="19"/>
      <c r="O4928" s="19"/>
      <c r="P4928" s="19"/>
      <c r="Q4928" s="19"/>
      <c r="R4928" s="19"/>
      <c r="S4928" s="19"/>
      <c r="T4928" s="19"/>
      <c r="U4928" s="19"/>
      <c r="V4928" s="19"/>
      <c r="W4928" s="20"/>
    </row>
    <row r="4929" spans="1:23" ht="15" customHeight="1" x14ac:dyDescent="0.2">
      <c r="A4929" s="22">
        <v>413929</v>
      </c>
      <c r="B4929" s="23"/>
      <c r="C4929" s="14">
        <v>42038</v>
      </c>
      <c r="D4929" s="24" t="s">
        <v>2253</v>
      </c>
      <c r="E4929" s="25"/>
      <c r="F4929" s="26">
        <v>46.92</v>
      </c>
      <c r="G4929" s="27"/>
      <c r="H4929" s="27"/>
      <c r="I4929" s="27"/>
      <c r="J4929" s="27"/>
      <c r="K4929" s="27"/>
      <c r="L4929" s="27"/>
      <c r="M4929" s="27"/>
      <c r="N4929" s="27"/>
      <c r="O4929" s="27"/>
      <c r="P4929" s="27"/>
      <c r="Q4929" s="28"/>
      <c r="R4929" s="13" t="s">
        <v>15</v>
      </c>
      <c r="S4929" s="13" t="s">
        <v>208</v>
      </c>
      <c r="T4929" s="13" t="s">
        <v>73</v>
      </c>
      <c r="U4929" s="13" t="s">
        <v>74</v>
      </c>
      <c r="V4929" s="13" t="s">
        <v>15</v>
      </c>
      <c r="W4929" s="13" t="s">
        <v>15</v>
      </c>
    </row>
    <row r="4930" spans="1:23" ht="2.25" customHeight="1" x14ac:dyDescent="0.2">
      <c r="A4930" s="15"/>
      <c r="B4930" s="16"/>
      <c r="C4930" s="16"/>
      <c r="D4930" s="16"/>
      <c r="E4930" s="16"/>
      <c r="F4930" s="16"/>
      <c r="G4930" s="16"/>
      <c r="H4930" s="16"/>
      <c r="I4930" s="16"/>
      <c r="J4930" s="16"/>
      <c r="K4930" s="16"/>
      <c r="L4930" s="16"/>
      <c r="M4930" s="16"/>
      <c r="N4930" s="16"/>
      <c r="O4930" s="16"/>
      <c r="P4930" s="16"/>
      <c r="Q4930" s="16"/>
      <c r="R4930" s="16"/>
      <c r="S4930" s="16"/>
      <c r="T4930" s="16"/>
      <c r="U4930" s="16"/>
      <c r="V4930" s="16"/>
      <c r="W4930" s="17"/>
    </row>
    <row r="4931" spans="1:23" ht="13.5" customHeight="1" x14ac:dyDescent="0.2">
      <c r="A4931" s="7"/>
      <c r="B4931" s="6"/>
      <c r="C4931" s="6"/>
      <c r="D4931" s="6"/>
      <c r="E4931" s="6"/>
      <c r="F4931" s="6"/>
      <c r="G4931" s="6"/>
      <c r="H4931" s="6"/>
      <c r="I4931" s="6"/>
      <c r="J4931" s="6"/>
      <c r="K4931" s="6"/>
      <c r="L4931" s="6"/>
      <c r="M4931" s="6"/>
      <c r="N4931" s="6"/>
      <c r="O4931" s="6"/>
      <c r="P4931" s="21">
        <f>SUM(hList_Frame_1!B2870:B2870)</f>
        <v>46.92</v>
      </c>
      <c r="Q4931" s="21"/>
      <c r="R4931" s="6"/>
      <c r="S4931" s="6"/>
      <c r="T4931" s="6"/>
      <c r="U4931" s="6"/>
      <c r="V4931" s="6"/>
      <c r="W4931" s="18"/>
    </row>
    <row r="4932" spans="1:23" ht="13.5" customHeight="1" x14ac:dyDescent="0.2">
      <c r="A4932" s="10"/>
      <c r="B4932" s="19"/>
      <c r="C4932" s="19"/>
      <c r="D4932" s="19"/>
      <c r="E4932" s="19"/>
      <c r="F4932" s="19"/>
      <c r="G4932" s="19"/>
      <c r="H4932" s="19"/>
      <c r="I4932" s="19"/>
      <c r="J4932" s="19"/>
      <c r="K4932" s="19"/>
      <c r="L4932" s="19"/>
      <c r="M4932" s="19"/>
      <c r="N4932" s="19"/>
      <c r="O4932" s="19"/>
      <c r="P4932" s="19"/>
      <c r="Q4932" s="19"/>
      <c r="R4932" s="19"/>
      <c r="S4932" s="19"/>
      <c r="T4932" s="19"/>
      <c r="U4932" s="19"/>
      <c r="V4932" s="19"/>
      <c r="W4932" s="20"/>
    </row>
    <row r="4933" spans="1:23" ht="15" customHeight="1" x14ac:dyDescent="0.2">
      <c r="A4933" s="22">
        <v>413930</v>
      </c>
      <c r="B4933" s="23"/>
      <c r="C4933" s="14">
        <v>42038</v>
      </c>
      <c r="D4933" s="24" t="s">
        <v>2254</v>
      </c>
      <c r="E4933" s="25"/>
      <c r="F4933" s="26">
        <v>118</v>
      </c>
      <c r="G4933" s="27"/>
      <c r="H4933" s="27"/>
      <c r="I4933" s="27"/>
      <c r="J4933" s="27"/>
      <c r="K4933" s="27"/>
      <c r="L4933" s="27"/>
      <c r="M4933" s="27"/>
      <c r="N4933" s="27"/>
      <c r="O4933" s="27"/>
      <c r="P4933" s="27"/>
      <c r="Q4933" s="28"/>
      <c r="R4933" s="13" t="s">
        <v>2255</v>
      </c>
      <c r="S4933" s="13" t="s">
        <v>104</v>
      </c>
      <c r="T4933" s="13" t="s">
        <v>126</v>
      </c>
      <c r="U4933" s="13" t="s">
        <v>127</v>
      </c>
      <c r="V4933" s="13" t="s">
        <v>2255</v>
      </c>
      <c r="W4933" s="13" t="s">
        <v>15</v>
      </c>
    </row>
    <row r="4934" spans="1:23" ht="2.25" customHeight="1" x14ac:dyDescent="0.2">
      <c r="A4934" s="15"/>
      <c r="B4934" s="16"/>
      <c r="C4934" s="16"/>
      <c r="D4934" s="16"/>
      <c r="E4934" s="16"/>
      <c r="F4934" s="16"/>
      <c r="G4934" s="16"/>
      <c r="H4934" s="16"/>
      <c r="I4934" s="16"/>
      <c r="J4934" s="16"/>
      <c r="K4934" s="16"/>
      <c r="L4934" s="16"/>
      <c r="M4934" s="16"/>
      <c r="N4934" s="16"/>
      <c r="O4934" s="16"/>
      <c r="P4934" s="16"/>
      <c r="Q4934" s="16"/>
      <c r="R4934" s="16"/>
      <c r="S4934" s="16"/>
      <c r="T4934" s="16"/>
      <c r="U4934" s="16"/>
      <c r="V4934" s="16"/>
      <c r="W4934" s="17"/>
    </row>
    <row r="4935" spans="1:23" ht="13.5" customHeight="1" x14ac:dyDescent="0.2">
      <c r="A4935" s="7"/>
      <c r="B4935" s="6"/>
      <c r="C4935" s="6"/>
      <c r="D4935" s="6"/>
      <c r="E4935" s="6"/>
      <c r="F4935" s="6"/>
      <c r="G4935" s="6"/>
      <c r="H4935" s="6"/>
      <c r="I4935" s="6"/>
      <c r="J4935" s="6"/>
      <c r="K4935" s="6"/>
      <c r="L4935" s="6"/>
      <c r="M4935" s="6"/>
      <c r="N4935" s="6"/>
      <c r="O4935" s="21">
        <f>SUM(hList_Frame_1!B2871:B2871)</f>
        <v>118</v>
      </c>
      <c r="P4935" s="21"/>
      <c r="Q4935" s="21"/>
      <c r="R4935" s="6"/>
      <c r="S4935" s="6"/>
      <c r="T4935" s="6"/>
      <c r="U4935" s="6"/>
      <c r="V4935" s="6"/>
      <c r="W4935" s="18"/>
    </row>
    <row r="4936" spans="1:23" ht="13.5" customHeight="1" x14ac:dyDescent="0.2">
      <c r="A4936" s="10"/>
      <c r="B4936" s="19"/>
      <c r="C4936" s="19"/>
      <c r="D4936" s="19"/>
      <c r="E4936" s="19"/>
      <c r="F4936" s="19"/>
      <c r="G4936" s="19"/>
      <c r="H4936" s="19"/>
      <c r="I4936" s="19"/>
      <c r="J4936" s="19"/>
      <c r="K4936" s="19"/>
      <c r="L4936" s="19"/>
      <c r="M4936" s="19"/>
      <c r="N4936" s="19"/>
      <c r="O4936" s="19"/>
      <c r="P4936" s="19"/>
      <c r="Q4936" s="19"/>
      <c r="R4936" s="19"/>
      <c r="S4936" s="19"/>
      <c r="T4936" s="19"/>
      <c r="U4936" s="19"/>
      <c r="V4936" s="19"/>
      <c r="W4936" s="20"/>
    </row>
    <row r="4937" spans="1:23" ht="15" customHeight="1" x14ac:dyDescent="0.2">
      <c r="A4937" s="22">
        <v>413931</v>
      </c>
      <c r="B4937" s="23"/>
      <c r="C4937" s="14">
        <v>42038</v>
      </c>
      <c r="D4937" s="24" t="s">
        <v>2256</v>
      </c>
      <c r="E4937" s="25"/>
      <c r="F4937" s="26">
        <v>143</v>
      </c>
      <c r="G4937" s="27"/>
      <c r="H4937" s="27"/>
      <c r="I4937" s="27"/>
      <c r="J4937" s="27"/>
      <c r="K4937" s="27"/>
      <c r="L4937" s="27"/>
      <c r="M4937" s="27"/>
      <c r="N4937" s="27"/>
      <c r="O4937" s="27"/>
      <c r="P4937" s="27"/>
      <c r="Q4937" s="28"/>
      <c r="R4937" s="13" t="s">
        <v>1080</v>
      </c>
      <c r="S4937" s="13" t="s">
        <v>107</v>
      </c>
      <c r="T4937" s="13" t="s">
        <v>15</v>
      </c>
      <c r="U4937" s="13" t="s">
        <v>15</v>
      </c>
      <c r="V4937" s="13" t="s">
        <v>1080</v>
      </c>
      <c r="W4937" s="13" t="s">
        <v>15</v>
      </c>
    </row>
    <row r="4938" spans="1:23" ht="3" customHeight="1" x14ac:dyDescent="0.2">
      <c r="A4938" s="15"/>
      <c r="B4938" s="16"/>
      <c r="C4938" s="16"/>
      <c r="D4938" s="16"/>
      <c r="E4938" s="16"/>
      <c r="F4938" s="16"/>
      <c r="G4938" s="16"/>
      <c r="H4938" s="16"/>
      <c r="I4938" s="16"/>
      <c r="J4938" s="16"/>
      <c r="K4938" s="16"/>
      <c r="L4938" s="16"/>
      <c r="M4938" s="16"/>
      <c r="N4938" s="16"/>
      <c r="O4938" s="16"/>
      <c r="P4938" s="16"/>
      <c r="Q4938" s="16"/>
      <c r="R4938" s="16"/>
      <c r="S4938" s="16"/>
      <c r="T4938" s="16"/>
      <c r="U4938" s="16"/>
      <c r="V4938" s="16"/>
      <c r="W4938" s="17"/>
    </row>
    <row r="4939" spans="1:23" ht="12.75" customHeight="1" x14ac:dyDescent="0.2">
      <c r="A4939" s="7"/>
      <c r="B4939" s="6"/>
      <c r="C4939" s="6"/>
      <c r="D4939" s="6"/>
      <c r="E4939" s="6"/>
      <c r="F4939" s="6"/>
      <c r="G4939" s="6"/>
      <c r="H4939" s="6"/>
      <c r="I4939" s="6"/>
      <c r="J4939" s="6"/>
      <c r="K4939" s="6"/>
      <c r="L4939" s="6"/>
      <c r="M4939" s="6"/>
      <c r="N4939" s="21">
        <f>SUM(hList_Frame_1!B2872:B2872)</f>
        <v>143</v>
      </c>
      <c r="O4939" s="21"/>
      <c r="P4939" s="21"/>
      <c r="Q4939" s="21"/>
      <c r="R4939" s="6"/>
      <c r="S4939" s="6"/>
      <c r="T4939" s="6"/>
      <c r="U4939" s="6"/>
      <c r="V4939" s="6"/>
      <c r="W4939" s="18"/>
    </row>
    <row r="4940" spans="1:23" ht="13.5" customHeight="1" x14ac:dyDescent="0.2">
      <c r="A4940" s="10"/>
      <c r="B4940" s="19"/>
      <c r="C4940" s="19"/>
      <c r="D4940" s="19"/>
      <c r="E4940" s="19"/>
      <c r="F4940" s="19"/>
      <c r="G4940" s="19"/>
      <c r="H4940" s="19"/>
      <c r="I4940" s="19"/>
      <c r="J4940" s="19"/>
      <c r="K4940" s="19"/>
      <c r="L4940" s="19"/>
      <c r="M4940" s="19"/>
      <c r="N4940" s="19"/>
      <c r="O4940" s="19"/>
      <c r="P4940" s="19"/>
      <c r="Q4940" s="19"/>
      <c r="R4940" s="19"/>
      <c r="S4940" s="19"/>
      <c r="T4940" s="19"/>
      <c r="U4940" s="19"/>
      <c r="V4940" s="19"/>
      <c r="W4940" s="20"/>
    </row>
    <row r="4941" spans="1:23" ht="15" customHeight="1" x14ac:dyDescent="0.2">
      <c r="A4941" s="22">
        <v>414654</v>
      </c>
      <c r="B4941" s="23"/>
      <c r="C4941" s="14">
        <v>42052</v>
      </c>
      <c r="D4941" s="24" t="s">
        <v>2257</v>
      </c>
      <c r="E4941" s="25"/>
      <c r="F4941" s="26">
        <v>1560</v>
      </c>
      <c r="G4941" s="27"/>
      <c r="H4941" s="27"/>
      <c r="I4941" s="27"/>
      <c r="J4941" s="27"/>
      <c r="K4941" s="27"/>
      <c r="L4941" s="27"/>
      <c r="M4941" s="27"/>
      <c r="N4941" s="27"/>
      <c r="O4941" s="27"/>
      <c r="P4941" s="27"/>
      <c r="Q4941" s="28"/>
      <c r="R4941" s="13" t="s">
        <v>94</v>
      </c>
      <c r="S4941" s="13" t="s">
        <v>1176</v>
      </c>
      <c r="T4941" s="13" t="s">
        <v>162</v>
      </c>
      <c r="U4941" s="13" t="s">
        <v>1179</v>
      </c>
      <c r="V4941" s="13" t="s">
        <v>94</v>
      </c>
      <c r="W4941" s="13" t="s">
        <v>1180</v>
      </c>
    </row>
    <row r="4942" spans="1:23" ht="2.25" customHeight="1" x14ac:dyDescent="0.2">
      <c r="A4942" s="15"/>
      <c r="B4942" s="16"/>
      <c r="C4942" s="16"/>
      <c r="D4942" s="16"/>
      <c r="E4942" s="16"/>
      <c r="F4942" s="16"/>
      <c r="G4942" s="16"/>
      <c r="H4942" s="16"/>
      <c r="I4942" s="16"/>
      <c r="J4942" s="16"/>
      <c r="K4942" s="16"/>
      <c r="L4942" s="16"/>
      <c r="M4942" s="16"/>
      <c r="N4942" s="16"/>
      <c r="O4942" s="16"/>
      <c r="P4942" s="16"/>
      <c r="Q4942" s="16"/>
      <c r="R4942" s="16"/>
      <c r="S4942" s="16"/>
      <c r="T4942" s="16"/>
      <c r="U4942" s="16"/>
      <c r="V4942" s="16"/>
      <c r="W4942" s="17"/>
    </row>
    <row r="4943" spans="1:23" ht="13.5" customHeight="1" x14ac:dyDescent="0.2">
      <c r="A4943" s="7"/>
      <c r="B4943" s="6"/>
      <c r="C4943" s="6"/>
      <c r="D4943" s="6"/>
      <c r="E4943" s="6"/>
      <c r="F4943" s="6"/>
      <c r="G4943" s="6"/>
      <c r="H4943" s="6"/>
      <c r="I4943" s="6"/>
      <c r="J4943" s="6"/>
      <c r="K4943" s="6"/>
      <c r="L4943" s="21">
        <f>SUM(hList_Frame_1!B2873:B2873)</f>
        <v>1560</v>
      </c>
      <c r="M4943" s="21"/>
      <c r="N4943" s="21"/>
      <c r="O4943" s="21"/>
      <c r="P4943" s="21"/>
      <c r="Q4943" s="21"/>
      <c r="R4943" s="6"/>
      <c r="S4943" s="6"/>
      <c r="T4943" s="6"/>
      <c r="U4943" s="6"/>
      <c r="V4943" s="6"/>
      <c r="W4943" s="18"/>
    </row>
    <row r="4944" spans="1:23" ht="13.5" customHeight="1" x14ac:dyDescent="0.2">
      <c r="A4944" s="10"/>
      <c r="B4944" s="19"/>
      <c r="C4944" s="19"/>
      <c r="D4944" s="19"/>
      <c r="E4944" s="19"/>
      <c r="F4944" s="19"/>
      <c r="G4944" s="19"/>
      <c r="H4944" s="19"/>
      <c r="I4944" s="19"/>
      <c r="J4944" s="19"/>
      <c r="K4944" s="19"/>
      <c r="L4944" s="19"/>
      <c r="M4944" s="19"/>
      <c r="N4944" s="19"/>
      <c r="O4944" s="19"/>
      <c r="P4944" s="19"/>
      <c r="Q4944" s="19"/>
      <c r="R4944" s="19"/>
      <c r="S4944" s="19"/>
      <c r="T4944" s="19"/>
      <c r="U4944" s="19"/>
      <c r="V4944" s="19"/>
      <c r="W4944" s="20"/>
    </row>
    <row r="4945" spans="1:23" ht="15" customHeight="1" x14ac:dyDescent="0.2">
      <c r="A4945" s="22">
        <v>414277</v>
      </c>
      <c r="B4945" s="23"/>
      <c r="C4945" s="14">
        <v>42045</v>
      </c>
      <c r="D4945" s="24" t="s">
        <v>313</v>
      </c>
      <c r="E4945" s="25"/>
      <c r="F4945" s="26">
        <v>2520</v>
      </c>
      <c r="G4945" s="27"/>
      <c r="H4945" s="27"/>
      <c r="I4945" s="27"/>
      <c r="J4945" s="27"/>
      <c r="K4945" s="27"/>
      <c r="L4945" s="27"/>
      <c r="M4945" s="27"/>
      <c r="N4945" s="27"/>
      <c r="O4945" s="27"/>
      <c r="P4945" s="27"/>
      <c r="Q4945" s="28"/>
      <c r="R4945" s="13" t="s">
        <v>314</v>
      </c>
      <c r="S4945" s="13" t="s">
        <v>1228</v>
      </c>
      <c r="T4945" s="13" t="s">
        <v>49</v>
      </c>
      <c r="U4945" s="13" t="s">
        <v>49</v>
      </c>
      <c r="V4945" s="13" t="s">
        <v>314</v>
      </c>
      <c r="W4945" s="13" t="s">
        <v>1229</v>
      </c>
    </row>
    <row r="4946" spans="1:23" ht="3" customHeight="1" x14ac:dyDescent="0.2">
      <c r="A4946" s="15"/>
      <c r="B4946" s="16"/>
      <c r="C4946" s="16"/>
      <c r="D4946" s="16"/>
      <c r="E4946" s="16"/>
      <c r="F4946" s="16"/>
      <c r="G4946" s="16"/>
      <c r="H4946" s="16"/>
      <c r="I4946" s="16"/>
      <c r="J4946" s="16"/>
      <c r="K4946" s="16"/>
      <c r="L4946" s="16"/>
      <c r="M4946" s="16"/>
      <c r="N4946" s="16"/>
      <c r="O4946" s="16"/>
      <c r="P4946" s="16"/>
      <c r="Q4946" s="16"/>
      <c r="R4946" s="16"/>
      <c r="S4946" s="16"/>
      <c r="T4946" s="16"/>
      <c r="U4946" s="16"/>
      <c r="V4946" s="16"/>
      <c r="W4946" s="17"/>
    </row>
    <row r="4947" spans="1:23" ht="12.75" customHeight="1" x14ac:dyDescent="0.2">
      <c r="A4947" s="7"/>
      <c r="B4947" s="6"/>
      <c r="C4947" s="6"/>
      <c r="D4947" s="6"/>
      <c r="E4947" s="6"/>
      <c r="F4947" s="6"/>
      <c r="G4947" s="6"/>
      <c r="H4947" s="6"/>
      <c r="I4947" s="6"/>
      <c r="J4947" s="6"/>
      <c r="K4947" s="6"/>
      <c r="L4947" s="21">
        <f>SUM(hList_Frame_1!B2874:B2874)</f>
        <v>2520</v>
      </c>
      <c r="M4947" s="21"/>
      <c r="N4947" s="21"/>
      <c r="O4947" s="21"/>
      <c r="P4947" s="21"/>
      <c r="Q4947" s="21"/>
      <c r="R4947" s="6"/>
      <c r="S4947" s="6"/>
      <c r="T4947" s="6"/>
      <c r="U4947" s="6"/>
      <c r="V4947" s="6"/>
      <c r="W4947" s="18"/>
    </row>
    <row r="4948" spans="1:23" ht="14.25" customHeight="1" x14ac:dyDescent="0.2">
      <c r="A4948" s="10"/>
      <c r="B4948" s="19"/>
      <c r="C4948" s="19"/>
      <c r="D4948" s="19"/>
      <c r="E4948" s="19"/>
      <c r="F4948" s="19"/>
      <c r="G4948" s="19"/>
      <c r="H4948" s="19"/>
      <c r="I4948" s="19"/>
      <c r="J4948" s="19"/>
      <c r="K4948" s="19"/>
      <c r="L4948" s="19"/>
      <c r="M4948" s="19"/>
      <c r="N4948" s="19"/>
      <c r="O4948" s="19"/>
      <c r="P4948" s="19"/>
      <c r="Q4948" s="19"/>
      <c r="R4948" s="19"/>
      <c r="S4948" s="19"/>
      <c r="T4948" s="19"/>
      <c r="U4948" s="19"/>
      <c r="V4948" s="19"/>
      <c r="W4948" s="20"/>
    </row>
    <row r="4949" spans="1:23" ht="15" customHeight="1" x14ac:dyDescent="0.2">
      <c r="A4949" s="22">
        <v>414278</v>
      </c>
      <c r="B4949" s="23"/>
      <c r="C4949" s="14">
        <v>42045</v>
      </c>
      <c r="D4949" s="24" t="s">
        <v>2258</v>
      </c>
      <c r="E4949" s="25"/>
      <c r="F4949" s="26">
        <v>20.12</v>
      </c>
      <c r="G4949" s="27"/>
      <c r="H4949" s="27"/>
      <c r="I4949" s="27"/>
      <c r="J4949" s="27"/>
      <c r="K4949" s="27"/>
      <c r="L4949" s="27"/>
      <c r="M4949" s="27"/>
      <c r="N4949" s="27"/>
      <c r="O4949" s="27"/>
      <c r="P4949" s="27"/>
      <c r="Q4949" s="28"/>
      <c r="R4949" s="13" t="s">
        <v>15</v>
      </c>
      <c r="S4949" s="13" t="s">
        <v>208</v>
      </c>
      <c r="T4949" s="13" t="s">
        <v>120</v>
      </c>
      <c r="U4949" s="13" t="s">
        <v>121</v>
      </c>
      <c r="V4949" s="13" t="s">
        <v>15</v>
      </c>
      <c r="W4949" s="13" t="s">
        <v>15</v>
      </c>
    </row>
    <row r="4950" spans="1:23" ht="2.25" customHeight="1" x14ac:dyDescent="0.2">
      <c r="A4950" s="15"/>
      <c r="B4950" s="16"/>
      <c r="C4950" s="16"/>
      <c r="D4950" s="16"/>
      <c r="E4950" s="16"/>
      <c r="F4950" s="16"/>
      <c r="G4950" s="16"/>
      <c r="H4950" s="16"/>
      <c r="I4950" s="16"/>
      <c r="J4950" s="16"/>
      <c r="K4950" s="16"/>
      <c r="L4950" s="16"/>
      <c r="M4950" s="16"/>
      <c r="N4950" s="16"/>
      <c r="O4950" s="16"/>
      <c r="P4950" s="16"/>
      <c r="Q4950" s="16"/>
      <c r="R4950" s="16"/>
      <c r="S4950" s="16"/>
      <c r="T4950" s="16"/>
      <c r="U4950" s="16"/>
      <c r="V4950" s="16"/>
      <c r="W4950" s="17"/>
    </row>
    <row r="4951" spans="1:23" ht="13.5" customHeight="1" x14ac:dyDescent="0.2">
      <c r="A4951" s="7"/>
      <c r="B4951" s="6"/>
      <c r="C4951" s="6"/>
      <c r="D4951" s="6"/>
      <c r="E4951" s="6"/>
      <c r="F4951" s="6"/>
      <c r="G4951" s="6"/>
      <c r="H4951" s="6"/>
      <c r="I4951" s="6"/>
      <c r="J4951" s="6"/>
      <c r="K4951" s="6"/>
      <c r="L4951" s="6"/>
      <c r="M4951" s="6"/>
      <c r="N4951" s="6"/>
      <c r="O4951" s="6"/>
      <c r="P4951" s="21">
        <f>SUM(hList_Frame_1!B2875:B2875)</f>
        <v>20.12</v>
      </c>
      <c r="Q4951" s="21"/>
      <c r="R4951" s="6"/>
      <c r="S4951" s="6"/>
      <c r="T4951" s="6"/>
      <c r="U4951" s="6"/>
      <c r="V4951" s="6"/>
      <c r="W4951" s="18"/>
    </row>
    <row r="4952" spans="1:23" ht="13.5" customHeight="1" x14ac:dyDescent="0.2">
      <c r="A4952" s="10"/>
      <c r="B4952" s="19"/>
      <c r="C4952" s="19"/>
      <c r="D4952" s="19"/>
      <c r="E4952" s="19"/>
      <c r="F4952" s="19"/>
      <c r="G4952" s="19"/>
      <c r="H4952" s="19"/>
      <c r="I4952" s="19"/>
      <c r="J4952" s="19"/>
      <c r="K4952" s="19"/>
      <c r="L4952" s="19"/>
      <c r="M4952" s="19"/>
      <c r="N4952" s="19"/>
      <c r="O4952" s="19"/>
      <c r="P4952" s="19"/>
      <c r="Q4952" s="19"/>
      <c r="R4952" s="19"/>
      <c r="S4952" s="19"/>
      <c r="T4952" s="19"/>
      <c r="U4952" s="19"/>
      <c r="V4952" s="19"/>
      <c r="W4952" s="20"/>
    </row>
    <row r="4953" spans="1:23" ht="15" customHeight="1" x14ac:dyDescent="0.2">
      <c r="A4953" s="22">
        <v>414655</v>
      </c>
      <c r="B4953" s="23"/>
      <c r="C4953" s="14">
        <v>42052</v>
      </c>
      <c r="D4953" s="24" t="s">
        <v>313</v>
      </c>
      <c r="E4953" s="25"/>
      <c r="F4953" s="26">
        <v>215</v>
      </c>
      <c r="G4953" s="27"/>
      <c r="H4953" s="27"/>
      <c r="I4953" s="27"/>
      <c r="J4953" s="27"/>
      <c r="K4953" s="27"/>
      <c r="L4953" s="27"/>
      <c r="M4953" s="27"/>
      <c r="N4953" s="27"/>
      <c r="O4953" s="27"/>
      <c r="P4953" s="27"/>
      <c r="Q4953" s="28"/>
      <c r="R4953" s="13" t="s">
        <v>314</v>
      </c>
      <c r="S4953" s="13" t="s">
        <v>677</v>
      </c>
      <c r="T4953" s="13" t="s">
        <v>124</v>
      </c>
      <c r="U4953" s="13" t="s">
        <v>125</v>
      </c>
      <c r="V4953" s="13" t="s">
        <v>314</v>
      </c>
      <c r="W4953" s="13" t="s">
        <v>2259</v>
      </c>
    </row>
    <row r="4954" spans="1:23" ht="2.25" customHeight="1" x14ac:dyDescent="0.2">
      <c r="A4954" s="15"/>
      <c r="B4954" s="16"/>
      <c r="C4954" s="16"/>
      <c r="D4954" s="16"/>
      <c r="E4954" s="16"/>
      <c r="F4954" s="16"/>
      <c r="G4954" s="16"/>
      <c r="H4954" s="16"/>
      <c r="I4954" s="16"/>
      <c r="J4954" s="16"/>
      <c r="K4954" s="16"/>
      <c r="L4954" s="16"/>
      <c r="M4954" s="16"/>
      <c r="N4954" s="16"/>
      <c r="O4954" s="16"/>
      <c r="P4954" s="16"/>
      <c r="Q4954" s="16"/>
      <c r="R4954" s="16"/>
      <c r="S4954" s="16"/>
      <c r="T4954" s="16"/>
      <c r="U4954" s="16"/>
      <c r="V4954" s="16"/>
      <c r="W4954" s="17"/>
    </row>
    <row r="4955" spans="1:23" ht="12.75" customHeight="1" x14ac:dyDescent="0.2">
      <c r="A4955" s="7"/>
      <c r="B4955" s="6"/>
      <c r="C4955" s="6"/>
      <c r="D4955" s="6"/>
      <c r="E4955" s="6"/>
      <c r="F4955" s="6"/>
      <c r="G4955" s="6"/>
      <c r="H4955" s="6"/>
      <c r="I4955" s="6"/>
      <c r="J4955" s="6"/>
      <c r="K4955" s="6"/>
      <c r="L4955" s="6"/>
      <c r="M4955" s="6"/>
      <c r="N4955" s="21">
        <f>SUM(hList_Frame_1!B2876:B2876)</f>
        <v>215</v>
      </c>
      <c r="O4955" s="21"/>
      <c r="P4955" s="21"/>
      <c r="Q4955" s="21"/>
      <c r="R4955" s="6"/>
      <c r="S4955" s="6"/>
      <c r="T4955" s="6"/>
      <c r="U4955" s="6"/>
      <c r="V4955" s="6"/>
      <c r="W4955" s="18"/>
    </row>
    <row r="4956" spans="1:23" ht="14.25" customHeight="1" x14ac:dyDescent="0.2">
      <c r="A4956" s="10"/>
      <c r="B4956" s="19"/>
      <c r="C4956" s="19"/>
      <c r="D4956" s="19"/>
      <c r="E4956" s="19"/>
      <c r="F4956" s="19"/>
      <c r="G4956" s="19"/>
      <c r="H4956" s="19"/>
      <c r="I4956" s="19"/>
      <c r="J4956" s="19"/>
      <c r="K4956" s="19"/>
      <c r="L4956" s="19"/>
      <c r="M4956" s="19"/>
      <c r="N4956" s="19"/>
      <c r="O4956" s="19"/>
      <c r="P4956" s="19"/>
      <c r="Q4956" s="19"/>
      <c r="R4956" s="19"/>
      <c r="S4956" s="19"/>
      <c r="T4956" s="19"/>
      <c r="U4956" s="19"/>
      <c r="V4956" s="19"/>
      <c r="W4956" s="20"/>
    </row>
    <row r="4957" spans="1:23" ht="15" customHeight="1" x14ac:dyDescent="0.2">
      <c r="A4957" s="37">
        <v>414656</v>
      </c>
      <c r="B4957" s="38"/>
      <c r="C4957" s="3">
        <v>42052</v>
      </c>
      <c r="D4957" s="39" t="s">
        <v>2260</v>
      </c>
      <c r="E4957" s="40"/>
      <c r="F4957" s="26">
        <v>175.84</v>
      </c>
      <c r="G4957" s="27"/>
      <c r="H4957" s="27"/>
      <c r="I4957" s="27"/>
      <c r="J4957" s="27"/>
      <c r="K4957" s="27"/>
      <c r="L4957" s="27"/>
      <c r="M4957" s="27"/>
      <c r="N4957" s="27"/>
      <c r="O4957" s="27"/>
      <c r="P4957" s="27"/>
      <c r="Q4957" s="28"/>
      <c r="R4957" s="13" t="s">
        <v>2261</v>
      </c>
      <c r="S4957" s="13" t="s">
        <v>261</v>
      </c>
      <c r="T4957" s="13" t="s">
        <v>159</v>
      </c>
      <c r="U4957" s="13" t="s">
        <v>262</v>
      </c>
      <c r="V4957" s="13" t="s">
        <v>2261</v>
      </c>
      <c r="W4957" s="13" t="s">
        <v>263</v>
      </c>
    </row>
    <row r="4958" spans="1:23" ht="15" customHeight="1" x14ac:dyDescent="0.2">
      <c r="A4958" s="29"/>
      <c r="B4958" s="30"/>
      <c r="C4958" s="8"/>
      <c r="D4958" s="29"/>
      <c r="E4958" s="30"/>
      <c r="F4958" s="31">
        <v>501.68</v>
      </c>
      <c r="G4958" s="32"/>
      <c r="H4958" s="32"/>
      <c r="I4958" s="32"/>
      <c r="J4958" s="32"/>
      <c r="K4958" s="32"/>
      <c r="L4958" s="32"/>
      <c r="M4958" s="32"/>
      <c r="N4958" s="32"/>
      <c r="O4958" s="32"/>
      <c r="P4958" s="32"/>
      <c r="Q4958" s="33"/>
      <c r="R4958" s="5" t="s">
        <v>1398</v>
      </c>
      <c r="S4958" s="5" t="s">
        <v>261</v>
      </c>
      <c r="T4958" s="5" t="s">
        <v>49</v>
      </c>
      <c r="U4958" s="5" t="s">
        <v>49</v>
      </c>
      <c r="V4958" s="5" t="s">
        <v>1398</v>
      </c>
      <c r="W4958" s="5" t="s">
        <v>2225</v>
      </c>
    </row>
    <row r="4959" spans="1:23" ht="14.25" customHeight="1" x14ac:dyDescent="0.2">
      <c r="A4959" s="34"/>
      <c r="B4959" s="35"/>
      <c r="C4959" s="11"/>
      <c r="D4959" s="34"/>
      <c r="E4959" s="35"/>
      <c r="F4959" s="34"/>
      <c r="G4959" s="36"/>
      <c r="H4959" s="36"/>
      <c r="I4959" s="36"/>
      <c r="J4959" s="36"/>
      <c r="K4959" s="36"/>
      <c r="L4959" s="36"/>
      <c r="M4959" s="36"/>
      <c r="N4959" s="36"/>
      <c r="O4959" s="36"/>
      <c r="P4959" s="36"/>
      <c r="Q4959" s="35"/>
      <c r="R4959" s="11"/>
      <c r="S4959" s="11"/>
      <c r="T4959" s="11"/>
      <c r="U4959" s="11"/>
      <c r="V4959" s="11"/>
      <c r="W4959" s="12" t="s">
        <v>2225</v>
      </c>
    </row>
    <row r="4960" spans="1:23" ht="2.25" customHeight="1" x14ac:dyDescent="0.2">
      <c r="A4960" s="15"/>
      <c r="B4960" s="16"/>
      <c r="C4960" s="16"/>
      <c r="D4960" s="16"/>
      <c r="E4960" s="16"/>
      <c r="F4960" s="16"/>
      <c r="G4960" s="16"/>
      <c r="H4960" s="16"/>
      <c r="I4960" s="16"/>
      <c r="J4960" s="16"/>
      <c r="K4960" s="16"/>
      <c r="L4960" s="16"/>
      <c r="M4960" s="16"/>
      <c r="N4960" s="16"/>
      <c r="O4960" s="16"/>
      <c r="P4960" s="16"/>
      <c r="Q4960" s="16"/>
      <c r="R4960" s="16"/>
      <c r="S4960" s="16"/>
      <c r="T4960" s="16"/>
      <c r="U4960" s="16"/>
      <c r="V4960" s="16"/>
      <c r="W4960" s="17"/>
    </row>
    <row r="4961" spans="1:23" ht="12.75" customHeight="1" x14ac:dyDescent="0.2">
      <c r="A4961" s="7"/>
      <c r="B4961" s="6"/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  <c r="N4961" s="21">
        <f>SUM(hList_Frame_1!B2877:B2879)</f>
        <v>677.52</v>
      </c>
      <c r="O4961" s="21"/>
      <c r="P4961" s="21"/>
      <c r="Q4961" s="21"/>
      <c r="R4961" s="6"/>
      <c r="S4961" s="6"/>
      <c r="T4961" s="6"/>
      <c r="U4961" s="6"/>
      <c r="V4961" s="6"/>
      <c r="W4961" s="18"/>
    </row>
    <row r="4962" spans="1:23" ht="14.25" customHeight="1" x14ac:dyDescent="0.2">
      <c r="A4962" s="10"/>
      <c r="B4962" s="19"/>
      <c r="C4962" s="19"/>
      <c r="D4962" s="19"/>
      <c r="E4962" s="19"/>
      <c r="F4962" s="19"/>
      <c r="G4962" s="19"/>
      <c r="H4962" s="19"/>
      <c r="I4962" s="19"/>
      <c r="J4962" s="19"/>
      <c r="K4962" s="19"/>
      <c r="L4962" s="19"/>
      <c r="M4962" s="19"/>
      <c r="N4962" s="19"/>
      <c r="O4962" s="19"/>
      <c r="P4962" s="19"/>
      <c r="Q4962" s="19"/>
      <c r="R4962" s="19"/>
      <c r="S4962" s="19"/>
      <c r="T4962" s="19"/>
      <c r="U4962" s="19"/>
      <c r="V4962" s="19"/>
      <c r="W4962" s="20"/>
    </row>
    <row r="4963" spans="1:23" ht="15" customHeight="1" x14ac:dyDescent="0.2">
      <c r="A4963" s="22">
        <v>414283</v>
      </c>
      <c r="B4963" s="23"/>
      <c r="C4963" s="14">
        <v>42048</v>
      </c>
      <c r="D4963" s="24" t="s">
        <v>2262</v>
      </c>
      <c r="E4963" s="25"/>
      <c r="F4963" s="26">
        <v>35.6</v>
      </c>
      <c r="G4963" s="27"/>
      <c r="H4963" s="27"/>
      <c r="I4963" s="27"/>
      <c r="J4963" s="27"/>
      <c r="K4963" s="27"/>
      <c r="L4963" s="27"/>
      <c r="M4963" s="27"/>
      <c r="N4963" s="27"/>
      <c r="O4963" s="27"/>
      <c r="P4963" s="27"/>
      <c r="Q4963" s="28"/>
      <c r="R4963" s="13" t="s">
        <v>2263</v>
      </c>
      <c r="S4963" s="13" t="s">
        <v>294</v>
      </c>
      <c r="T4963" s="13" t="s">
        <v>124</v>
      </c>
      <c r="U4963" s="13" t="s">
        <v>125</v>
      </c>
      <c r="V4963" s="13" t="s">
        <v>2263</v>
      </c>
      <c r="W4963" s="13" t="s">
        <v>15</v>
      </c>
    </row>
    <row r="4964" spans="1:23" ht="2.25" customHeight="1" x14ac:dyDescent="0.2">
      <c r="A4964" s="15"/>
      <c r="B4964" s="16"/>
      <c r="C4964" s="16"/>
      <c r="D4964" s="16"/>
      <c r="E4964" s="16"/>
      <c r="F4964" s="16"/>
      <c r="G4964" s="16"/>
      <c r="H4964" s="16"/>
      <c r="I4964" s="16"/>
      <c r="J4964" s="16"/>
      <c r="K4964" s="16"/>
      <c r="L4964" s="16"/>
      <c r="M4964" s="16"/>
      <c r="N4964" s="16"/>
      <c r="O4964" s="16"/>
      <c r="P4964" s="16"/>
      <c r="Q4964" s="16"/>
      <c r="R4964" s="16"/>
      <c r="S4964" s="16"/>
      <c r="T4964" s="16"/>
      <c r="U4964" s="16"/>
      <c r="V4964" s="16"/>
      <c r="W4964" s="17"/>
    </row>
    <row r="4965" spans="1:23" ht="13.5" customHeight="1" x14ac:dyDescent="0.2">
      <c r="A4965" s="7"/>
      <c r="B4965" s="6"/>
      <c r="C4965" s="6"/>
      <c r="D4965" s="6"/>
      <c r="E4965" s="6"/>
      <c r="F4965" s="6"/>
      <c r="G4965" s="6"/>
      <c r="H4965" s="6"/>
      <c r="I4965" s="6"/>
      <c r="J4965" s="6"/>
      <c r="K4965" s="6"/>
      <c r="L4965" s="6"/>
      <c r="M4965" s="6"/>
      <c r="N4965" s="6"/>
      <c r="O4965" s="6"/>
      <c r="P4965" s="21">
        <f>SUM(hList_Frame_1!B2880:B2880)</f>
        <v>35.6</v>
      </c>
      <c r="Q4965" s="21"/>
      <c r="R4965" s="6"/>
      <c r="S4965" s="6"/>
      <c r="T4965" s="6"/>
      <c r="U4965" s="6"/>
      <c r="V4965" s="6"/>
      <c r="W4965" s="18"/>
    </row>
    <row r="4966" spans="1:23" ht="13.5" customHeight="1" x14ac:dyDescent="0.2">
      <c r="A4966" s="10"/>
      <c r="B4966" s="19"/>
      <c r="C4966" s="19"/>
      <c r="D4966" s="19"/>
      <c r="E4966" s="19"/>
      <c r="F4966" s="19"/>
      <c r="G4966" s="19"/>
      <c r="H4966" s="19"/>
      <c r="I4966" s="19"/>
      <c r="J4966" s="19"/>
      <c r="K4966" s="19"/>
      <c r="L4966" s="19"/>
      <c r="M4966" s="19"/>
      <c r="N4966" s="19"/>
      <c r="O4966" s="19"/>
      <c r="P4966" s="19"/>
      <c r="Q4966" s="19"/>
      <c r="R4966" s="19"/>
      <c r="S4966" s="19"/>
      <c r="T4966" s="19"/>
      <c r="U4966" s="19"/>
      <c r="V4966" s="19"/>
      <c r="W4966" s="20"/>
    </row>
    <row r="4967" spans="1:23" ht="15" customHeight="1" x14ac:dyDescent="0.2">
      <c r="A4967" s="22">
        <v>414657</v>
      </c>
      <c r="B4967" s="23"/>
      <c r="C4967" s="14">
        <v>42052</v>
      </c>
      <c r="D4967" s="24" t="s">
        <v>2264</v>
      </c>
      <c r="E4967" s="25"/>
      <c r="F4967" s="26">
        <v>464</v>
      </c>
      <c r="G4967" s="27"/>
      <c r="H4967" s="27"/>
      <c r="I4967" s="27"/>
      <c r="J4967" s="27"/>
      <c r="K4967" s="27"/>
      <c r="L4967" s="27"/>
      <c r="M4967" s="27"/>
      <c r="N4967" s="27"/>
      <c r="O4967" s="27"/>
      <c r="P4967" s="27"/>
      <c r="Q4967" s="28"/>
      <c r="R4967" s="13" t="s">
        <v>1597</v>
      </c>
      <c r="S4967" s="13" t="s">
        <v>693</v>
      </c>
      <c r="T4967" s="13" t="s">
        <v>68</v>
      </c>
      <c r="U4967" s="13" t="s">
        <v>69</v>
      </c>
      <c r="V4967" s="13" t="s">
        <v>1597</v>
      </c>
      <c r="W4967" s="13" t="s">
        <v>15</v>
      </c>
    </row>
    <row r="4968" spans="1:23" ht="2.25" customHeight="1" x14ac:dyDescent="0.2">
      <c r="A4968" s="15"/>
      <c r="B4968" s="16"/>
      <c r="C4968" s="16"/>
      <c r="D4968" s="16"/>
      <c r="E4968" s="16"/>
      <c r="F4968" s="16"/>
      <c r="G4968" s="16"/>
      <c r="H4968" s="16"/>
      <c r="I4968" s="16"/>
      <c r="J4968" s="16"/>
      <c r="K4968" s="16"/>
      <c r="L4968" s="16"/>
      <c r="M4968" s="16"/>
      <c r="N4968" s="16"/>
      <c r="O4968" s="16"/>
      <c r="P4968" s="16"/>
      <c r="Q4968" s="16"/>
      <c r="R4968" s="16"/>
      <c r="S4968" s="16"/>
      <c r="T4968" s="16"/>
      <c r="U4968" s="16"/>
      <c r="V4968" s="16"/>
      <c r="W4968" s="17"/>
    </row>
    <row r="4969" spans="1:23" ht="12.75" customHeight="1" x14ac:dyDescent="0.2">
      <c r="A4969" s="7"/>
      <c r="B4969" s="6"/>
      <c r="C4969" s="6"/>
      <c r="D4969" s="6"/>
      <c r="E4969" s="6"/>
      <c r="F4969" s="6"/>
      <c r="G4969" s="6"/>
      <c r="H4969" s="6"/>
      <c r="I4969" s="6"/>
      <c r="J4969" s="6"/>
      <c r="K4969" s="6"/>
      <c r="L4969" s="6"/>
      <c r="M4969" s="6"/>
      <c r="N4969" s="21">
        <f>SUM(hList_Frame_1!B2881:B2881)</f>
        <v>464</v>
      </c>
      <c r="O4969" s="21"/>
      <c r="P4969" s="21"/>
      <c r="Q4969" s="21"/>
      <c r="R4969" s="6"/>
      <c r="S4969" s="6"/>
      <c r="T4969" s="6"/>
      <c r="U4969" s="6"/>
      <c r="V4969" s="6"/>
      <c r="W4969" s="18"/>
    </row>
    <row r="4970" spans="1:23" ht="14.25" customHeight="1" x14ac:dyDescent="0.2">
      <c r="A4970" s="10"/>
      <c r="B4970" s="19"/>
      <c r="C4970" s="19"/>
      <c r="D4970" s="19"/>
      <c r="E4970" s="19"/>
      <c r="F4970" s="19"/>
      <c r="G4970" s="19"/>
      <c r="H4970" s="19"/>
      <c r="I4970" s="19"/>
      <c r="J4970" s="19"/>
      <c r="K4970" s="19"/>
      <c r="L4970" s="19"/>
      <c r="M4970" s="19"/>
      <c r="N4970" s="19"/>
      <c r="O4970" s="19"/>
      <c r="P4970" s="19"/>
      <c r="Q4970" s="19"/>
      <c r="R4970" s="19"/>
      <c r="S4970" s="19"/>
      <c r="T4970" s="19"/>
      <c r="U4970" s="19"/>
      <c r="V4970" s="19"/>
      <c r="W4970" s="20"/>
    </row>
    <row r="4971" spans="1:23" ht="15" customHeight="1" x14ac:dyDescent="0.2">
      <c r="A4971" s="22">
        <v>414280</v>
      </c>
      <c r="B4971" s="23"/>
      <c r="C4971" s="14">
        <v>42047</v>
      </c>
      <c r="D4971" s="24" t="s">
        <v>2265</v>
      </c>
      <c r="E4971" s="25"/>
      <c r="F4971" s="26">
        <v>200</v>
      </c>
      <c r="G4971" s="27"/>
      <c r="H4971" s="27"/>
      <c r="I4971" s="27"/>
      <c r="J4971" s="27"/>
      <c r="K4971" s="27"/>
      <c r="L4971" s="27"/>
      <c r="M4971" s="27"/>
      <c r="N4971" s="27"/>
      <c r="O4971" s="27"/>
      <c r="P4971" s="27"/>
      <c r="Q4971" s="28"/>
      <c r="R4971" s="13" t="s">
        <v>1080</v>
      </c>
      <c r="S4971" s="13" t="s">
        <v>107</v>
      </c>
      <c r="T4971" s="13" t="s">
        <v>15</v>
      </c>
      <c r="U4971" s="13" t="s">
        <v>15</v>
      </c>
      <c r="V4971" s="13" t="s">
        <v>1080</v>
      </c>
      <c r="W4971" s="13" t="s">
        <v>15</v>
      </c>
    </row>
    <row r="4972" spans="1:23" ht="2.25" customHeight="1" x14ac:dyDescent="0.2">
      <c r="A4972" s="15"/>
      <c r="B4972" s="16"/>
      <c r="C4972" s="16"/>
      <c r="D4972" s="16"/>
      <c r="E4972" s="16"/>
      <c r="F4972" s="16"/>
      <c r="G4972" s="16"/>
      <c r="H4972" s="16"/>
      <c r="I4972" s="16"/>
      <c r="J4972" s="16"/>
      <c r="K4972" s="16"/>
      <c r="L4972" s="16"/>
      <c r="M4972" s="16"/>
      <c r="N4972" s="16"/>
      <c r="O4972" s="16"/>
      <c r="P4972" s="16"/>
      <c r="Q4972" s="16"/>
      <c r="R4972" s="16"/>
      <c r="S4972" s="16"/>
      <c r="T4972" s="16"/>
      <c r="U4972" s="16"/>
      <c r="V4972" s="16"/>
      <c r="W4972" s="17"/>
    </row>
    <row r="4973" spans="1:23" ht="13.5" customHeight="1" x14ac:dyDescent="0.2">
      <c r="A4973" s="7"/>
      <c r="B4973" s="6"/>
      <c r="C4973" s="6"/>
      <c r="D4973" s="6"/>
      <c r="E4973" s="6"/>
      <c r="F4973" s="6"/>
      <c r="G4973" s="6"/>
      <c r="H4973" s="6"/>
      <c r="I4973" s="6"/>
      <c r="J4973" s="6"/>
      <c r="K4973" s="6"/>
      <c r="L4973" s="6"/>
      <c r="M4973" s="6"/>
      <c r="N4973" s="21">
        <f>SUM(hList_Frame_1!B2882:B2882)</f>
        <v>200</v>
      </c>
      <c r="O4973" s="21"/>
      <c r="P4973" s="21"/>
      <c r="Q4973" s="21"/>
      <c r="R4973" s="6"/>
      <c r="S4973" s="6"/>
      <c r="T4973" s="6"/>
      <c r="U4973" s="6"/>
      <c r="V4973" s="6"/>
      <c r="W4973" s="18"/>
    </row>
    <row r="4974" spans="1:23" ht="13.5" customHeight="1" x14ac:dyDescent="0.2">
      <c r="A4974" s="10"/>
      <c r="B4974" s="19"/>
      <c r="C4974" s="19"/>
      <c r="D4974" s="19"/>
      <c r="E4974" s="19"/>
      <c r="F4974" s="19"/>
      <c r="G4974" s="19"/>
      <c r="H4974" s="19"/>
      <c r="I4974" s="19"/>
      <c r="J4974" s="19"/>
      <c r="K4974" s="19"/>
      <c r="L4974" s="19"/>
      <c r="M4974" s="19"/>
      <c r="N4974" s="19"/>
      <c r="O4974" s="19"/>
      <c r="P4974" s="19"/>
      <c r="Q4974" s="19"/>
      <c r="R4974" s="19"/>
      <c r="S4974" s="19"/>
      <c r="T4974" s="19"/>
      <c r="U4974" s="19"/>
      <c r="V4974" s="19"/>
      <c r="W4974" s="20"/>
    </row>
    <row r="4975" spans="1:23" ht="15" customHeight="1" x14ac:dyDescent="0.2">
      <c r="A4975" s="22">
        <v>414658</v>
      </c>
      <c r="B4975" s="23"/>
      <c r="C4975" s="14">
        <v>42052</v>
      </c>
      <c r="D4975" s="24" t="s">
        <v>2266</v>
      </c>
      <c r="E4975" s="25"/>
      <c r="F4975" s="26">
        <v>800</v>
      </c>
      <c r="G4975" s="27"/>
      <c r="H4975" s="27"/>
      <c r="I4975" s="27"/>
      <c r="J4975" s="27"/>
      <c r="K4975" s="27"/>
      <c r="L4975" s="27"/>
      <c r="M4975" s="27"/>
      <c r="N4975" s="27"/>
      <c r="O4975" s="27"/>
      <c r="P4975" s="27"/>
      <c r="Q4975" s="28"/>
      <c r="R4975" s="13" t="s">
        <v>15</v>
      </c>
      <c r="S4975" s="13" t="s">
        <v>107</v>
      </c>
      <c r="T4975" s="13" t="s">
        <v>15</v>
      </c>
      <c r="U4975" s="13" t="s">
        <v>15</v>
      </c>
      <c r="V4975" s="13" t="s">
        <v>15</v>
      </c>
      <c r="W4975" s="13" t="s">
        <v>15</v>
      </c>
    </row>
    <row r="4976" spans="1:23" ht="2.25" customHeight="1" x14ac:dyDescent="0.2">
      <c r="A4976" s="15"/>
      <c r="B4976" s="16"/>
      <c r="C4976" s="16"/>
      <c r="D4976" s="16"/>
      <c r="E4976" s="16"/>
      <c r="F4976" s="16"/>
      <c r="G4976" s="16"/>
      <c r="H4976" s="16"/>
      <c r="I4976" s="16"/>
      <c r="J4976" s="16"/>
      <c r="K4976" s="16"/>
      <c r="L4976" s="16"/>
      <c r="M4976" s="16"/>
      <c r="N4976" s="16"/>
      <c r="O4976" s="16"/>
      <c r="P4976" s="16"/>
      <c r="Q4976" s="16"/>
      <c r="R4976" s="16"/>
      <c r="S4976" s="16"/>
      <c r="T4976" s="16"/>
      <c r="U4976" s="16"/>
      <c r="V4976" s="16"/>
      <c r="W4976" s="17"/>
    </row>
    <row r="4977" spans="1:23" ht="12.75" customHeight="1" x14ac:dyDescent="0.2">
      <c r="A4977" s="7"/>
      <c r="B4977" s="6"/>
      <c r="C4977" s="6"/>
      <c r="D4977" s="6"/>
      <c r="E4977" s="6"/>
      <c r="F4977" s="6"/>
      <c r="G4977" s="6"/>
      <c r="H4977" s="6"/>
      <c r="I4977" s="6"/>
      <c r="J4977" s="6"/>
      <c r="K4977" s="6"/>
      <c r="L4977" s="6"/>
      <c r="M4977" s="6"/>
      <c r="N4977" s="21">
        <f>SUM(hList_Frame_1!B2883:B2883)</f>
        <v>800</v>
      </c>
      <c r="O4977" s="21"/>
      <c r="P4977" s="21"/>
      <c r="Q4977" s="21"/>
      <c r="R4977" s="6"/>
      <c r="S4977" s="6"/>
      <c r="T4977" s="6"/>
      <c r="U4977" s="6"/>
      <c r="V4977" s="6"/>
      <c r="W4977" s="18"/>
    </row>
    <row r="4978" spans="1:23" ht="14.25" customHeight="1" x14ac:dyDescent="0.2">
      <c r="A4978" s="10"/>
      <c r="B4978" s="19"/>
      <c r="C4978" s="19"/>
      <c r="D4978" s="19"/>
      <c r="E4978" s="19"/>
      <c r="F4978" s="19"/>
      <c r="G4978" s="19"/>
      <c r="H4978" s="19"/>
      <c r="I4978" s="19"/>
      <c r="J4978" s="19"/>
      <c r="K4978" s="19"/>
      <c r="L4978" s="19"/>
      <c r="M4978" s="19"/>
      <c r="N4978" s="19"/>
      <c r="O4978" s="19"/>
      <c r="P4978" s="19"/>
      <c r="Q4978" s="19"/>
      <c r="R4978" s="19"/>
      <c r="S4978" s="19"/>
      <c r="T4978" s="19"/>
      <c r="U4978" s="19"/>
      <c r="V4978" s="19"/>
      <c r="W4978" s="20"/>
    </row>
    <row r="4979" spans="1:23" ht="15" customHeight="1" x14ac:dyDescent="0.2">
      <c r="A4979" s="22">
        <v>414680</v>
      </c>
      <c r="B4979" s="23"/>
      <c r="C4979" s="14">
        <v>42055</v>
      </c>
      <c r="D4979" s="24" t="s">
        <v>313</v>
      </c>
      <c r="E4979" s="25"/>
      <c r="F4979" s="26">
        <v>311.70999999999998</v>
      </c>
      <c r="G4979" s="27"/>
      <c r="H4979" s="27"/>
      <c r="I4979" s="27"/>
      <c r="J4979" s="27"/>
      <c r="K4979" s="27"/>
      <c r="L4979" s="27"/>
      <c r="M4979" s="27"/>
      <c r="N4979" s="27"/>
      <c r="O4979" s="27"/>
      <c r="P4979" s="27"/>
      <c r="Q4979" s="28"/>
      <c r="R4979" s="13" t="s">
        <v>411</v>
      </c>
      <c r="S4979" s="13" t="s">
        <v>1147</v>
      </c>
      <c r="T4979" s="13" t="s">
        <v>15</v>
      </c>
      <c r="U4979" s="13" t="s">
        <v>15</v>
      </c>
      <c r="V4979" s="13" t="s">
        <v>411</v>
      </c>
      <c r="W4979" s="13" t="s">
        <v>15</v>
      </c>
    </row>
    <row r="4980" spans="1:23" ht="2.25" customHeight="1" x14ac:dyDescent="0.2">
      <c r="A4980" s="15"/>
      <c r="B4980" s="16"/>
      <c r="C4980" s="16"/>
      <c r="D4980" s="16"/>
      <c r="E4980" s="16"/>
      <c r="F4980" s="16"/>
      <c r="G4980" s="16"/>
      <c r="H4980" s="16"/>
      <c r="I4980" s="16"/>
      <c r="J4980" s="16"/>
      <c r="K4980" s="16"/>
      <c r="L4980" s="16"/>
      <c r="M4980" s="16"/>
      <c r="N4980" s="16"/>
      <c r="O4980" s="16"/>
      <c r="P4980" s="16"/>
      <c r="Q4980" s="16"/>
      <c r="R4980" s="16"/>
      <c r="S4980" s="16"/>
      <c r="T4980" s="16"/>
      <c r="U4980" s="16"/>
      <c r="V4980" s="16"/>
      <c r="W4980" s="17"/>
    </row>
    <row r="4981" spans="1:23" ht="13.5" customHeight="1" x14ac:dyDescent="0.2">
      <c r="A4981" s="7"/>
      <c r="B4981" s="6"/>
      <c r="C4981" s="6"/>
      <c r="D4981" s="6"/>
      <c r="E4981" s="6"/>
      <c r="F4981" s="6"/>
      <c r="G4981" s="6"/>
      <c r="H4981" s="6"/>
      <c r="I4981" s="6"/>
      <c r="J4981" s="6"/>
      <c r="K4981" s="6"/>
      <c r="L4981" s="6"/>
      <c r="M4981" s="6"/>
      <c r="N4981" s="6"/>
      <c r="O4981" s="21">
        <f>SUM(hList_Frame_1!B2884:B2884)</f>
        <v>311.70999999999998</v>
      </c>
      <c r="P4981" s="21"/>
      <c r="Q4981" s="21"/>
      <c r="R4981" s="6"/>
      <c r="S4981" s="6"/>
      <c r="T4981" s="6"/>
      <c r="U4981" s="6"/>
      <c r="V4981" s="6"/>
      <c r="W4981" s="18"/>
    </row>
    <row r="4982" spans="1:23" ht="13.5" customHeight="1" x14ac:dyDescent="0.2">
      <c r="A4982" s="10"/>
      <c r="B4982" s="19"/>
      <c r="C4982" s="19"/>
      <c r="D4982" s="19"/>
      <c r="E4982" s="19"/>
      <c r="F4982" s="19"/>
      <c r="G4982" s="19"/>
      <c r="H4982" s="19"/>
      <c r="I4982" s="19"/>
      <c r="J4982" s="19"/>
      <c r="K4982" s="19"/>
      <c r="L4982" s="19"/>
      <c r="M4982" s="19"/>
      <c r="N4982" s="19"/>
      <c r="O4982" s="19"/>
      <c r="P4982" s="19"/>
      <c r="Q4982" s="19"/>
      <c r="R4982" s="19"/>
      <c r="S4982" s="19"/>
      <c r="T4982" s="19"/>
      <c r="U4982" s="19"/>
      <c r="V4982" s="19"/>
      <c r="W4982" s="20"/>
    </row>
    <row r="4983" spans="1:23" ht="15" customHeight="1" x14ac:dyDescent="0.2">
      <c r="A4983" s="22">
        <v>414681</v>
      </c>
      <c r="B4983" s="23"/>
      <c r="C4983" s="14">
        <v>42055</v>
      </c>
      <c r="D4983" s="24" t="s">
        <v>313</v>
      </c>
      <c r="E4983" s="25"/>
      <c r="F4983" s="26">
        <v>118.95</v>
      </c>
      <c r="G4983" s="27"/>
      <c r="H4983" s="27"/>
      <c r="I4983" s="27"/>
      <c r="J4983" s="27"/>
      <c r="K4983" s="27"/>
      <c r="L4983" s="27"/>
      <c r="M4983" s="27"/>
      <c r="N4983" s="27"/>
      <c r="O4983" s="27"/>
      <c r="P4983" s="27"/>
      <c r="Q4983" s="28"/>
      <c r="R4983" s="13" t="s">
        <v>411</v>
      </c>
      <c r="S4983" s="13" t="s">
        <v>1147</v>
      </c>
      <c r="T4983" s="13" t="s">
        <v>15</v>
      </c>
      <c r="U4983" s="13" t="s">
        <v>15</v>
      </c>
      <c r="V4983" s="13" t="s">
        <v>411</v>
      </c>
      <c r="W4983" s="13" t="s">
        <v>15</v>
      </c>
    </row>
    <row r="4984" spans="1:23" ht="2.25" customHeight="1" x14ac:dyDescent="0.2">
      <c r="A4984" s="15"/>
      <c r="B4984" s="16"/>
      <c r="C4984" s="16"/>
      <c r="D4984" s="16"/>
      <c r="E4984" s="16"/>
      <c r="F4984" s="16"/>
      <c r="G4984" s="16"/>
      <c r="H4984" s="16"/>
      <c r="I4984" s="16"/>
      <c r="J4984" s="16"/>
      <c r="K4984" s="16"/>
      <c r="L4984" s="16"/>
      <c r="M4984" s="16"/>
      <c r="N4984" s="16"/>
      <c r="O4984" s="16"/>
      <c r="P4984" s="16"/>
      <c r="Q4984" s="16"/>
      <c r="R4984" s="16"/>
      <c r="S4984" s="16"/>
      <c r="T4984" s="16"/>
      <c r="U4984" s="16"/>
      <c r="V4984" s="16"/>
      <c r="W4984" s="17"/>
    </row>
    <row r="4985" spans="1:23" ht="13.5" customHeight="1" x14ac:dyDescent="0.2">
      <c r="A4985" s="7"/>
      <c r="B4985" s="6"/>
      <c r="C4985" s="6"/>
      <c r="D4985" s="6"/>
      <c r="E4985" s="6"/>
      <c r="F4985" s="6"/>
      <c r="G4985" s="6"/>
      <c r="H4985" s="6"/>
      <c r="I4985" s="6"/>
      <c r="J4985" s="6"/>
      <c r="K4985" s="6"/>
      <c r="L4985" s="6"/>
      <c r="M4985" s="6"/>
      <c r="N4985" s="6"/>
      <c r="O4985" s="21">
        <f>SUM(hList_Frame_1!B2885:B2885)</f>
        <v>118.95</v>
      </c>
      <c r="P4985" s="21"/>
      <c r="Q4985" s="21"/>
      <c r="R4985" s="6"/>
      <c r="S4985" s="6"/>
      <c r="T4985" s="6"/>
      <c r="U4985" s="6"/>
      <c r="V4985" s="6"/>
      <c r="W4985" s="18"/>
    </row>
    <row r="4986" spans="1:23" ht="13.5" customHeight="1" x14ac:dyDescent="0.2">
      <c r="A4986" s="10"/>
      <c r="B4986" s="19"/>
      <c r="C4986" s="19"/>
      <c r="D4986" s="19"/>
      <c r="E4986" s="19"/>
      <c r="F4986" s="19"/>
      <c r="G4986" s="19"/>
      <c r="H4986" s="19"/>
      <c r="I4986" s="19"/>
      <c r="J4986" s="19"/>
      <c r="K4986" s="19"/>
      <c r="L4986" s="19"/>
      <c r="M4986" s="19"/>
      <c r="N4986" s="19"/>
      <c r="O4986" s="19"/>
      <c r="P4986" s="19"/>
      <c r="Q4986" s="19"/>
      <c r="R4986" s="19"/>
      <c r="S4986" s="19"/>
      <c r="T4986" s="19"/>
      <c r="U4986" s="19"/>
      <c r="V4986" s="19"/>
      <c r="W4986" s="20"/>
    </row>
    <row r="4987" spans="1:23" ht="15" customHeight="1" x14ac:dyDescent="0.2">
      <c r="A4987" s="22">
        <v>414682</v>
      </c>
      <c r="B4987" s="23"/>
      <c r="C4987" s="14">
        <v>42055</v>
      </c>
      <c r="D4987" s="24" t="s">
        <v>313</v>
      </c>
      <c r="E4987" s="25"/>
      <c r="F4987" s="26">
        <v>369.23</v>
      </c>
      <c r="G4987" s="27"/>
      <c r="H4987" s="27"/>
      <c r="I4987" s="27"/>
      <c r="J4987" s="27"/>
      <c r="K4987" s="27"/>
      <c r="L4987" s="27"/>
      <c r="M4987" s="27"/>
      <c r="N4987" s="27"/>
      <c r="O4987" s="27"/>
      <c r="P4987" s="27"/>
      <c r="Q4987" s="28"/>
      <c r="R4987" s="13" t="s">
        <v>411</v>
      </c>
      <c r="S4987" s="13" t="s">
        <v>1147</v>
      </c>
      <c r="T4987" s="13" t="s">
        <v>15</v>
      </c>
      <c r="U4987" s="13" t="s">
        <v>15</v>
      </c>
      <c r="V4987" s="13" t="s">
        <v>411</v>
      </c>
      <c r="W4987" s="13" t="s">
        <v>15</v>
      </c>
    </row>
    <row r="4988" spans="1:23" ht="3" customHeight="1" x14ac:dyDescent="0.2">
      <c r="A4988" s="15"/>
      <c r="B4988" s="16"/>
      <c r="C4988" s="16"/>
      <c r="D4988" s="16"/>
      <c r="E4988" s="16"/>
      <c r="F4988" s="16"/>
      <c r="G4988" s="16"/>
      <c r="H4988" s="16"/>
      <c r="I4988" s="16"/>
      <c r="J4988" s="16"/>
      <c r="K4988" s="16"/>
      <c r="L4988" s="16"/>
      <c r="M4988" s="16"/>
      <c r="N4988" s="16"/>
      <c r="O4988" s="16"/>
      <c r="P4988" s="16"/>
      <c r="Q4988" s="16"/>
      <c r="R4988" s="16"/>
      <c r="S4988" s="16"/>
      <c r="T4988" s="16"/>
      <c r="U4988" s="16"/>
      <c r="V4988" s="16"/>
      <c r="W4988" s="17"/>
    </row>
    <row r="4989" spans="1:23" ht="12.75" customHeight="1" x14ac:dyDescent="0.2">
      <c r="A4989" s="7"/>
      <c r="B4989" s="6"/>
      <c r="C4989" s="6"/>
      <c r="D4989" s="6"/>
      <c r="E4989" s="6"/>
      <c r="F4989" s="6"/>
      <c r="G4989" s="6"/>
      <c r="H4989" s="6"/>
      <c r="I4989" s="6"/>
      <c r="J4989" s="6"/>
      <c r="K4989" s="6"/>
      <c r="L4989" s="6"/>
      <c r="M4989" s="6"/>
      <c r="N4989" s="21">
        <f>SUM(hList_Frame_1!B2886:B2886)</f>
        <v>369.23</v>
      </c>
      <c r="O4989" s="21"/>
      <c r="P4989" s="21"/>
      <c r="Q4989" s="21"/>
      <c r="R4989" s="6"/>
      <c r="S4989" s="6"/>
      <c r="T4989" s="6"/>
      <c r="U4989" s="6"/>
      <c r="V4989" s="6"/>
      <c r="W4989" s="18"/>
    </row>
    <row r="4990" spans="1:23" ht="13.5" customHeight="1" x14ac:dyDescent="0.2">
      <c r="A4990" s="10"/>
      <c r="B4990" s="19"/>
      <c r="C4990" s="19"/>
      <c r="D4990" s="19"/>
      <c r="E4990" s="19"/>
      <c r="F4990" s="19"/>
      <c r="G4990" s="19"/>
      <c r="H4990" s="19"/>
      <c r="I4990" s="19"/>
      <c r="J4990" s="19"/>
      <c r="K4990" s="19"/>
      <c r="L4990" s="19"/>
      <c r="M4990" s="19"/>
      <c r="N4990" s="19"/>
      <c r="O4990" s="19"/>
      <c r="P4990" s="19"/>
      <c r="Q4990" s="19"/>
      <c r="R4990" s="19"/>
      <c r="S4990" s="19"/>
      <c r="T4990" s="19"/>
      <c r="U4990" s="19"/>
      <c r="V4990" s="19"/>
      <c r="W4990" s="20"/>
    </row>
    <row r="4991" spans="1:23" ht="15" customHeight="1" x14ac:dyDescent="0.2">
      <c r="A4991" s="22">
        <v>414691</v>
      </c>
      <c r="B4991" s="23"/>
      <c r="C4991" s="14">
        <v>42055</v>
      </c>
      <c r="D4991" s="24" t="s">
        <v>2267</v>
      </c>
      <c r="E4991" s="25"/>
      <c r="F4991" s="26">
        <v>16194.15</v>
      </c>
      <c r="G4991" s="27"/>
      <c r="H4991" s="27"/>
      <c r="I4991" s="27"/>
      <c r="J4991" s="27"/>
      <c r="K4991" s="27"/>
      <c r="L4991" s="27"/>
      <c r="M4991" s="27"/>
      <c r="N4991" s="27"/>
      <c r="O4991" s="27"/>
      <c r="P4991" s="27"/>
      <c r="Q4991" s="28"/>
      <c r="R4991" s="13" t="s">
        <v>15</v>
      </c>
      <c r="S4991" s="13" t="s">
        <v>2268</v>
      </c>
      <c r="T4991" s="13" t="s">
        <v>100</v>
      </c>
      <c r="U4991" s="13" t="s">
        <v>237</v>
      </c>
      <c r="V4991" s="13" t="s">
        <v>15</v>
      </c>
      <c r="W4991" s="13" t="s">
        <v>15</v>
      </c>
    </row>
    <row r="4992" spans="1:23" ht="2.25" customHeight="1" x14ac:dyDescent="0.2">
      <c r="A4992" s="15"/>
      <c r="B4992" s="16"/>
      <c r="C4992" s="16"/>
      <c r="D4992" s="16"/>
      <c r="E4992" s="16"/>
      <c r="F4992" s="16"/>
      <c r="G4992" s="16"/>
      <c r="H4992" s="16"/>
      <c r="I4992" s="16"/>
      <c r="J4992" s="16"/>
      <c r="K4992" s="16"/>
      <c r="L4992" s="16"/>
      <c r="M4992" s="16"/>
      <c r="N4992" s="16"/>
      <c r="O4992" s="16"/>
      <c r="P4992" s="16"/>
      <c r="Q4992" s="16"/>
      <c r="R4992" s="16"/>
      <c r="S4992" s="16"/>
      <c r="T4992" s="16"/>
      <c r="U4992" s="16"/>
      <c r="V4992" s="16"/>
      <c r="W4992" s="17"/>
    </row>
    <row r="4993" spans="1:23" ht="13.5" customHeight="1" x14ac:dyDescent="0.2">
      <c r="A4993" s="7"/>
      <c r="B4993" s="6"/>
      <c r="C4993" s="6"/>
      <c r="D4993" s="6"/>
      <c r="E4993" s="6"/>
      <c r="F4993" s="6"/>
      <c r="G4993" s="6"/>
      <c r="H4993" s="6"/>
      <c r="I4993" s="6"/>
      <c r="J4993" s="21">
        <f>SUM(hList_Frame_1!B2887:B2887)</f>
        <v>16194.15</v>
      </c>
      <c r="K4993" s="21"/>
      <c r="L4993" s="21"/>
      <c r="M4993" s="21"/>
      <c r="N4993" s="21"/>
      <c r="O4993" s="21"/>
      <c r="P4993" s="21"/>
      <c r="Q4993" s="21"/>
      <c r="R4993" s="6"/>
      <c r="S4993" s="6"/>
      <c r="T4993" s="6"/>
      <c r="U4993" s="6"/>
      <c r="V4993" s="6"/>
      <c r="W4993" s="18"/>
    </row>
    <row r="4994" spans="1:23" ht="13.5" customHeight="1" x14ac:dyDescent="0.2">
      <c r="A4994" s="10"/>
      <c r="B4994" s="19"/>
      <c r="C4994" s="19"/>
      <c r="D4994" s="19"/>
      <c r="E4994" s="19"/>
      <c r="F4994" s="19"/>
      <c r="G4994" s="19"/>
      <c r="H4994" s="19"/>
      <c r="I4994" s="19"/>
      <c r="J4994" s="19"/>
      <c r="K4994" s="19"/>
      <c r="L4994" s="19"/>
      <c r="M4994" s="19"/>
      <c r="N4994" s="19"/>
      <c r="O4994" s="19"/>
      <c r="P4994" s="19"/>
      <c r="Q4994" s="19"/>
      <c r="R4994" s="19"/>
      <c r="S4994" s="19"/>
      <c r="T4994" s="19"/>
      <c r="U4994" s="19"/>
      <c r="V4994" s="19"/>
      <c r="W4994" s="20"/>
    </row>
    <row r="4995" spans="1:23" ht="15" customHeight="1" x14ac:dyDescent="0.2">
      <c r="A4995" s="22">
        <v>414692</v>
      </c>
      <c r="B4995" s="23"/>
      <c r="C4995" s="14">
        <v>42055</v>
      </c>
      <c r="D4995" s="24" t="s">
        <v>2269</v>
      </c>
      <c r="E4995" s="25"/>
      <c r="F4995" s="26">
        <v>4566.3999999999996</v>
      </c>
      <c r="G4995" s="27"/>
      <c r="H4995" s="27"/>
      <c r="I4995" s="27"/>
      <c r="J4995" s="27"/>
      <c r="K4995" s="27"/>
      <c r="L4995" s="27"/>
      <c r="M4995" s="27"/>
      <c r="N4995" s="27"/>
      <c r="O4995" s="27"/>
      <c r="P4995" s="27"/>
      <c r="Q4995" s="28"/>
      <c r="R4995" s="13" t="s">
        <v>15</v>
      </c>
      <c r="S4995" s="13" t="s">
        <v>2270</v>
      </c>
      <c r="T4995" s="13" t="s">
        <v>100</v>
      </c>
      <c r="U4995" s="13" t="s">
        <v>237</v>
      </c>
      <c r="V4995" s="13" t="s">
        <v>15</v>
      </c>
      <c r="W4995" s="13" t="s">
        <v>15</v>
      </c>
    </row>
    <row r="4996" spans="1:23" ht="3" customHeight="1" x14ac:dyDescent="0.2">
      <c r="A4996" s="15"/>
      <c r="B4996" s="16"/>
      <c r="C4996" s="16"/>
      <c r="D4996" s="16"/>
      <c r="E4996" s="16"/>
      <c r="F4996" s="16"/>
      <c r="G4996" s="16"/>
      <c r="H4996" s="16"/>
      <c r="I4996" s="16"/>
      <c r="J4996" s="16"/>
      <c r="K4996" s="16"/>
      <c r="L4996" s="16"/>
      <c r="M4996" s="16"/>
      <c r="N4996" s="16"/>
      <c r="O4996" s="16"/>
      <c r="P4996" s="16"/>
      <c r="Q4996" s="16"/>
      <c r="R4996" s="16"/>
      <c r="S4996" s="16"/>
      <c r="T4996" s="16"/>
      <c r="U4996" s="16"/>
      <c r="V4996" s="16"/>
      <c r="W4996" s="17"/>
    </row>
    <row r="4997" spans="1:23" ht="12.75" customHeight="1" x14ac:dyDescent="0.2">
      <c r="A4997" s="7"/>
      <c r="B4997" s="6"/>
      <c r="C4997" s="6"/>
      <c r="D4997" s="6"/>
      <c r="E4997" s="6"/>
      <c r="F4997" s="6"/>
      <c r="G4997" s="6"/>
      <c r="H4997" s="6"/>
      <c r="I4997" s="6"/>
      <c r="J4997" s="6"/>
      <c r="K4997" s="6"/>
      <c r="L4997" s="21">
        <f>SUM(hList_Frame_1!B2888:B2888)</f>
        <v>4566.3999999999996</v>
      </c>
      <c r="M4997" s="21"/>
      <c r="N4997" s="21"/>
      <c r="O4997" s="21"/>
      <c r="P4997" s="21"/>
      <c r="Q4997" s="21"/>
      <c r="R4997" s="6"/>
      <c r="S4997" s="6"/>
      <c r="T4997" s="6"/>
      <c r="U4997" s="6"/>
      <c r="V4997" s="6"/>
      <c r="W4997" s="18"/>
    </row>
    <row r="4998" spans="1:23" ht="14.25" customHeight="1" x14ac:dyDescent="0.2">
      <c r="A4998" s="10"/>
      <c r="B4998" s="19"/>
      <c r="C4998" s="19"/>
      <c r="D4998" s="19"/>
      <c r="E4998" s="19"/>
      <c r="F4998" s="19"/>
      <c r="G4998" s="19"/>
      <c r="H4998" s="19"/>
      <c r="I4998" s="19"/>
      <c r="J4998" s="19"/>
      <c r="K4998" s="19"/>
      <c r="L4998" s="19"/>
      <c r="M4998" s="19"/>
      <c r="N4998" s="19"/>
      <c r="O4998" s="19"/>
      <c r="P4998" s="19"/>
      <c r="Q4998" s="19"/>
      <c r="R4998" s="19"/>
      <c r="S4998" s="19"/>
      <c r="T4998" s="19"/>
      <c r="U4998" s="19"/>
      <c r="V4998" s="19"/>
      <c r="W4998" s="20"/>
    </row>
    <row r="4999" spans="1:23" ht="15" customHeight="1" x14ac:dyDescent="0.2">
      <c r="A4999" s="22">
        <v>414285</v>
      </c>
      <c r="B4999" s="23"/>
      <c r="C4999" s="14">
        <v>42052</v>
      </c>
      <c r="D4999" s="24" t="s">
        <v>2271</v>
      </c>
      <c r="E4999" s="25"/>
      <c r="F4999" s="26">
        <v>500</v>
      </c>
      <c r="G4999" s="27"/>
      <c r="H4999" s="27"/>
      <c r="I4999" s="27"/>
      <c r="J4999" s="27"/>
      <c r="K4999" s="27"/>
      <c r="L4999" s="27"/>
      <c r="M4999" s="27"/>
      <c r="N4999" s="27"/>
      <c r="O4999" s="27"/>
      <c r="P4999" s="27"/>
      <c r="Q4999" s="28"/>
      <c r="R4999" s="13" t="s">
        <v>15</v>
      </c>
      <c r="S4999" s="13" t="s">
        <v>2272</v>
      </c>
      <c r="T4999" s="13" t="s">
        <v>15</v>
      </c>
      <c r="U4999" s="13" t="s">
        <v>15</v>
      </c>
      <c r="V4999" s="13" t="s">
        <v>15</v>
      </c>
      <c r="W4999" s="13" t="s">
        <v>15</v>
      </c>
    </row>
    <row r="5000" spans="1:23" ht="2.25" customHeight="1" x14ac:dyDescent="0.2">
      <c r="A5000" s="15"/>
      <c r="B5000" s="16"/>
      <c r="C5000" s="16"/>
      <c r="D5000" s="16"/>
      <c r="E5000" s="16"/>
      <c r="F5000" s="16"/>
      <c r="G5000" s="16"/>
      <c r="H5000" s="16"/>
      <c r="I5000" s="16"/>
      <c r="J5000" s="16"/>
      <c r="K5000" s="16"/>
      <c r="L5000" s="16"/>
      <c r="M5000" s="16"/>
      <c r="N5000" s="16"/>
      <c r="O5000" s="16"/>
      <c r="P5000" s="16"/>
      <c r="Q5000" s="16"/>
      <c r="R5000" s="16"/>
      <c r="S5000" s="16"/>
      <c r="T5000" s="16"/>
      <c r="U5000" s="16"/>
      <c r="V5000" s="16"/>
      <c r="W5000" s="17"/>
    </row>
    <row r="5001" spans="1:23" ht="13.5" customHeight="1" x14ac:dyDescent="0.2">
      <c r="A5001" s="7"/>
      <c r="B5001" s="6"/>
      <c r="C5001" s="6"/>
      <c r="D5001" s="6"/>
      <c r="E5001" s="6"/>
      <c r="F5001" s="6"/>
      <c r="G5001" s="6"/>
      <c r="H5001" s="6"/>
      <c r="I5001" s="6"/>
      <c r="J5001" s="6"/>
      <c r="K5001" s="6"/>
      <c r="L5001" s="6"/>
      <c r="M5001" s="6"/>
      <c r="N5001" s="21">
        <f>SUM(hList_Frame_1!B2889:B2889)</f>
        <v>500</v>
      </c>
      <c r="O5001" s="21"/>
      <c r="P5001" s="21"/>
      <c r="Q5001" s="21"/>
      <c r="R5001" s="6"/>
      <c r="S5001" s="6"/>
      <c r="T5001" s="6"/>
      <c r="U5001" s="6"/>
      <c r="V5001" s="6"/>
      <c r="W5001" s="18"/>
    </row>
    <row r="5002" spans="1:23" ht="13.5" customHeight="1" x14ac:dyDescent="0.2">
      <c r="A5002" s="10"/>
      <c r="B5002" s="19"/>
      <c r="C5002" s="19"/>
      <c r="D5002" s="19"/>
      <c r="E5002" s="19"/>
      <c r="F5002" s="19"/>
      <c r="G5002" s="19"/>
      <c r="H5002" s="19"/>
      <c r="I5002" s="19"/>
      <c r="J5002" s="19"/>
      <c r="K5002" s="19"/>
      <c r="L5002" s="19"/>
      <c r="M5002" s="19"/>
      <c r="N5002" s="19"/>
      <c r="O5002" s="19"/>
      <c r="P5002" s="19"/>
      <c r="Q5002" s="19"/>
      <c r="R5002" s="19"/>
      <c r="S5002" s="19"/>
      <c r="T5002" s="19"/>
      <c r="U5002" s="19"/>
      <c r="V5002" s="19"/>
      <c r="W5002" s="20"/>
    </row>
    <row r="5003" spans="1:23" ht="2.25" customHeight="1" x14ac:dyDescent="0.2">
      <c r="A5003" s="15"/>
      <c r="B5003" s="16"/>
      <c r="C5003" s="16"/>
      <c r="D5003" s="16"/>
      <c r="E5003" s="16"/>
      <c r="F5003" s="16"/>
      <c r="G5003" s="16"/>
      <c r="H5003" s="16"/>
      <c r="I5003" s="16"/>
      <c r="J5003" s="16"/>
      <c r="K5003" s="16"/>
      <c r="L5003" s="16"/>
      <c r="M5003" s="16"/>
      <c r="N5003" s="16"/>
      <c r="O5003" s="16"/>
      <c r="P5003" s="16"/>
      <c r="Q5003" s="16"/>
      <c r="R5003" s="16"/>
      <c r="S5003" s="16"/>
      <c r="T5003" s="16"/>
      <c r="U5003" s="16"/>
      <c r="V5003" s="16"/>
      <c r="W5003" s="17"/>
    </row>
    <row r="5004" spans="1:23" ht="13.5" customHeight="1" x14ac:dyDescent="0.2">
      <c r="A5004" s="7"/>
      <c r="B5004" s="2">
        <f>COUNT(hList_Frame_1!A1:A2889)</f>
        <v>1116</v>
      </c>
      <c r="C5004" s="6"/>
      <c r="D5004" s="6"/>
      <c r="E5004" s="21">
        <f>SUM(hList_Frame_1!B1:B2889)</f>
        <v>10066218.430000003</v>
      </c>
      <c r="F5004" s="21"/>
      <c r="G5004" s="21"/>
      <c r="H5004" s="21"/>
      <c r="I5004" s="21"/>
      <c r="J5004" s="21"/>
      <c r="K5004" s="21"/>
      <c r="L5004" s="21"/>
      <c r="M5004" s="21"/>
      <c r="N5004" s="21"/>
      <c r="O5004" s="21"/>
      <c r="P5004" s="21"/>
      <c r="Q5004" s="21"/>
      <c r="R5004" s="6"/>
      <c r="S5004" s="6"/>
      <c r="T5004" s="6"/>
      <c r="U5004" s="6"/>
      <c r="V5004" s="6"/>
      <c r="W5004" s="18"/>
    </row>
    <row r="5005" spans="1:23" ht="13.5" customHeight="1" x14ac:dyDescent="0.2">
      <c r="A5005" s="10"/>
      <c r="B5005" s="19"/>
      <c r="C5005" s="19"/>
      <c r="D5005" s="19"/>
      <c r="E5005" s="19"/>
      <c r="F5005" s="19"/>
      <c r="G5005" s="19"/>
      <c r="H5005" s="19"/>
      <c r="I5005" s="19"/>
      <c r="J5005" s="19"/>
      <c r="K5005" s="19"/>
      <c r="L5005" s="19"/>
      <c r="M5005" s="19"/>
      <c r="N5005" s="19"/>
      <c r="O5005" s="19"/>
      <c r="P5005" s="19"/>
      <c r="Q5005" s="19"/>
      <c r="R5005" s="19"/>
      <c r="S5005" s="19"/>
      <c r="T5005" s="19"/>
      <c r="U5005" s="19"/>
      <c r="V5005" s="19"/>
      <c r="W5005" s="20"/>
    </row>
  </sheetData>
  <sheetProtection password="E6AA" sheet="1" objects="1" scenarios="1"/>
  <mergeCells count="9366">
    <mergeCell ref="A5:B5"/>
    <mergeCell ref="D5:E5"/>
    <mergeCell ref="F5:Q5"/>
    <mergeCell ref="A6:B6"/>
    <mergeCell ref="D6:E6"/>
    <mergeCell ref="F6:Q6"/>
    <mergeCell ref="A3:B3"/>
    <mergeCell ref="D3:E3"/>
    <mergeCell ref="F3:Q3"/>
    <mergeCell ref="A4:B4"/>
    <mergeCell ref="D4:E4"/>
    <mergeCell ref="F4:Q4"/>
    <mergeCell ref="A1:B1"/>
    <mergeCell ref="D1:E1"/>
    <mergeCell ref="F1:Q1"/>
    <mergeCell ref="A2:B2"/>
    <mergeCell ref="D2:E2"/>
    <mergeCell ref="F2:Q2"/>
    <mergeCell ref="A11:B11"/>
    <mergeCell ref="D11:E11"/>
    <mergeCell ref="F11:Q11"/>
    <mergeCell ref="A12:B12"/>
    <mergeCell ref="D12:E12"/>
    <mergeCell ref="F12:Q12"/>
    <mergeCell ref="A9:B9"/>
    <mergeCell ref="D9:E9"/>
    <mergeCell ref="F9:Q9"/>
    <mergeCell ref="A10:B10"/>
    <mergeCell ref="D10:E10"/>
    <mergeCell ref="F10:Q10"/>
    <mergeCell ref="A7:B7"/>
    <mergeCell ref="D7:E7"/>
    <mergeCell ref="F7:Q7"/>
    <mergeCell ref="A8:B8"/>
    <mergeCell ref="D8:E8"/>
    <mergeCell ref="F8:Q8"/>
    <mergeCell ref="A17:B17"/>
    <mergeCell ref="D17:E17"/>
    <mergeCell ref="F17:Q17"/>
    <mergeCell ref="N19:Q19"/>
    <mergeCell ref="A21:B21"/>
    <mergeCell ref="D21:E21"/>
    <mergeCell ref="F21:Q21"/>
    <mergeCell ref="A15:B15"/>
    <mergeCell ref="D15:E15"/>
    <mergeCell ref="F15:Q15"/>
    <mergeCell ref="A16:B16"/>
    <mergeCell ref="D16:E16"/>
    <mergeCell ref="F16:Q16"/>
    <mergeCell ref="A13:B13"/>
    <mergeCell ref="D13:E13"/>
    <mergeCell ref="F13:Q13"/>
    <mergeCell ref="A14:B14"/>
    <mergeCell ref="D14:E14"/>
    <mergeCell ref="F14:Q14"/>
    <mergeCell ref="N27:Q27"/>
    <mergeCell ref="A29:B29"/>
    <mergeCell ref="D29:E29"/>
    <mergeCell ref="F29:Q29"/>
    <mergeCell ref="A30:B30"/>
    <mergeCell ref="D30:E30"/>
    <mergeCell ref="F30:Q30"/>
    <mergeCell ref="A24:B24"/>
    <mergeCell ref="D24:E24"/>
    <mergeCell ref="F24:Q24"/>
    <mergeCell ref="A25:B25"/>
    <mergeCell ref="D25:E25"/>
    <mergeCell ref="F25:Q25"/>
    <mergeCell ref="A22:B22"/>
    <mergeCell ref="D22:E22"/>
    <mergeCell ref="F22:Q22"/>
    <mergeCell ref="A23:B23"/>
    <mergeCell ref="D23:E23"/>
    <mergeCell ref="F23:Q23"/>
    <mergeCell ref="A41:B41"/>
    <mergeCell ref="D41:E41"/>
    <mergeCell ref="F41:Q41"/>
    <mergeCell ref="L43:Q43"/>
    <mergeCell ref="A45:B45"/>
    <mergeCell ref="D45:E45"/>
    <mergeCell ref="F45:Q45"/>
    <mergeCell ref="P37:Q37"/>
    <mergeCell ref="A39:B39"/>
    <mergeCell ref="D39:E39"/>
    <mergeCell ref="F39:Q39"/>
    <mergeCell ref="A40:B40"/>
    <mergeCell ref="D40:E40"/>
    <mergeCell ref="F40:Q40"/>
    <mergeCell ref="A31:B31"/>
    <mergeCell ref="D31:E31"/>
    <mergeCell ref="F31:Q31"/>
    <mergeCell ref="L33:Q33"/>
    <mergeCell ref="A35:B35"/>
    <mergeCell ref="D35:E35"/>
    <mergeCell ref="F35:Q35"/>
    <mergeCell ref="A53:B53"/>
    <mergeCell ref="D53:E53"/>
    <mergeCell ref="F53:Q53"/>
    <mergeCell ref="A54:B54"/>
    <mergeCell ref="D54:E54"/>
    <mergeCell ref="F54:Q54"/>
    <mergeCell ref="A48:B48"/>
    <mergeCell ref="D48:E48"/>
    <mergeCell ref="F48:Q48"/>
    <mergeCell ref="J50:Q50"/>
    <mergeCell ref="A52:B52"/>
    <mergeCell ref="D52:E52"/>
    <mergeCell ref="F52:Q52"/>
    <mergeCell ref="A46:B46"/>
    <mergeCell ref="D46:E46"/>
    <mergeCell ref="F46:Q46"/>
    <mergeCell ref="A47:B47"/>
    <mergeCell ref="D47:E47"/>
    <mergeCell ref="F47:Q47"/>
    <mergeCell ref="L60:Q60"/>
    <mergeCell ref="A62:B62"/>
    <mergeCell ref="D62:E62"/>
    <mergeCell ref="F62:Q62"/>
    <mergeCell ref="N64:Q64"/>
    <mergeCell ref="A66:B66"/>
    <mergeCell ref="D66:E66"/>
    <mergeCell ref="F66:Q66"/>
    <mergeCell ref="A57:B57"/>
    <mergeCell ref="D57:E57"/>
    <mergeCell ref="F57:Q57"/>
    <mergeCell ref="A58:B58"/>
    <mergeCell ref="D58:E58"/>
    <mergeCell ref="F58:Q58"/>
    <mergeCell ref="A55:B55"/>
    <mergeCell ref="D55:E55"/>
    <mergeCell ref="F55:Q55"/>
    <mergeCell ref="A56:B56"/>
    <mergeCell ref="D56:E56"/>
    <mergeCell ref="F56:Q56"/>
    <mergeCell ref="A74:B74"/>
    <mergeCell ref="D74:E74"/>
    <mergeCell ref="F74:Q74"/>
    <mergeCell ref="A75:B75"/>
    <mergeCell ref="D75:E75"/>
    <mergeCell ref="F75:Q75"/>
    <mergeCell ref="N70:Q70"/>
    <mergeCell ref="A72:B72"/>
    <mergeCell ref="D72:E72"/>
    <mergeCell ref="F72:Q72"/>
    <mergeCell ref="A73:B73"/>
    <mergeCell ref="D73:E73"/>
    <mergeCell ref="F73:Q73"/>
    <mergeCell ref="A67:B67"/>
    <mergeCell ref="D67:E67"/>
    <mergeCell ref="F67:Q67"/>
    <mergeCell ref="A68:B68"/>
    <mergeCell ref="D68:E68"/>
    <mergeCell ref="F68:Q68"/>
    <mergeCell ref="A83:B83"/>
    <mergeCell ref="D83:E83"/>
    <mergeCell ref="F83:Q83"/>
    <mergeCell ref="A84:B84"/>
    <mergeCell ref="D84:E84"/>
    <mergeCell ref="F84:Q84"/>
    <mergeCell ref="L79:Q79"/>
    <mergeCell ref="A81:B81"/>
    <mergeCell ref="D81:E81"/>
    <mergeCell ref="F81:Q81"/>
    <mergeCell ref="A82:B82"/>
    <mergeCell ref="D82:E82"/>
    <mergeCell ref="F82:Q82"/>
    <mergeCell ref="A76:B76"/>
    <mergeCell ref="D76:E76"/>
    <mergeCell ref="F76:Q76"/>
    <mergeCell ref="A77:B77"/>
    <mergeCell ref="D77:E77"/>
    <mergeCell ref="F77:Q77"/>
    <mergeCell ref="A89:B89"/>
    <mergeCell ref="D89:E89"/>
    <mergeCell ref="F89:Q89"/>
    <mergeCell ref="A90:B90"/>
    <mergeCell ref="D90:E90"/>
    <mergeCell ref="F90:Q90"/>
    <mergeCell ref="A87:B87"/>
    <mergeCell ref="D87:E87"/>
    <mergeCell ref="F87:Q87"/>
    <mergeCell ref="A88:B88"/>
    <mergeCell ref="D88:E88"/>
    <mergeCell ref="F88:Q88"/>
    <mergeCell ref="A85:B85"/>
    <mergeCell ref="D85:E85"/>
    <mergeCell ref="F85:Q85"/>
    <mergeCell ref="A86:B86"/>
    <mergeCell ref="D86:E86"/>
    <mergeCell ref="F86:Q86"/>
    <mergeCell ref="A95:B95"/>
    <mergeCell ref="D95:E95"/>
    <mergeCell ref="F95:Q95"/>
    <mergeCell ref="A96:B96"/>
    <mergeCell ref="D96:E96"/>
    <mergeCell ref="F96:Q96"/>
    <mergeCell ref="A93:B93"/>
    <mergeCell ref="D93:E93"/>
    <mergeCell ref="F93:Q93"/>
    <mergeCell ref="A94:B94"/>
    <mergeCell ref="D94:E94"/>
    <mergeCell ref="F94:Q94"/>
    <mergeCell ref="A91:B91"/>
    <mergeCell ref="D91:E91"/>
    <mergeCell ref="F91:Q91"/>
    <mergeCell ref="A92:B92"/>
    <mergeCell ref="D92:E92"/>
    <mergeCell ref="F92:Q92"/>
    <mergeCell ref="A101:B101"/>
    <mergeCell ref="D101:E101"/>
    <mergeCell ref="F101:Q101"/>
    <mergeCell ref="A102:B102"/>
    <mergeCell ref="D102:E102"/>
    <mergeCell ref="F102:Q102"/>
    <mergeCell ref="A99:B99"/>
    <mergeCell ref="D99:E99"/>
    <mergeCell ref="F99:Q99"/>
    <mergeCell ref="A100:B100"/>
    <mergeCell ref="D100:E100"/>
    <mergeCell ref="F100:Q100"/>
    <mergeCell ref="A97:B97"/>
    <mergeCell ref="D97:E97"/>
    <mergeCell ref="F97:Q97"/>
    <mergeCell ref="A98:B98"/>
    <mergeCell ref="D98:E98"/>
    <mergeCell ref="F98:Q98"/>
    <mergeCell ref="A113:B113"/>
    <mergeCell ref="D113:E113"/>
    <mergeCell ref="F113:Q113"/>
    <mergeCell ref="A114:B114"/>
    <mergeCell ref="D114:E114"/>
    <mergeCell ref="F114:Q114"/>
    <mergeCell ref="A108:B108"/>
    <mergeCell ref="D108:E108"/>
    <mergeCell ref="F108:Q108"/>
    <mergeCell ref="L110:Q110"/>
    <mergeCell ref="A112:B112"/>
    <mergeCell ref="D112:E112"/>
    <mergeCell ref="F112:Q112"/>
    <mergeCell ref="A103:B103"/>
    <mergeCell ref="D103:E103"/>
    <mergeCell ref="F103:Q103"/>
    <mergeCell ref="L105:Q105"/>
    <mergeCell ref="A107:B107"/>
    <mergeCell ref="D107:E107"/>
    <mergeCell ref="F107:Q107"/>
    <mergeCell ref="N129:Q129"/>
    <mergeCell ref="A131:B131"/>
    <mergeCell ref="D131:E131"/>
    <mergeCell ref="F131:Q131"/>
    <mergeCell ref="A132:B132"/>
    <mergeCell ref="D132:E132"/>
    <mergeCell ref="F132:Q132"/>
    <mergeCell ref="N124:Q124"/>
    <mergeCell ref="A126:B126"/>
    <mergeCell ref="D126:E126"/>
    <mergeCell ref="F126:Q126"/>
    <mergeCell ref="A127:B127"/>
    <mergeCell ref="D127:E127"/>
    <mergeCell ref="F127:Q127"/>
    <mergeCell ref="N116:Q116"/>
    <mergeCell ref="A118:B118"/>
    <mergeCell ref="D118:E118"/>
    <mergeCell ref="F118:Q118"/>
    <mergeCell ref="N120:Q120"/>
    <mergeCell ref="A122:B122"/>
    <mergeCell ref="D122:E122"/>
    <mergeCell ref="F122:Q122"/>
    <mergeCell ref="A140:B140"/>
    <mergeCell ref="D140:E140"/>
    <mergeCell ref="F140:Q140"/>
    <mergeCell ref="A141:B141"/>
    <mergeCell ref="D141:E141"/>
    <mergeCell ref="F141:Q141"/>
    <mergeCell ref="A138:B138"/>
    <mergeCell ref="D138:E138"/>
    <mergeCell ref="F138:Q138"/>
    <mergeCell ref="A139:B139"/>
    <mergeCell ref="D139:E139"/>
    <mergeCell ref="F139:Q139"/>
    <mergeCell ref="N134:Q134"/>
    <mergeCell ref="A136:B136"/>
    <mergeCell ref="D136:E136"/>
    <mergeCell ref="F136:Q136"/>
    <mergeCell ref="A137:B137"/>
    <mergeCell ref="D137:E137"/>
    <mergeCell ref="F137:Q137"/>
    <mergeCell ref="A146:B146"/>
    <mergeCell ref="D146:E146"/>
    <mergeCell ref="F146:Q146"/>
    <mergeCell ref="A147:B147"/>
    <mergeCell ref="D147:E147"/>
    <mergeCell ref="F147:Q147"/>
    <mergeCell ref="A144:B144"/>
    <mergeCell ref="D144:E144"/>
    <mergeCell ref="F144:Q144"/>
    <mergeCell ref="A145:B145"/>
    <mergeCell ref="D145:E145"/>
    <mergeCell ref="F145:Q145"/>
    <mergeCell ref="A142:B142"/>
    <mergeCell ref="D142:E142"/>
    <mergeCell ref="F142:Q142"/>
    <mergeCell ref="A143:B143"/>
    <mergeCell ref="D143:E143"/>
    <mergeCell ref="F143:Q143"/>
    <mergeCell ref="A152:B152"/>
    <mergeCell ref="D152:E152"/>
    <mergeCell ref="F152:Q152"/>
    <mergeCell ref="A153:B153"/>
    <mergeCell ref="D153:E153"/>
    <mergeCell ref="F153:Q153"/>
    <mergeCell ref="A150:B150"/>
    <mergeCell ref="D150:E150"/>
    <mergeCell ref="F150:Q150"/>
    <mergeCell ref="A151:B151"/>
    <mergeCell ref="D151:E151"/>
    <mergeCell ref="F151:Q151"/>
    <mergeCell ref="A148:B148"/>
    <mergeCell ref="D148:E148"/>
    <mergeCell ref="F148:Q148"/>
    <mergeCell ref="A149:B149"/>
    <mergeCell ref="D149:E149"/>
    <mergeCell ref="F149:Q149"/>
    <mergeCell ref="A158:B158"/>
    <mergeCell ref="D158:E158"/>
    <mergeCell ref="F158:Q158"/>
    <mergeCell ref="A159:B159"/>
    <mergeCell ref="D159:E159"/>
    <mergeCell ref="F159:Q159"/>
    <mergeCell ref="A156:B156"/>
    <mergeCell ref="D156:E156"/>
    <mergeCell ref="F156:Q156"/>
    <mergeCell ref="A157:B157"/>
    <mergeCell ref="D157:E157"/>
    <mergeCell ref="F157:Q157"/>
    <mergeCell ref="A154:B154"/>
    <mergeCell ref="D154:E154"/>
    <mergeCell ref="F154:Q154"/>
    <mergeCell ref="A155:B155"/>
    <mergeCell ref="D155:E155"/>
    <mergeCell ref="F155:Q155"/>
    <mergeCell ref="A164:B164"/>
    <mergeCell ref="D164:E164"/>
    <mergeCell ref="F164:Q164"/>
    <mergeCell ref="A165:B165"/>
    <mergeCell ref="D165:E165"/>
    <mergeCell ref="F165:Q165"/>
    <mergeCell ref="A162:B162"/>
    <mergeCell ref="D162:E162"/>
    <mergeCell ref="F162:Q162"/>
    <mergeCell ref="A163:B163"/>
    <mergeCell ref="D163:E163"/>
    <mergeCell ref="F163:Q163"/>
    <mergeCell ref="A160:B160"/>
    <mergeCell ref="D160:E160"/>
    <mergeCell ref="F160:Q160"/>
    <mergeCell ref="A161:B161"/>
    <mergeCell ref="D161:E161"/>
    <mergeCell ref="F161:Q161"/>
    <mergeCell ref="A170:B170"/>
    <mergeCell ref="D170:E170"/>
    <mergeCell ref="F170:Q170"/>
    <mergeCell ref="A171:B171"/>
    <mergeCell ref="D171:E171"/>
    <mergeCell ref="F171:Q171"/>
    <mergeCell ref="A168:B168"/>
    <mergeCell ref="D168:E168"/>
    <mergeCell ref="F168:Q168"/>
    <mergeCell ref="A169:B169"/>
    <mergeCell ref="D169:E169"/>
    <mergeCell ref="F169:Q169"/>
    <mergeCell ref="A166:B166"/>
    <mergeCell ref="D166:E166"/>
    <mergeCell ref="F166:Q166"/>
    <mergeCell ref="A167:B167"/>
    <mergeCell ref="D167:E167"/>
    <mergeCell ref="F167:Q167"/>
    <mergeCell ref="A176:B176"/>
    <mergeCell ref="D176:E176"/>
    <mergeCell ref="F176:Q176"/>
    <mergeCell ref="A177:B177"/>
    <mergeCell ref="D177:E177"/>
    <mergeCell ref="F177:Q177"/>
    <mergeCell ref="A174:B174"/>
    <mergeCell ref="D174:E174"/>
    <mergeCell ref="F174:Q174"/>
    <mergeCell ref="A175:B175"/>
    <mergeCell ref="D175:E175"/>
    <mergeCell ref="F175:Q175"/>
    <mergeCell ref="A172:B172"/>
    <mergeCell ref="D172:E172"/>
    <mergeCell ref="F172:Q172"/>
    <mergeCell ref="A173:B173"/>
    <mergeCell ref="D173:E173"/>
    <mergeCell ref="F173:Q173"/>
    <mergeCell ref="A182:B182"/>
    <mergeCell ref="D182:E182"/>
    <mergeCell ref="F182:Q182"/>
    <mergeCell ref="A183:B183"/>
    <mergeCell ref="D183:E183"/>
    <mergeCell ref="F183:Q183"/>
    <mergeCell ref="A180:B180"/>
    <mergeCell ref="D180:E180"/>
    <mergeCell ref="F180:Q180"/>
    <mergeCell ref="A181:B181"/>
    <mergeCell ref="D181:E181"/>
    <mergeCell ref="F181:Q181"/>
    <mergeCell ref="A178:B178"/>
    <mergeCell ref="D178:E178"/>
    <mergeCell ref="F178:Q178"/>
    <mergeCell ref="A179:B179"/>
    <mergeCell ref="D179:E179"/>
    <mergeCell ref="F179:Q179"/>
    <mergeCell ref="A188:B188"/>
    <mergeCell ref="D188:E188"/>
    <mergeCell ref="F188:Q188"/>
    <mergeCell ref="A189:B189"/>
    <mergeCell ref="D189:E189"/>
    <mergeCell ref="F189:Q189"/>
    <mergeCell ref="A186:B186"/>
    <mergeCell ref="D186:E186"/>
    <mergeCell ref="F186:Q186"/>
    <mergeCell ref="A187:B187"/>
    <mergeCell ref="D187:E187"/>
    <mergeCell ref="F187:Q187"/>
    <mergeCell ref="A184:B184"/>
    <mergeCell ref="D184:E184"/>
    <mergeCell ref="F184:Q184"/>
    <mergeCell ref="A185:B185"/>
    <mergeCell ref="D185:E185"/>
    <mergeCell ref="F185:Q185"/>
    <mergeCell ref="A194:B194"/>
    <mergeCell ref="D194:E194"/>
    <mergeCell ref="F194:Q194"/>
    <mergeCell ref="A195:B195"/>
    <mergeCell ref="D195:E195"/>
    <mergeCell ref="F195:Q195"/>
    <mergeCell ref="A192:B192"/>
    <mergeCell ref="D192:E192"/>
    <mergeCell ref="F192:Q192"/>
    <mergeCell ref="A193:B193"/>
    <mergeCell ref="D193:E193"/>
    <mergeCell ref="F193:Q193"/>
    <mergeCell ref="A190:B190"/>
    <mergeCell ref="D190:E190"/>
    <mergeCell ref="F190:Q190"/>
    <mergeCell ref="A191:B191"/>
    <mergeCell ref="D191:E191"/>
    <mergeCell ref="F191:Q191"/>
    <mergeCell ref="A200:B200"/>
    <mergeCell ref="D200:E200"/>
    <mergeCell ref="F200:Q200"/>
    <mergeCell ref="A201:B201"/>
    <mergeCell ref="D201:E201"/>
    <mergeCell ref="F201:Q201"/>
    <mergeCell ref="A198:B198"/>
    <mergeCell ref="D198:E198"/>
    <mergeCell ref="F198:Q198"/>
    <mergeCell ref="A199:B199"/>
    <mergeCell ref="D199:E199"/>
    <mergeCell ref="F199:Q199"/>
    <mergeCell ref="A196:B196"/>
    <mergeCell ref="D196:E196"/>
    <mergeCell ref="F196:Q196"/>
    <mergeCell ref="A197:B197"/>
    <mergeCell ref="D197:E197"/>
    <mergeCell ref="F197:Q197"/>
    <mergeCell ref="A206:B206"/>
    <mergeCell ref="D206:E206"/>
    <mergeCell ref="F206:Q206"/>
    <mergeCell ref="A207:B207"/>
    <mergeCell ref="D207:E207"/>
    <mergeCell ref="F207:Q207"/>
    <mergeCell ref="A204:B204"/>
    <mergeCell ref="D204:E204"/>
    <mergeCell ref="F204:Q204"/>
    <mergeCell ref="A205:B205"/>
    <mergeCell ref="D205:E205"/>
    <mergeCell ref="F205:Q205"/>
    <mergeCell ref="A202:B202"/>
    <mergeCell ref="D202:E202"/>
    <mergeCell ref="F202:Q202"/>
    <mergeCell ref="A203:B203"/>
    <mergeCell ref="D203:E203"/>
    <mergeCell ref="F203:Q203"/>
    <mergeCell ref="A212:B212"/>
    <mergeCell ref="D212:E212"/>
    <mergeCell ref="F212:Q212"/>
    <mergeCell ref="A213:B213"/>
    <mergeCell ref="D213:E213"/>
    <mergeCell ref="F213:Q213"/>
    <mergeCell ref="A210:B210"/>
    <mergeCell ref="D210:E210"/>
    <mergeCell ref="F210:Q210"/>
    <mergeCell ref="A211:B211"/>
    <mergeCell ref="D211:E211"/>
    <mergeCell ref="F211:Q211"/>
    <mergeCell ref="A208:B208"/>
    <mergeCell ref="D208:E208"/>
    <mergeCell ref="F208:Q208"/>
    <mergeCell ref="A209:B209"/>
    <mergeCell ref="D209:E209"/>
    <mergeCell ref="F209:Q209"/>
    <mergeCell ref="A218:B218"/>
    <mergeCell ref="D218:E218"/>
    <mergeCell ref="F218:Q218"/>
    <mergeCell ref="A219:B219"/>
    <mergeCell ref="D219:E219"/>
    <mergeCell ref="F219:Q219"/>
    <mergeCell ref="A216:B216"/>
    <mergeCell ref="D216:E216"/>
    <mergeCell ref="F216:Q216"/>
    <mergeCell ref="A217:B217"/>
    <mergeCell ref="D217:E217"/>
    <mergeCell ref="F217:Q217"/>
    <mergeCell ref="A214:B214"/>
    <mergeCell ref="D214:E214"/>
    <mergeCell ref="F214:Q214"/>
    <mergeCell ref="A215:B215"/>
    <mergeCell ref="D215:E215"/>
    <mergeCell ref="F215:Q215"/>
    <mergeCell ref="A224:B224"/>
    <mergeCell ref="D224:E224"/>
    <mergeCell ref="F224:Q224"/>
    <mergeCell ref="A225:B225"/>
    <mergeCell ref="D225:E225"/>
    <mergeCell ref="F225:Q225"/>
    <mergeCell ref="A222:B222"/>
    <mergeCell ref="D222:E222"/>
    <mergeCell ref="F222:Q222"/>
    <mergeCell ref="A223:B223"/>
    <mergeCell ref="D223:E223"/>
    <mergeCell ref="F223:Q223"/>
    <mergeCell ref="A220:B220"/>
    <mergeCell ref="D220:E220"/>
    <mergeCell ref="F220:Q220"/>
    <mergeCell ref="A221:B221"/>
    <mergeCell ref="D221:E221"/>
    <mergeCell ref="F221:Q221"/>
    <mergeCell ref="A230:B230"/>
    <mergeCell ref="D230:E230"/>
    <mergeCell ref="F230:Q230"/>
    <mergeCell ref="A231:B231"/>
    <mergeCell ref="D231:E231"/>
    <mergeCell ref="F231:Q231"/>
    <mergeCell ref="A228:B228"/>
    <mergeCell ref="D228:E228"/>
    <mergeCell ref="F228:Q228"/>
    <mergeCell ref="A229:B229"/>
    <mergeCell ref="D229:E229"/>
    <mergeCell ref="F229:Q229"/>
    <mergeCell ref="A226:B226"/>
    <mergeCell ref="D226:E226"/>
    <mergeCell ref="F226:Q226"/>
    <mergeCell ref="A227:B227"/>
    <mergeCell ref="D227:E227"/>
    <mergeCell ref="F227:Q227"/>
    <mergeCell ref="A236:B236"/>
    <mergeCell ref="D236:E236"/>
    <mergeCell ref="F236:Q236"/>
    <mergeCell ref="A237:B237"/>
    <mergeCell ref="D237:E237"/>
    <mergeCell ref="F237:Q237"/>
    <mergeCell ref="A234:B234"/>
    <mergeCell ref="D234:E234"/>
    <mergeCell ref="F234:Q234"/>
    <mergeCell ref="A235:B235"/>
    <mergeCell ref="D235:E235"/>
    <mergeCell ref="F235:Q235"/>
    <mergeCell ref="A232:B232"/>
    <mergeCell ref="D232:E232"/>
    <mergeCell ref="F232:Q232"/>
    <mergeCell ref="A233:B233"/>
    <mergeCell ref="D233:E233"/>
    <mergeCell ref="F233:Q233"/>
    <mergeCell ref="A242:B242"/>
    <mergeCell ref="D242:E242"/>
    <mergeCell ref="F242:Q242"/>
    <mergeCell ref="A243:B243"/>
    <mergeCell ref="D243:E243"/>
    <mergeCell ref="F243:Q243"/>
    <mergeCell ref="A240:B240"/>
    <mergeCell ref="D240:E240"/>
    <mergeCell ref="F240:Q240"/>
    <mergeCell ref="A241:B241"/>
    <mergeCell ref="D241:E241"/>
    <mergeCell ref="F241:Q241"/>
    <mergeCell ref="A238:B238"/>
    <mergeCell ref="D238:E238"/>
    <mergeCell ref="F238:Q238"/>
    <mergeCell ref="A239:B239"/>
    <mergeCell ref="D239:E239"/>
    <mergeCell ref="F239:Q239"/>
    <mergeCell ref="A248:B248"/>
    <mergeCell ref="D248:E248"/>
    <mergeCell ref="F248:Q248"/>
    <mergeCell ref="A249:B249"/>
    <mergeCell ref="D249:E249"/>
    <mergeCell ref="F249:Q249"/>
    <mergeCell ref="A246:B246"/>
    <mergeCell ref="D246:E246"/>
    <mergeCell ref="F246:Q246"/>
    <mergeCell ref="A247:B247"/>
    <mergeCell ref="D247:E247"/>
    <mergeCell ref="F247:Q247"/>
    <mergeCell ref="A244:B244"/>
    <mergeCell ref="D244:E244"/>
    <mergeCell ref="F244:Q244"/>
    <mergeCell ref="A245:B245"/>
    <mergeCell ref="D245:E245"/>
    <mergeCell ref="F245:Q245"/>
    <mergeCell ref="A254:B254"/>
    <mergeCell ref="D254:E254"/>
    <mergeCell ref="F254:Q254"/>
    <mergeCell ref="A255:B255"/>
    <mergeCell ref="D255:E255"/>
    <mergeCell ref="F255:Q255"/>
    <mergeCell ref="A252:B252"/>
    <mergeCell ref="D252:E252"/>
    <mergeCell ref="F252:Q252"/>
    <mergeCell ref="A253:B253"/>
    <mergeCell ref="D253:E253"/>
    <mergeCell ref="F253:Q253"/>
    <mergeCell ref="A250:B250"/>
    <mergeCell ref="D250:E250"/>
    <mergeCell ref="F250:Q250"/>
    <mergeCell ref="A251:B251"/>
    <mergeCell ref="D251:E251"/>
    <mergeCell ref="F251:Q251"/>
    <mergeCell ref="A260:B260"/>
    <mergeCell ref="D260:E260"/>
    <mergeCell ref="F260:Q260"/>
    <mergeCell ref="A261:B261"/>
    <mergeCell ref="D261:E261"/>
    <mergeCell ref="F261:Q261"/>
    <mergeCell ref="A258:B258"/>
    <mergeCell ref="D258:E258"/>
    <mergeCell ref="F258:Q258"/>
    <mergeCell ref="A259:B259"/>
    <mergeCell ref="D259:E259"/>
    <mergeCell ref="F259:Q259"/>
    <mergeCell ref="A256:B256"/>
    <mergeCell ref="D256:E256"/>
    <mergeCell ref="F256:Q256"/>
    <mergeCell ref="A257:B257"/>
    <mergeCell ref="D257:E257"/>
    <mergeCell ref="F257:Q257"/>
    <mergeCell ref="A266:B266"/>
    <mergeCell ref="D266:E266"/>
    <mergeCell ref="F266:Q266"/>
    <mergeCell ref="A267:B267"/>
    <mergeCell ref="D267:E267"/>
    <mergeCell ref="F267:Q267"/>
    <mergeCell ref="A264:B264"/>
    <mergeCell ref="D264:E264"/>
    <mergeCell ref="F264:Q264"/>
    <mergeCell ref="A265:B265"/>
    <mergeCell ref="D265:E265"/>
    <mergeCell ref="F265:Q265"/>
    <mergeCell ref="A262:B262"/>
    <mergeCell ref="D262:E262"/>
    <mergeCell ref="F262:Q262"/>
    <mergeCell ref="A263:B263"/>
    <mergeCell ref="D263:E263"/>
    <mergeCell ref="F263:Q263"/>
    <mergeCell ref="A272:B272"/>
    <mergeCell ref="D272:E272"/>
    <mergeCell ref="F272:Q272"/>
    <mergeCell ref="A273:B273"/>
    <mergeCell ref="D273:E273"/>
    <mergeCell ref="F273:Q273"/>
    <mergeCell ref="A270:B270"/>
    <mergeCell ref="D270:E270"/>
    <mergeCell ref="F270:Q270"/>
    <mergeCell ref="A271:B271"/>
    <mergeCell ref="D271:E271"/>
    <mergeCell ref="F271:Q271"/>
    <mergeCell ref="A268:B268"/>
    <mergeCell ref="D268:E268"/>
    <mergeCell ref="F268:Q268"/>
    <mergeCell ref="A269:B269"/>
    <mergeCell ref="D269:E269"/>
    <mergeCell ref="F269:Q269"/>
    <mergeCell ref="A278:B278"/>
    <mergeCell ref="D278:E278"/>
    <mergeCell ref="F278:Q278"/>
    <mergeCell ref="A279:B279"/>
    <mergeCell ref="D279:E279"/>
    <mergeCell ref="F279:Q279"/>
    <mergeCell ref="A276:B276"/>
    <mergeCell ref="D276:E276"/>
    <mergeCell ref="F276:Q276"/>
    <mergeCell ref="A277:B277"/>
    <mergeCell ref="D277:E277"/>
    <mergeCell ref="F277:Q277"/>
    <mergeCell ref="A274:B274"/>
    <mergeCell ref="D274:E274"/>
    <mergeCell ref="F274:Q274"/>
    <mergeCell ref="A275:B275"/>
    <mergeCell ref="D275:E275"/>
    <mergeCell ref="F275:Q275"/>
    <mergeCell ref="A284:B284"/>
    <mergeCell ref="D284:E284"/>
    <mergeCell ref="F284:Q284"/>
    <mergeCell ref="A285:B285"/>
    <mergeCell ref="D285:E285"/>
    <mergeCell ref="F285:Q285"/>
    <mergeCell ref="A282:B282"/>
    <mergeCell ref="D282:E282"/>
    <mergeCell ref="F282:Q282"/>
    <mergeCell ref="A283:B283"/>
    <mergeCell ref="D283:E283"/>
    <mergeCell ref="F283:Q283"/>
    <mergeCell ref="A280:B280"/>
    <mergeCell ref="D280:E280"/>
    <mergeCell ref="F280:Q280"/>
    <mergeCell ref="A281:B281"/>
    <mergeCell ref="D281:E281"/>
    <mergeCell ref="F281:Q281"/>
    <mergeCell ref="A290:B290"/>
    <mergeCell ref="D290:E290"/>
    <mergeCell ref="F290:Q290"/>
    <mergeCell ref="A291:B291"/>
    <mergeCell ref="D291:E291"/>
    <mergeCell ref="F291:Q291"/>
    <mergeCell ref="A288:B288"/>
    <mergeCell ref="D288:E288"/>
    <mergeCell ref="F288:Q288"/>
    <mergeCell ref="A289:B289"/>
    <mergeCell ref="D289:E289"/>
    <mergeCell ref="F289:Q289"/>
    <mergeCell ref="A286:B286"/>
    <mergeCell ref="D286:E286"/>
    <mergeCell ref="F286:Q286"/>
    <mergeCell ref="A287:B287"/>
    <mergeCell ref="D287:E287"/>
    <mergeCell ref="F287:Q287"/>
    <mergeCell ref="A305:B305"/>
    <mergeCell ref="D305:E305"/>
    <mergeCell ref="F305:Q305"/>
    <mergeCell ref="A306:B306"/>
    <mergeCell ref="D306:E306"/>
    <mergeCell ref="F306:Q306"/>
    <mergeCell ref="L298:Q298"/>
    <mergeCell ref="A300:B300"/>
    <mergeCell ref="D300:E300"/>
    <mergeCell ref="F300:Q300"/>
    <mergeCell ref="P302:Q302"/>
    <mergeCell ref="A304:B304"/>
    <mergeCell ref="D304:E304"/>
    <mergeCell ref="F304:Q304"/>
    <mergeCell ref="A292:B292"/>
    <mergeCell ref="D292:E292"/>
    <mergeCell ref="F292:Q292"/>
    <mergeCell ref="K294:Q294"/>
    <mergeCell ref="A296:B296"/>
    <mergeCell ref="D296:E296"/>
    <mergeCell ref="F296:Q296"/>
    <mergeCell ref="A317:B317"/>
    <mergeCell ref="D317:E317"/>
    <mergeCell ref="F317:Q317"/>
    <mergeCell ref="A318:B318"/>
    <mergeCell ref="D318:E318"/>
    <mergeCell ref="F318:Q318"/>
    <mergeCell ref="N313:Q313"/>
    <mergeCell ref="A315:B315"/>
    <mergeCell ref="D315:E315"/>
    <mergeCell ref="F315:Q315"/>
    <mergeCell ref="A316:B316"/>
    <mergeCell ref="D316:E316"/>
    <mergeCell ref="F316:Q316"/>
    <mergeCell ref="A307:B307"/>
    <mergeCell ref="D307:E307"/>
    <mergeCell ref="F307:Q307"/>
    <mergeCell ref="H309:Q309"/>
    <mergeCell ref="A311:B311"/>
    <mergeCell ref="D311:E311"/>
    <mergeCell ref="F311:Q311"/>
    <mergeCell ref="L324:Q324"/>
    <mergeCell ref="A326:B326"/>
    <mergeCell ref="D326:E326"/>
    <mergeCell ref="F326:Q326"/>
    <mergeCell ref="N328:Q328"/>
    <mergeCell ref="A330:B330"/>
    <mergeCell ref="D330:E330"/>
    <mergeCell ref="F330:Q330"/>
    <mergeCell ref="A321:B321"/>
    <mergeCell ref="D321:E321"/>
    <mergeCell ref="F321:Q321"/>
    <mergeCell ref="A322:B322"/>
    <mergeCell ref="D322:E322"/>
    <mergeCell ref="F322:Q322"/>
    <mergeCell ref="A319:B319"/>
    <mergeCell ref="D319:E319"/>
    <mergeCell ref="F319:Q319"/>
    <mergeCell ref="A320:B320"/>
    <mergeCell ref="D320:E320"/>
    <mergeCell ref="F320:Q320"/>
    <mergeCell ref="P345:Q345"/>
    <mergeCell ref="A347:B347"/>
    <mergeCell ref="D347:E347"/>
    <mergeCell ref="F347:Q347"/>
    <mergeCell ref="A348:B348"/>
    <mergeCell ref="D348:E348"/>
    <mergeCell ref="F348:Q348"/>
    <mergeCell ref="A339:B339"/>
    <mergeCell ref="D339:E339"/>
    <mergeCell ref="F339:Q339"/>
    <mergeCell ref="L341:Q341"/>
    <mergeCell ref="A343:B343"/>
    <mergeCell ref="D343:E343"/>
    <mergeCell ref="F343:Q343"/>
    <mergeCell ref="P332:Q332"/>
    <mergeCell ref="A334:B334"/>
    <mergeCell ref="D334:E334"/>
    <mergeCell ref="F334:Q334"/>
    <mergeCell ref="P336:Q336"/>
    <mergeCell ref="A338:B338"/>
    <mergeCell ref="D338:E338"/>
    <mergeCell ref="F338:Q338"/>
    <mergeCell ref="L354:Q354"/>
    <mergeCell ref="A356:B356"/>
    <mergeCell ref="D356:E356"/>
    <mergeCell ref="F356:Q356"/>
    <mergeCell ref="I358:Q358"/>
    <mergeCell ref="A360:B360"/>
    <mergeCell ref="D360:E360"/>
    <mergeCell ref="F360:Q360"/>
    <mergeCell ref="A351:B351"/>
    <mergeCell ref="D351:E351"/>
    <mergeCell ref="F351:Q351"/>
    <mergeCell ref="A352:B352"/>
    <mergeCell ref="D352:E352"/>
    <mergeCell ref="F352:Q352"/>
    <mergeCell ref="A349:B349"/>
    <mergeCell ref="D349:E349"/>
    <mergeCell ref="F349:Q349"/>
    <mergeCell ref="A350:B350"/>
    <mergeCell ref="D350:E350"/>
    <mergeCell ref="F350:Q350"/>
    <mergeCell ref="N372:Q372"/>
    <mergeCell ref="A374:B374"/>
    <mergeCell ref="D374:E374"/>
    <mergeCell ref="F374:Q374"/>
    <mergeCell ref="A375:B375"/>
    <mergeCell ref="D375:E375"/>
    <mergeCell ref="F375:Q375"/>
    <mergeCell ref="N367:Q367"/>
    <mergeCell ref="A369:B369"/>
    <mergeCell ref="D369:E369"/>
    <mergeCell ref="F369:Q369"/>
    <mergeCell ref="A370:B370"/>
    <mergeCell ref="D370:E370"/>
    <mergeCell ref="F370:Q370"/>
    <mergeCell ref="N362:Q362"/>
    <mergeCell ref="A364:B364"/>
    <mergeCell ref="D364:E364"/>
    <mergeCell ref="F364:Q364"/>
    <mergeCell ref="A365:B365"/>
    <mergeCell ref="D365:E365"/>
    <mergeCell ref="F365:Q365"/>
    <mergeCell ref="A383:B383"/>
    <mergeCell ref="D383:E383"/>
    <mergeCell ref="F383:Q383"/>
    <mergeCell ref="J385:Q385"/>
    <mergeCell ref="A387:B387"/>
    <mergeCell ref="D387:E387"/>
    <mergeCell ref="F387:Q387"/>
    <mergeCell ref="A378:B378"/>
    <mergeCell ref="D378:E378"/>
    <mergeCell ref="F378:Q378"/>
    <mergeCell ref="N380:Q380"/>
    <mergeCell ref="A382:B382"/>
    <mergeCell ref="D382:E382"/>
    <mergeCell ref="F382:Q382"/>
    <mergeCell ref="A376:B376"/>
    <mergeCell ref="D376:E376"/>
    <mergeCell ref="F376:Q376"/>
    <mergeCell ref="A377:B377"/>
    <mergeCell ref="D377:E377"/>
    <mergeCell ref="F377:Q377"/>
    <mergeCell ref="L399:Q399"/>
    <mergeCell ref="A401:B401"/>
    <mergeCell ref="D401:E401"/>
    <mergeCell ref="F401:Q401"/>
    <mergeCell ref="A402:B402"/>
    <mergeCell ref="D402:E402"/>
    <mergeCell ref="F402:Q402"/>
    <mergeCell ref="A393:B393"/>
    <mergeCell ref="D393:E393"/>
    <mergeCell ref="F393:Q393"/>
    <mergeCell ref="L395:Q395"/>
    <mergeCell ref="A397:B397"/>
    <mergeCell ref="D397:E397"/>
    <mergeCell ref="F397:Q397"/>
    <mergeCell ref="A388:B388"/>
    <mergeCell ref="D388:E388"/>
    <mergeCell ref="F388:Q388"/>
    <mergeCell ref="L390:Q390"/>
    <mergeCell ref="A392:B392"/>
    <mergeCell ref="D392:E392"/>
    <mergeCell ref="F392:Q392"/>
    <mergeCell ref="A407:B407"/>
    <mergeCell ref="D407:E407"/>
    <mergeCell ref="F407:Q407"/>
    <mergeCell ref="A408:B408"/>
    <mergeCell ref="D408:E408"/>
    <mergeCell ref="F408:Q408"/>
    <mergeCell ref="A405:B405"/>
    <mergeCell ref="D405:E405"/>
    <mergeCell ref="F405:Q405"/>
    <mergeCell ref="A406:B406"/>
    <mergeCell ref="D406:E406"/>
    <mergeCell ref="F406:Q406"/>
    <mergeCell ref="A403:B403"/>
    <mergeCell ref="D403:E403"/>
    <mergeCell ref="F403:Q403"/>
    <mergeCell ref="A404:B404"/>
    <mergeCell ref="D404:E404"/>
    <mergeCell ref="F404:Q404"/>
    <mergeCell ref="A413:B413"/>
    <mergeCell ref="D413:E413"/>
    <mergeCell ref="F413:Q413"/>
    <mergeCell ref="A414:B414"/>
    <mergeCell ref="D414:E414"/>
    <mergeCell ref="F414:Q414"/>
    <mergeCell ref="A411:B411"/>
    <mergeCell ref="D411:E411"/>
    <mergeCell ref="F411:Q411"/>
    <mergeCell ref="A412:B412"/>
    <mergeCell ref="D412:E412"/>
    <mergeCell ref="F412:Q412"/>
    <mergeCell ref="A409:B409"/>
    <mergeCell ref="D409:E409"/>
    <mergeCell ref="F409:Q409"/>
    <mergeCell ref="A410:B410"/>
    <mergeCell ref="D410:E410"/>
    <mergeCell ref="F410:Q410"/>
    <mergeCell ref="A419:B419"/>
    <mergeCell ref="D419:E419"/>
    <mergeCell ref="F419:Q419"/>
    <mergeCell ref="L421:Q421"/>
    <mergeCell ref="A423:B423"/>
    <mergeCell ref="D423:E423"/>
    <mergeCell ref="F423:Q423"/>
    <mergeCell ref="A417:B417"/>
    <mergeCell ref="D417:E417"/>
    <mergeCell ref="F417:Q417"/>
    <mergeCell ref="A418:B418"/>
    <mergeCell ref="D418:E418"/>
    <mergeCell ref="F418:Q418"/>
    <mergeCell ref="A415:B415"/>
    <mergeCell ref="D415:E415"/>
    <mergeCell ref="F415:Q415"/>
    <mergeCell ref="A416:B416"/>
    <mergeCell ref="D416:E416"/>
    <mergeCell ref="F416:Q416"/>
    <mergeCell ref="N435:Q435"/>
    <mergeCell ref="A437:B437"/>
    <mergeCell ref="D437:E437"/>
    <mergeCell ref="F437:Q437"/>
    <mergeCell ref="A438:B438"/>
    <mergeCell ref="D438:E438"/>
    <mergeCell ref="F438:Q438"/>
    <mergeCell ref="A429:B429"/>
    <mergeCell ref="D429:E429"/>
    <mergeCell ref="F429:Q429"/>
    <mergeCell ref="L431:Q431"/>
    <mergeCell ref="A433:B433"/>
    <mergeCell ref="D433:E433"/>
    <mergeCell ref="F433:Q433"/>
    <mergeCell ref="A424:B424"/>
    <mergeCell ref="D424:E424"/>
    <mergeCell ref="F424:Q424"/>
    <mergeCell ref="N426:Q426"/>
    <mergeCell ref="A428:B428"/>
    <mergeCell ref="D428:E428"/>
    <mergeCell ref="F428:Q428"/>
    <mergeCell ref="A446:B446"/>
    <mergeCell ref="D446:E446"/>
    <mergeCell ref="F446:Q446"/>
    <mergeCell ref="L448:Q448"/>
    <mergeCell ref="A450:B450"/>
    <mergeCell ref="D450:E450"/>
    <mergeCell ref="F450:Q450"/>
    <mergeCell ref="A441:B441"/>
    <mergeCell ref="D441:E441"/>
    <mergeCell ref="F441:Q441"/>
    <mergeCell ref="L443:Q443"/>
    <mergeCell ref="A445:B445"/>
    <mergeCell ref="D445:E445"/>
    <mergeCell ref="F445:Q445"/>
    <mergeCell ref="A439:B439"/>
    <mergeCell ref="D439:E439"/>
    <mergeCell ref="F439:Q439"/>
    <mergeCell ref="A440:B440"/>
    <mergeCell ref="D440:E440"/>
    <mergeCell ref="F440:Q440"/>
    <mergeCell ref="A461:B461"/>
    <mergeCell ref="D461:E461"/>
    <mergeCell ref="F461:Q461"/>
    <mergeCell ref="A462:B462"/>
    <mergeCell ref="D462:E462"/>
    <mergeCell ref="F462:Q462"/>
    <mergeCell ref="A459:B459"/>
    <mergeCell ref="D459:E459"/>
    <mergeCell ref="F459:Q459"/>
    <mergeCell ref="A460:B460"/>
    <mergeCell ref="D460:E460"/>
    <mergeCell ref="F460:Q460"/>
    <mergeCell ref="P452:Q452"/>
    <mergeCell ref="A454:B454"/>
    <mergeCell ref="D454:E454"/>
    <mergeCell ref="F454:Q454"/>
    <mergeCell ref="P456:Q456"/>
    <mergeCell ref="A458:B458"/>
    <mergeCell ref="D458:E458"/>
    <mergeCell ref="F458:Q458"/>
    <mergeCell ref="A467:B467"/>
    <mergeCell ref="D467:E467"/>
    <mergeCell ref="F467:Q467"/>
    <mergeCell ref="A468:B468"/>
    <mergeCell ref="D468:E468"/>
    <mergeCell ref="F468:Q468"/>
    <mergeCell ref="A465:B465"/>
    <mergeCell ref="D465:E465"/>
    <mergeCell ref="F465:Q465"/>
    <mergeCell ref="A466:B466"/>
    <mergeCell ref="D466:E466"/>
    <mergeCell ref="F466:Q466"/>
    <mergeCell ref="A463:B463"/>
    <mergeCell ref="D463:E463"/>
    <mergeCell ref="F463:Q463"/>
    <mergeCell ref="A464:B464"/>
    <mergeCell ref="D464:E464"/>
    <mergeCell ref="F464:Q464"/>
    <mergeCell ref="A476:B476"/>
    <mergeCell ref="D476:E476"/>
    <mergeCell ref="F476:Q476"/>
    <mergeCell ref="N478:Q478"/>
    <mergeCell ref="A480:B480"/>
    <mergeCell ref="D480:E480"/>
    <mergeCell ref="F480:Q480"/>
    <mergeCell ref="A471:B471"/>
    <mergeCell ref="D471:E471"/>
    <mergeCell ref="F471:Q471"/>
    <mergeCell ref="L473:Q473"/>
    <mergeCell ref="A475:B475"/>
    <mergeCell ref="D475:E475"/>
    <mergeCell ref="F475:Q475"/>
    <mergeCell ref="A469:B469"/>
    <mergeCell ref="D469:E469"/>
    <mergeCell ref="F469:Q469"/>
    <mergeCell ref="A470:B470"/>
    <mergeCell ref="D470:E470"/>
    <mergeCell ref="F470:Q470"/>
    <mergeCell ref="A485:B485"/>
    <mergeCell ref="D485:E485"/>
    <mergeCell ref="F485:Q485"/>
    <mergeCell ref="A486:B486"/>
    <mergeCell ref="D486:E486"/>
    <mergeCell ref="F486:Q486"/>
    <mergeCell ref="A483:B483"/>
    <mergeCell ref="D483:E483"/>
    <mergeCell ref="F483:Q483"/>
    <mergeCell ref="A484:B484"/>
    <mergeCell ref="D484:E484"/>
    <mergeCell ref="F484:Q484"/>
    <mergeCell ref="A481:B481"/>
    <mergeCell ref="D481:E481"/>
    <mergeCell ref="F481:Q481"/>
    <mergeCell ref="A482:B482"/>
    <mergeCell ref="D482:E482"/>
    <mergeCell ref="F482:Q482"/>
    <mergeCell ref="A491:B491"/>
    <mergeCell ref="D491:E491"/>
    <mergeCell ref="F491:Q491"/>
    <mergeCell ref="L493:Q493"/>
    <mergeCell ref="A495:B495"/>
    <mergeCell ref="D495:E495"/>
    <mergeCell ref="F495:Q495"/>
    <mergeCell ref="A489:B489"/>
    <mergeCell ref="D489:E489"/>
    <mergeCell ref="F489:Q489"/>
    <mergeCell ref="A490:B490"/>
    <mergeCell ref="D490:E490"/>
    <mergeCell ref="F490:Q490"/>
    <mergeCell ref="A487:B487"/>
    <mergeCell ref="D487:E487"/>
    <mergeCell ref="F487:Q487"/>
    <mergeCell ref="A488:B488"/>
    <mergeCell ref="D488:E488"/>
    <mergeCell ref="F488:Q488"/>
    <mergeCell ref="A503:B503"/>
    <mergeCell ref="D503:E503"/>
    <mergeCell ref="F503:Q503"/>
    <mergeCell ref="A504:B504"/>
    <mergeCell ref="D504:E504"/>
    <mergeCell ref="F504:Q504"/>
    <mergeCell ref="A501:B501"/>
    <mergeCell ref="D501:E501"/>
    <mergeCell ref="F501:Q501"/>
    <mergeCell ref="A502:B502"/>
    <mergeCell ref="D502:E502"/>
    <mergeCell ref="F502:Q502"/>
    <mergeCell ref="A496:B496"/>
    <mergeCell ref="D496:E496"/>
    <mergeCell ref="F496:Q496"/>
    <mergeCell ref="L498:Q498"/>
    <mergeCell ref="A500:B500"/>
    <mergeCell ref="D500:E500"/>
    <mergeCell ref="F500:Q500"/>
    <mergeCell ref="A509:B509"/>
    <mergeCell ref="D509:E509"/>
    <mergeCell ref="F509:Q509"/>
    <mergeCell ref="A510:B510"/>
    <mergeCell ref="D510:E510"/>
    <mergeCell ref="F510:Q510"/>
    <mergeCell ref="A507:B507"/>
    <mergeCell ref="D507:E507"/>
    <mergeCell ref="F507:Q507"/>
    <mergeCell ref="A508:B508"/>
    <mergeCell ref="D508:E508"/>
    <mergeCell ref="F508:Q508"/>
    <mergeCell ref="A505:B505"/>
    <mergeCell ref="D505:E505"/>
    <mergeCell ref="F505:Q505"/>
    <mergeCell ref="A506:B506"/>
    <mergeCell ref="D506:E506"/>
    <mergeCell ref="F506:Q506"/>
    <mergeCell ref="A515:B515"/>
    <mergeCell ref="D515:E515"/>
    <mergeCell ref="F515:Q515"/>
    <mergeCell ref="A516:B516"/>
    <mergeCell ref="D516:E516"/>
    <mergeCell ref="F516:Q516"/>
    <mergeCell ref="A513:B513"/>
    <mergeCell ref="D513:E513"/>
    <mergeCell ref="F513:Q513"/>
    <mergeCell ref="A514:B514"/>
    <mergeCell ref="D514:E514"/>
    <mergeCell ref="F514:Q514"/>
    <mergeCell ref="A511:B511"/>
    <mergeCell ref="D511:E511"/>
    <mergeCell ref="F511:Q511"/>
    <mergeCell ref="A512:B512"/>
    <mergeCell ref="D512:E512"/>
    <mergeCell ref="F512:Q512"/>
    <mergeCell ref="A521:B521"/>
    <mergeCell ref="D521:E521"/>
    <mergeCell ref="F521:Q521"/>
    <mergeCell ref="A522:B522"/>
    <mergeCell ref="D522:E522"/>
    <mergeCell ref="F522:Q522"/>
    <mergeCell ref="A519:B519"/>
    <mergeCell ref="D519:E519"/>
    <mergeCell ref="F519:Q519"/>
    <mergeCell ref="A520:B520"/>
    <mergeCell ref="D520:E520"/>
    <mergeCell ref="F520:Q520"/>
    <mergeCell ref="A517:B517"/>
    <mergeCell ref="D517:E517"/>
    <mergeCell ref="F517:Q517"/>
    <mergeCell ref="A518:B518"/>
    <mergeCell ref="D518:E518"/>
    <mergeCell ref="F518:Q518"/>
    <mergeCell ref="A527:B527"/>
    <mergeCell ref="D527:E527"/>
    <mergeCell ref="F527:Q527"/>
    <mergeCell ref="A528:B528"/>
    <mergeCell ref="D528:E528"/>
    <mergeCell ref="F528:Q528"/>
    <mergeCell ref="A525:B525"/>
    <mergeCell ref="D525:E525"/>
    <mergeCell ref="F525:Q525"/>
    <mergeCell ref="A526:B526"/>
    <mergeCell ref="D526:E526"/>
    <mergeCell ref="F526:Q526"/>
    <mergeCell ref="A523:B523"/>
    <mergeCell ref="D523:E523"/>
    <mergeCell ref="F523:Q523"/>
    <mergeCell ref="A524:B524"/>
    <mergeCell ref="D524:E524"/>
    <mergeCell ref="F524:Q524"/>
    <mergeCell ref="A533:B533"/>
    <mergeCell ref="D533:E533"/>
    <mergeCell ref="F533:Q533"/>
    <mergeCell ref="A534:B534"/>
    <mergeCell ref="D534:E534"/>
    <mergeCell ref="F534:Q534"/>
    <mergeCell ref="A531:B531"/>
    <mergeCell ref="D531:E531"/>
    <mergeCell ref="F531:Q531"/>
    <mergeCell ref="A532:B532"/>
    <mergeCell ref="D532:E532"/>
    <mergeCell ref="F532:Q532"/>
    <mergeCell ref="A529:B529"/>
    <mergeCell ref="D529:E529"/>
    <mergeCell ref="F529:Q529"/>
    <mergeCell ref="A530:B530"/>
    <mergeCell ref="D530:E530"/>
    <mergeCell ref="F530:Q530"/>
    <mergeCell ref="A542:B542"/>
    <mergeCell ref="D542:E542"/>
    <mergeCell ref="F542:Q542"/>
    <mergeCell ref="A543:B543"/>
    <mergeCell ref="D543:E543"/>
    <mergeCell ref="F543:Q543"/>
    <mergeCell ref="A540:B540"/>
    <mergeCell ref="D540:E540"/>
    <mergeCell ref="F540:Q540"/>
    <mergeCell ref="A541:B541"/>
    <mergeCell ref="D541:E541"/>
    <mergeCell ref="F541:Q541"/>
    <mergeCell ref="L536:Q536"/>
    <mergeCell ref="A538:B538"/>
    <mergeCell ref="D538:E538"/>
    <mergeCell ref="F538:Q538"/>
    <mergeCell ref="A539:B539"/>
    <mergeCell ref="D539:E539"/>
    <mergeCell ref="F539:Q539"/>
    <mergeCell ref="A548:B548"/>
    <mergeCell ref="D548:E548"/>
    <mergeCell ref="F548:Q548"/>
    <mergeCell ref="A549:B549"/>
    <mergeCell ref="D549:E549"/>
    <mergeCell ref="F549:Q549"/>
    <mergeCell ref="A546:B546"/>
    <mergeCell ref="D546:E546"/>
    <mergeCell ref="F546:Q546"/>
    <mergeCell ref="A547:B547"/>
    <mergeCell ref="D547:E547"/>
    <mergeCell ref="F547:Q547"/>
    <mergeCell ref="A544:B544"/>
    <mergeCell ref="D544:E544"/>
    <mergeCell ref="F544:Q544"/>
    <mergeCell ref="A545:B545"/>
    <mergeCell ref="D545:E545"/>
    <mergeCell ref="F545:Q545"/>
    <mergeCell ref="A560:B560"/>
    <mergeCell ref="D560:E560"/>
    <mergeCell ref="F560:Q560"/>
    <mergeCell ref="A561:B561"/>
    <mergeCell ref="D561:E561"/>
    <mergeCell ref="F561:Q561"/>
    <mergeCell ref="L556:Q556"/>
    <mergeCell ref="A558:B558"/>
    <mergeCell ref="D558:E558"/>
    <mergeCell ref="F558:Q558"/>
    <mergeCell ref="A559:B559"/>
    <mergeCell ref="D559:E559"/>
    <mergeCell ref="F559:Q559"/>
    <mergeCell ref="A550:B550"/>
    <mergeCell ref="D550:E550"/>
    <mergeCell ref="F550:Q550"/>
    <mergeCell ref="L552:Q552"/>
    <mergeCell ref="A554:B554"/>
    <mergeCell ref="D554:E554"/>
    <mergeCell ref="F554:Q554"/>
    <mergeCell ref="A566:B566"/>
    <mergeCell ref="D566:E566"/>
    <mergeCell ref="F566:Q566"/>
    <mergeCell ref="A567:B567"/>
    <mergeCell ref="D567:E567"/>
    <mergeCell ref="F567:Q567"/>
    <mergeCell ref="A564:B564"/>
    <mergeCell ref="D564:E564"/>
    <mergeCell ref="F564:Q564"/>
    <mergeCell ref="A565:B565"/>
    <mergeCell ref="D565:E565"/>
    <mergeCell ref="F565:Q565"/>
    <mergeCell ref="A562:B562"/>
    <mergeCell ref="D562:E562"/>
    <mergeCell ref="F562:Q562"/>
    <mergeCell ref="A563:B563"/>
    <mergeCell ref="D563:E563"/>
    <mergeCell ref="F563:Q563"/>
    <mergeCell ref="A575:B575"/>
    <mergeCell ref="D575:E575"/>
    <mergeCell ref="F575:Q575"/>
    <mergeCell ref="N577:Q577"/>
    <mergeCell ref="A579:B579"/>
    <mergeCell ref="D579:E579"/>
    <mergeCell ref="F579:Q579"/>
    <mergeCell ref="A570:B570"/>
    <mergeCell ref="D570:E570"/>
    <mergeCell ref="F570:Q570"/>
    <mergeCell ref="L572:Q572"/>
    <mergeCell ref="A574:B574"/>
    <mergeCell ref="D574:E574"/>
    <mergeCell ref="F574:Q574"/>
    <mergeCell ref="A568:B568"/>
    <mergeCell ref="D568:E568"/>
    <mergeCell ref="F568:Q568"/>
    <mergeCell ref="A569:B569"/>
    <mergeCell ref="D569:E569"/>
    <mergeCell ref="F569:Q569"/>
    <mergeCell ref="N588:Q588"/>
    <mergeCell ref="A590:B590"/>
    <mergeCell ref="D590:E590"/>
    <mergeCell ref="F590:Q590"/>
    <mergeCell ref="A591:B591"/>
    <mergeCell ref="D591:E591"/>
    <mergeCell ref="F591:Q591"/>
    <mergeCell ref="A582:B582"/>
    <mergeCell ref="D582:E582"/>
    <mergeCell ref="F582:Q582"/>
    <mergeCell ref="L584:Q584"/>
    <mergeCell ref="A586:B586"/>
    <mergeCell ref="D586:E586"/>
    <mergeCell ref="F586:Q586"/>
    <mergeCell ref="A580:B580"/>
    <mergeCell ref="D580:E580"/>
    <mergeCell ref="F580:Q580"/>
    <mergeCell ref="A581:B581"/>
    <mergeCell ref="D581:E581"/>
    <mergeCell ref="F581:Q581"/>
    <mergeCell ref="A605:B605"/>
    <mergeCell ref="D605:E605"/>
    <mergeCell ref="F605:Q605"/>
    <mergeCell ref="P607:Q607"/>
    <mergeCell ref="A609:B609"/>
    <mergeCell ref="D609:E609"/>
    <mergeCell ref="F609:Q609"/>
    <mergeCell ref="N598:Q598"/>
    <mergeCell ref="A600:B600"/>
    <mergeCell ref="D600:E600"/>
    <mergeCell ref="F600:Q600"/>
    <mergeCell ref="N602:Q602"/>
    <mergeCell ref="A604:B604"/>
    <mergeCell ref="D604:E604"/>
    <mergeCell ref="F604:Q604"/>
    <mergeCell ref="A592:B592"/>
    <mergeCell ref="D592:E592"/>
    <mergeCell ref="F592:Q592"/>
    <mergeCell ref="G594:Q594"/>
    <mergeCell ref="A596:B596"/>
    <mergeCell ref="D596:E596"/>
    <mergeCell ref="F596:Q596"/>
    <mergeCell ref="N624:Q624"/>
    <mergeCell ref="A626:B626"/>
    <mergeCell ref="D626:E626"/>
    <mergeCell ref="F626:Q626"/>
    <mergeCell ref="A627:B627"/>
    <mergeCell ref="D627:E627"/>
    <mergeCell ref="F627:Q627"/>
    <mergeCell ref="N619:Q619"/>
    <mergeCell ref="A621:B621"/>
    <mergeCell ref="D621:E621"/>
    <mergeCell ref="F621:Q621"/>
    <mergeCell ref="A622:B622"/>
    <mergeCell ref="D622:E622"/>
    <mergeCell ref="F622:Q622"/>
    <mergeCell ref="L611:Q611"/>
    <mergeCell ref="A613:B613"/>
    <mergeCell ref="D613:E613"/>
    <mergeCell ref="F613:Q613"/>
    <mergeCell ref="P615:Q615"/>
    <mergeCell ref="A617:B617"/>
    <mergeCell ref="D617:E617"/>
    <mergeCell ref="F617:Q617"/>
    <mergeCell ref="L633:Q633"/>
    <mergeCell ref="A635:B635"/>
    <mergeCell ref="D635:E635"/>
    <mergeCell ref="F635:Q635"/>
    <mergeCell ref="A636:B636"/>
    <mergeCell ref="D636:E636"/>
    <mergeCell ref="F636:Q636"/>
    <mergeCell ref="A630:B630"/>
    <mergeCell ref="D630:E630"/>
    <mergeCell ref="F630:Q630"/>
    <mergeCell ref="A631:B631"/>
    <mergeCell ref="D631:E631"/>
    <mergeCell ref="F631:Q631"/>
    <mergeCell ref="A628:B628"/>
    <mergeCell ref="D628:E628"/>
    <mergeCell ref="F628:Q628"/>
    <mergeCell ref="A629:B629"/>
    <mergeCell ref="D629:E629"/>
    <mergeCell ref="F629:Q629"/>
    <mergeCell ref="L645:Q645"/>
    <mergeCell ref="A647:B647"/>
    <mergeCell ref="D647:E647"/>
    <mergeCell ref="F647:Q647"/>
    <mergeCell ref="A648:B648"/>
    <mergeCell ref="D648:E648"/>
    <mergeCell ref="F648:Q648"/>
    <mergeCell ref="A642:B642"/>
    <mergeCell ref="D642:E642"/>
    <mergeCell ref="F642:Q642"/>
    <mergeCell ref="A643:B643"/>
    <mergeCell ref="D643:E643"/>
    <mergeCell ref="F643:Q643"/>
    <mergeCell ref="L638:Q638"/>
    <mergeCell ref="A640:B640"/>
    <mergeCell ref="D640:E640"/>
    <mergeCell ref="F640:Q640"/>
    <mergeCell ref="A641:B641"/>
    <mergeCell ref="D641:E641"/>
    <mergeCell ref="F641:Q641"/>
    <mergeCell ref="A653:B653"/>
    <mergeCell ref="D653:E653"/>
    <mergeCell ref="F653:Q653"/>
    <mergeCell ref="A654:B654"/>
    <mergeCell ref="D654:E654"/>
    <mergeCell ref="F654:Q654"/>
    <mergeCell ref="A651:B651"/>
    <mergeCell ref="D651:E651"/>
    <mergeCell ref="F651:Q651"/>
    <mergeCell ref="A652:B652"/>
    <mergeCell ref="D652:E652"/>
    <mergeCell ref="F652:Q652"/>
    <mergeCell ref="A649:B649"/>
    <mergeCell ref="D649:E649"/>
    <mergeCell ref="F649:Q649"/>
    <mergeCell ref="A650:B650"/>
    <mergeCell ref="D650:E650"/>
    <mergeCell ref="F650:Q650"/>
    <mergeCell ref="J660:Q660"/>
    <mergeCell ref="A662:B662"/>
    <mergeCell ref="D662:E662"/>
    <mergeCell ref="F662:Q662"/>
    <mergeCell ref="A663:B663"/>
    <mergeCell ref="D663:E663"/>
    <mergeCell ref="F663:Q663"/>
    <mergeCell ref="A657:B657"/>
    <mergeCell ref="D657:E657"/>
    <mergeCell ref="F657:Q657"/>
    <mergeCell ref="A658:B658"/>
    <mergeCell ref="D658:E658"/>
    <mergeCell ref="F658:Q658"/>
    <mergeCell ref="A655:B655"/>
    <mergeCell ref="D655:E655"/>
    <mergeCell ref="F655:Q655"/>
    <mergeCell ref="A656:B656"/>
    <mergeCell ref="D656:E656"/>
    <mergeCell ref="F656:Q656"/>
    <mergeCell ref="N672:Q672"/>
    <mergeCell ref="A674:B674"/>
    <mergeCell ref="D674:E674"/>
    <mergeCell ref="F674:Q674"/>
    <mergeCell ref="A675:B675"/>
    <mergeCell ref="D675:E675"/>
    <mergeCell ref="F675:Q675"/>
    <mergeCell ref="A669:B669"/>
    <mergeCell ref="D669:E669"/>
    <mergeCell ref="F669:Q669"/>
    <mergeCell ref="A670:B670"/>
    <mergeCell ref="D670:E670"/>
    <mergeCell ref="F670:Q670"/>
    <mergeCell ref="A664:B664"/>
    <mergeCell ref="D664:E664"/>
    <mergeCell ref="F664:Q664"/>
    <mergeCell ref="L666:Q666"/>
    <mergeCell ref="A668:B668"/>
    <mergeCell ref="D668:E668"/>
    <mergeCell ref="F668:Q668"/>
    <mergeCell ref="A680:B680"/>
    <mergeCell ref="D680:E680"/>
    <mergeCell ref="F680:Q680"/>
    <mergeCell ref="A681:B681"/>
    <mergeCell ref="D681:E681"/>
    <mergeCell ref="F681:Q681"/>
    <mergeCell ref="A678:B678"/>
    <mergeCell ref="D678:E678"/>
    <mergeCell ref="F678:Q678"/>
    <mergeCell ref="A679:B679"/>
    <mergeCell ref="D679:E679"/>
    <mergeCell ref="F679:Q679"/>
    <mergeCell ref="A676:B676"/>
    <mergeCell ref="D676:E676"/>
    <mergeCell ref="F676:Q676"/>
    <mergeCell ref="A677:B677"/>
    <mergeCell ref="D677:E677"/>
    <mergeCell ref="F677:Q677"/>
    <mergeCell ref="A686:B686"/>
    <mergeCell ref="D686:E686"/>
    <mergeCell ref="F686:Q686"/>
    <mergeCell ref="A687:B687"/>
    <mergeCell ref="D687:E687"/>
    <mergeCell ref="F687:Q687"/>
    <mergeCell ref="A684:B684"/>
    <mergeCell ref="D684:E684"/>
    <mergeCell ref="F684:Q684"/>
    <mergeCell ref="A685:B685"/>
    <mergeCell ref="D685:E685"/>
    <mergeCell ref="F685:Q685"/>
    <mergeCell ref="A682:B682"/>
    <mergeCell ref="D682:E682"/>
    <mergeCell ref="F682:Q682"/>
    <mergeCell ref="A683:B683"/>
    <mergeCell ref="D683:E683"/>
    <mergeCell ref="F683:Q683"/>
    <mergeCell ref="A692:B692"/>
    <mergeCell ref="D692:E692"/>
    <mergeCell ref="F692:Q692"/>
    <mergeCell ref="A693:B693"/>
    <mergeCell ref="D693:E693"/>
    <mergeCell ref="F693:Q693"/>
    <mergeCell ref="A690:B690"/>
    <mergeCell ref="D690:E690"/>
    <mergeCell ref="F690:Q690"/>
    <mergeCell ref="A691:B691"/>
    <mergeCell ref="D691:E691"/>
    <mergeCell ref="F691:Q691"/>
    <mergeCell ref="A688:B688"/>
    <mergeCell ref="D688:E688"/>
    <mergeCell ref="F688:Q688"/>
    <mergeCell ref="A689:B689"/>
    <mergeCell ref="D689:E689"/>
    <mergeCell ref="F689:Q689"/>
    <mergeCell ref="A707:B707"/>
    <mergeCell ref="D707:E707"/>
    <mergeCell ref="F707:Q707"/>
    <mergeCell ref="N709:Q709"/>
    <mergeCell ref="A711:B711"/>
    <mergeCell ref="D711:E711"/>
    <mergeCell ref="F711:Q711"/>
    <mergeCell ref="J700:Q700"/>
    <mergeCell ref="A702:B702"/>
    <mergeCell ref="D702:E702"/>
    <mergeCell ref="F702:Q702"/>
    <mergeCell ref="P704:Q704"/>
    <mergeCell ref="A706:B706"/>
    <mergeCell ref="D706:E706"/>
    <mergeCell ref="F706:Q706"/>
    <mergeCell ref="A694:B694"/>
    <mergeCell ref="D694:E694"/>
    <mergeCell ref="F694:Q694"/>
    <mergeCell ref="L696:Q696"/>
    <mergeCell ref="A698:B698"/>
    <mergeCell ref="D698:E698"/>
    <mergeCell ref="F698:Q698"/>
    <mergeCell ref="L726:Q726"/>
    <mergeCell ref="A728:B728"/>
    <mergeCell ref="D728:E728"/>
    <mergeCell ref="F728:Q728"/>
    <mergeCell ref="A729:B729"/>
    <mergeCell ref="D729:E729"/>
    <mergeCell ref="F729:Q729"/>
    <mergeCell ref="A720:B720"/>
    <mergeCell ref="D720:E720"/>
    <mergeCell ref="F720:Q720"/>
    <mergeCell ref="L722:Q722"/>
    <mergeCell ref="A724:B724"/>
    <mergeCell ref="D724:E724"/>
    <mergeCell ref="F724:Q724"/>
    <mergeCell ref="N713:Q713"/>
    <mergeCell ref="A715:B715"/>
    <mergeCell ref="D715:E715"/>
    <mergeCell ref="F715:Q715"/>
    <mergeCell ref="L717:Q717"/>
    <mergeCell ref="A719:B719"/>
    <mergeCell ref="D719:E719"/>
    <mergeCell ref="F719:Q719"/>
    <mergeCell ref="A740:B740"/>
    <mergeCell ref="D740:E740"/>
    <mergeCell ref="F740:Q740"/>
    <mergeCell ref="A741:B741"/>
    <mergeCell ref="D741:E741"/>
    <mergeCell ref="F741:Q741"/>
    <mergeCell ref="A738:B738"/>
    <mergeCell ref="D738:E738"/>
    <mergeCell ref="F738:Q738"/>
    <mergeCell ref="A739:B739"/>
    <mergeCell ref="D739:E739"/>
    <mergeCell ref="F739:Q739"/>
    <mergeCell ref="L731:Q731"/>
    <mergeCell ref="A733:B733"/>
    <mergeCell ref="D733:E733"/>
    <mergeCell ref="F733:Q733"/>
    <mergeCell ref="L735:Q735"/>
    <mergeCell ref="A737:B737"/>
    <mergeCell ref="D737:E737"/>
    <mergeCell ref="F737:Q737"/>
    <mergeCell ref="A746:B746"/>
    <mergeCell ref="D746:E746"/>
    <mergeCell ref="F746:Q746"/>
    <mergeCell ref="A747:B747"/>
    <mergeCell ref="D747:E747"/>
    <mergeCell ref="F747:Q747"/>
    <mergeCell ref="A744:B744"/>
    <mergeCell ref="D744:E744"/>
    <mergeCell ref="F744:Q744"/>
    <mergeCell ref="A745:B745"/>
    <mergeCell ref="D745:E745"/>
    <mergeCell ref="F745:Q745"/>
    <mergeCell ref="A742:B742"/>
    <mergeCell ref="D742:E742"/>
    <mergeCell ref="F742:Q742"/>
    <mergeCell ref="A743:B743"/>
    <mergeCell ref="D743:E743"/>
    <mergeCell ref="F743:Q743"/>
    <mergeCell ref="A761:B761"/>
    <mergeCell ref="D761:E761"/>
    <mergeCell ref="F761:Q761"/>
    <mergeCell ref="A762:B762"/>
    <mergeCell ref="D762:E762"/>
    <mergeCell ref="F762:Q762"/>
    <mergeCell ref="L754:Q754"/>
    <mergeCell ref="A756:B756"/>
    <mergeCell ref="D756:E756"/>
    <mergeCell ref="F756:Q756"/>
    <mergeCell ref="N758:Q758"/>
    <mergeCell ref="A760:B760"/>
    <mergeCell ref="D760:E760"/>
    <mergeCell ref="F760:Q760"/>
    <mergeCell ref="A748:B748"/>
    <mergeCell ref="D748:E748"/>
    <mergeCell ref="F748:Q748"/>
    <mergeCell ref="L750:Q750"/>
    <mergeCell ref="A752:B752"/>
    <mergeCell ref="D752:E752"/>
    <mergeCell ref="F752:Q752"/>
    <mergeCell ref="A767:B767"/>
    <mergeCell ref="D767:E767"/>
    <mergeCell ref="F767:Q767"/>
    <mergeCell ref="A768:B768"/>
    <mergeCell ref="D768:E768"/>
    <mergeCell ref="F768:Q768"/>
    <mergeCell ref="A765:B765"/>
    <mergeCell ref="D765:E765"/>
    <mergeCell ref="F765:Q765"/>
    <mergeCell ref="A766:B766"/>
    <mergeCell ref="D766:E766"/>
    <mergeCell ref="F766:Q766"/>
    <mergeCell ref="A763:B763"/>
    <mergeCell ref="D763:E763"/>
    <mergeCell ref="F763:Q763"/>
    <mergeCell ref="A764:B764"/>
    <mergeCell ref="D764:E764"/>
    <mergeCell ref="F764:Q764"/>
    <mergeCell ref="A773:B773"/>
    <mergeCell ref="D773:E773"/>
    <mergeCell ref="F773:Q773"/>
    <mergeCell ref="J775:Q775"/>
    <mergeCell ref="A777:B777"/>
    <mergeCell ref="D777:E777"/>
    <mergeCell ref="F777:Q777"/>
    <mergeCell ref="A771:B771"/>
    <mergeCell ref="D771:E771"/>
    <mergeCell ref="F771:Q771"/>
    <mergeCell ref="A772:B772"/>
    <mergeCell ref="D772:E772"/>
    <mergeCell ref="F772:Q772"/>
    <mergeCell ref="A769:B769"/>
    <mergeCell ref="D769:E769"/>
    <mergeCell ref="F769:Q769"/>
    <mergeCell ref="A770:B770"/>
    <mergeCell ref="D770:E770"/>
    <mergeCell ref="F770:Q770"/>
    <mergeCell ref="A791:B791"/>
    <mergeCell ref="D791:E791"/>
    <mergeCell ref="F791:Q791"/>
    <mergeCell ref="A792:B792"/>
    <mergeCell ref="D792:E792"/>
    <mergeCell ref="F792:Q792"/>
    <mergeCell ref="L784:Q784"/>
    <mergeCell ref="A786:B786"/>
    <mergeCell ref="D786:E786"/>
    <mergeCell ref="F786:Q786"/>
    <mergeCell ref="N788:Q788"/>
    <mergeCell ref="A790:B790"/>
    <mergeCell ref="D790:E790"/>
    <mergeCell ref="F790:Q790"/>
    <mergeCell ref="N779:Q779"/>
    <mergeCell ref="A781:B781"/>
    <mergeCell ref="D781:E781"/>
    <mergeCell ref="F781:Q781"/>
    <mergeCell ref="A782:B782"/>
    <mergeCell ref="D782:E782"/>
    <mergeCell ref="F782:Q782"/>
    <mergeCell ref="A800:B800"/>
    <mergeCell ref="D800:E800"/>
    <mergeCell ref="F800:Q800"/>
    <mergeCell ref="L802:Q802"/>
    <mergeCell ref="A804:B804"/>
    <mergeCell ref="D804:E804"/>
    <mergeCell ref="F804:Q804"/>
    <mergeCell ref="L796:Q796"/>
    <mergeCell ref="A798:B798"/>
    <mergeCell ref="D798:E798"/>
    <mergeCell ref="F798:Q798"/>
    <mergeCell ref="A799:B799"/>
    <mergeCell ref="D799:E799"/>
    <mergeCell ref="F799:Q799"/>
    <mergeCell ref="A793:B793"/>
    <mergeCell ref="D793:E793"/>
    <mergeCell ref="F793:Q793"/>
    <mergeCell ref="A794:B794"/>
    <mergeCell ref="D794:E794"/>
    <mergeCell ref="F794:Q794"/>
    <mergeCell ref="A809:B809"/>
    <mergeCell ref="D809:E809"/>
    <mergeCell ref="F809:Q809"/>
    <mergeCell ref="A810:B810"/>
    <mergeCell ref="D810:E810"/>
    <mergeCell ref="F810:Q810"/>
    <mergeCell ref="A807:B807"/>
    <mergeCell ref="D807:E807"/>
    <mergeCell ref="F807:Q807"/>
    <mergeCell ref="A808:B808"/>
    <mergeCell ref="D808:E808"/>
    <mergeCell ref="F808:Q808"/>
    <mergeCell ref="A805:B805"/>
    <mergeCell ref="D805:E805"/>
    <mergeCell ref="F805:Q805"/>
    <mergeCell ref="A806:B806"/>
    <mergeCell ref="D806:E806"/>
    <mergeCell ref="F806:Q806"/>
    <mergeCell ref="A815:B815"/>
    <mergeCell ref="D815:E815"/>
    <mergeCell ref="F815:Q815"/>
    <mergeCell ref="A816:B816"/>
    <mergeCell ref="D816:E816"/>
    <mergeCell ref="F816:Q816"/>
    <mergeCell ref="A813:B813"/>
    <mergeCell ref="D813:E813"/>
    <mergeCell ref="F813:Q813"/>
    <mergeCell ref="A814:B814"/>
    <mergeCell ref="D814:E814"/>
    <mergeCell ref="F814:Q814"/>
    <mergeCell ref="A811:B811"/>
    <mergeCell ref="D811:E811"/>
    <mergeCell ref="F811:Q811"/>
    <mergeCell ref="A812:B812"/>
    <mergeCell ref="D812:E812"/>
    <mergeCell ref="F812:Q812"/>
    <mergeCell ref="A830:B830"/>
    <mergeCell ref="D830:E830"/>
    <mergeCell ref="F830:Q830"/>
    <mergeCell ref="A831:B831"/>
    <mergeCell ref="D831:E831"/>
    <mergeCell ref="F831:Q831"/>
    <mergeCell ref="P823:Q823"/>
    <mergeCell ref="A825:B825"/>
    <mergeCell ref="D825:E825"/>
    <mergeCell ref="F825:Q825"/>
    <mergeCell ref="N827:Q827"/>
    <mergeCell ref="A829:B829"/>
    <mergeCell ref="D829:E829"/>
    <mergeCell ref="F829:Q829"/>
    <mergeCell ref="A817:B817"/>
    <mergeCell ref="D817:E817"/>
    <mergeCell ref="F817:Q817"/>
    <mergeCell ref="L819:Q819"/>
    <mergeCell ref="A821:B821"/>
    <mergeCell ref="D821:E821"/>
    <mergeCell ref="F821:Q821"/>
    <mergeCell ref="L837:Q837"/>
    <mergeCell ref="A839:B839"/>
    <mergeCell ref="D839:E839"/>
    <mergeCell ref="F839:Q839"/>
    <mergeCell ref="A840:B840"/>
    <mergeCell ref="D840:E840"/>
    <mergeCell ref="F840:Q840"/>
    <mergeCell ref="A834:B834"/>
    <mergeCell ref="D834:E834"/>
    <mergeCell ref="F834:Q834"/>
    <mergeCell ref="A835:B835"/>
    <mergeCell ref="D835:E835"/>
    <mergeCell ref="F835:Q835"/>
    <mergeCell ref="A832:B832"/>
    <mergeCell ref="D832:E832"/>
    <mergeCell ref="F832:Q832"/>
    <mergeCell ref="A833:B833"/>
    <mergeCell ref="D833:E833"/>
    <mergeCell ref="F833:Q833"/>
    <mergeCell ref="A848:B848"/>
    <mergeCell ref="D848:E848"/>
    <mergeCell ref="F848:Q848"/>
    <mergeCell ref="A849:B849"/>
    <mergeCell ref="D849:E849"/>
    <mergeCell ref="F849:Q849"/>
    <mergeCell ref="A846:B846"/>
    <mergeCell ref="D846:E846"/>
    <mergeCell ref="F846:Q846"/>
    <mergeCell ref="A847:B847"/>
    <mergeCell ref="D847:E847"/>
    <mergeCell ref="F847:Q847"/>
    <mergeCell ref="A841:B841"/>
    <mergeCell ref="D841:E841"/>
    <mergeCell ref="F841:Q841"/>
    <mergeCell ref="L843:Q843"/>
    <mergeCell ref="A845:B845"/>
    <mergeCell ref="D845:E845"/>
    <mergeCell ref="F845:Q845"/>
    <mergeCell ref="N861:Q861"/>
    <mergeCell ref="A863:B863"/>
    <mergeCell ref="D863:E863"/>
    <mergeCell ref="F863:Q863"/>
    <mergeCell ref="O865:Q865"/>
    <mergeCell ref="A867:B867"/>
    <mergeCell ref="D867:E867"/>
    <mergeCell ref="F867:Q867"/>
    <mergeCell ref="A855:B855"/>
    <mergeCell ref="D855:E855"/>
    <mergeCell ref="F855:Q855"/>
    <mergeCell ref="J857:Q857"/>
    <mergeCell ref="A859:B859"/>
    <mergeCell ref="D859:E859"/>
    <mergeCell ref="F859:Q859"/>
    <mergeCell ref="A850:B850"/>
    <mergeCell ref="D850:E850"/>
    <mergeCell ref="F850:Q850"/>
    <mergeCell ref="M852:Q852"/>
    <mergeCell ref="A854:B854"/>
    <mergeCell ref="D854:E854"/>
    <mergeCell ref="F854:Q854"/>
    <mergeCell ref="A878:B878"/>
    <mergeCell ref="D878:E878"/>
    <mergeCell ref="F878:Q878"/>
    <mergeCell ref="A879:B879"/>
    <mergeCell ref="D879:E879"/>
    <mergeCell ref="F879:Q879"/>
    <mergeCell ref="A873:B873"/>
    <mergeCell ref="D873:E873"/>
    <mergeCell ref="F873:Q873"/>
    <mergeCell ref="L875:Q875"/>
    <mergeCell ref="A877:B877"/>
    <mergeCell ref="D877:E877"/>
    <mergeCell ref="F877:Q877"/>
    <mergeCell ref="N869:Q869"/>
    <mergeCell ref="A871:B871"/>
    <mergeCell ref="D871:E871"/>
    <mergeCell ref="F871:Q871"/>
    <mergeCell ref="A872:B872"/>
    <mergeCell ref="D872:E872"/>
    <mergeCell ref="F872:Q872"/>
    <mergeCell ref="L891:Q891"/>
    <mergeCell ref="A893:B893"/>
    <mergeCell ref="D893:E893"/>
    <mergeCell ref="F893:Q893"/>
    <mergeCell ref="P895:Q895"/>
    <mergeCell ref="A897:B897"/>
    <mergeCell ref="D897:E897"/>
    <mergeCell ref="F897:Q897"/>
    <mergeCell ref="A888:B888"/>
    <mergeCell ref="D888:E888"/>
    <mergeCell ref="F888:Q888"/>
    <mergeCell ref="A889:B889"/>
    <mergeCell ref="D889:E889"/>
    <mergeCell ref="F889:Q889"/>
    <mergeCell ref="N881:Q881"/>
    <mergeCell ref="A883:B883"/>
    <mergeCell ref="D883:E883"/>
    <mergeCell ref="F883:Q883"/>
    <mergeCell ref="L885:Q885"/>
    <mergeCell ref="A887:B887"/>
    <mergeCell ref="D887:E887"/>
    <mergeCell ref="F887:Q887"/>
    <mergeCell ref="A908:B908"/>
    <mergeCell ref="D908:E908"/>
    <mergeCell ref="F908:Q908"/>
    <mergeCell ref="L910:Q910"/>
    <mergeCell ref="A912:B912"/>
    <mergeCell ref="D912:E912"/>
    <mergeCell ref="F912:Q912"/>
    <mergeCell ref="A906:B906"/>
    <mergeCell ref="D906:E906"/>
    <mergeCell ref="F906:Q906"/>
    <mergeCell ref="A907:B907"/>
    <mergeCell ref="D907:E907"/>
    <mergeCell ref="F907:Q907"/>
    <mergeCell ref="N899:Q899"/>
    <mergeCell ref="A901:B901"/>
    <mergeCell ref="D901:E901"/>
    <mergeCell ref="F901:Q901"/>
    <mergeCell ref="L903:Q903"/>
    <mergeCell ref="A905:B905"/>
    <mergeCell ref="D905:E905"/>
    <mergeCell ref="F905:Q905"/>
    <mergeCell ref="A923:B923"/>
    <mergeCell ref="D923:E923"/>
    <mergeCell ref="F923:Q923"/>
    <mergeCell ref="A924:B924"/>
    <mergeCell ref="D924:E924"/>
    <mergeCell ref="F924:Q924"/>
    <mergeCell ref="K919:Q919"/>
    <mergeCell ref="A921:B921"/>
    <mergeCell ref="D921:E921"/>
    <mergeCell ref="F921:Q921"/>
    <mergeCell ref="A922:B922"/>
    <mergeCell ref="D922:E922"/>
    <mergeCell ref="F922:Q922"/>
    <mergeCell ref="L914:Q914"/>
    <mergeCell ref="A916:B916"/>
    <mergeCell ref="D916:E916"/>
    <mergeCell ref="F916:Q916"/>
    <mergeCell ref="A917:B917"/>
    <mergeCell ref="D917:E917"/>
    <mergeCell ref="F917:Q917"/>
    <mergeCell ref="A929:B929"/>
    <mergeCell ref="D929:E929"/>
    <mergeCell ref="F929:Q929"/>
    <mergeCell ref="A930:B930"/>
    <mergeCell ref="D930:E930"/>
    <mergeCell ref="F930:Q930"/>
    <mergeCell ref="A927:B927"/>
    <mergeCell ref="D927:E927"/>
    <mergeCell ref="F927:Q927"/>
    <mergeCell ref="A928:B928"/>
    <mergeCell ref="D928:E928"/>
    <mergeCell ref="F928:Q928"/>
    <mergeCell ref="A925:B925"/>
    <mergeCell ref="D925:E925"/>
    <mergeCell ref="F925:Q925"/>
    <mergeCell ref="A926:B926"/>
    <mergeCell ref="D926:E926"/>
    <mergeCell ref="F926:Q926"/>
    <mergeCell ref="A935:B935"/>
    <mergeCell ref="D935:E935"/>
    <mergeCell ref="F935:Q935"/>
    <mergeCell ref="G937:Q937"/>
    <mergeCell ref="A939:B939"/>
    <mergeCell ref="D939:E939"/>
    <mergeCell ref="F939:Q939"/>
    <mergeCell ref="A933:B933"/>
    <mergeCell ref="D933:E933"/>
    <mergeCell ref="F933:Q933"/>
    <mergeCell ref="A934:B934"/>
    <mergeCell ref="D934:E934"/>
    <mergeCell ref="F934:Q934"/>
    <mergeCell ref="A931:B931"/>
    <mergeCell ref="D931:E931"/>
    <mergeCell ref="F931:Q931"/>
    <mergeCell ref="A932:B932"/>
    <mergeCell ref="D932:E932"/>
    <mergeCell ref="F932:Q932"/>
    <mergeCell ref="L948:Q948"/>
    <mergeCell ref="A950:B950"/>
    <mergeCell ref="D950:E950"/>
    <mergeCell ref="F950:Q950"/>
    <mergeCell ref="A951:B951"/>
    <mergeCell ref="D951:E951"/>
    <mergeCell ref="F951:Q951"/>
    <mergeCell ref="A945:B945"/>
    <mergeCell ref="D945:E945"/>
    <mergeCell ref="F945:Q945"/>
    <mergeCell ref="A946:B946"/>
    <mergeCell ref="D946:E946"/>
    <mergeCell ref="F946:Q946"/>
    <mergeCell ref="A940:B940"/>
    <mergeCell ref="D940:E940"/>
    <mergeCell ref="F940:Q940"/>
    <mergeCell ref="L942:Q942"/>
    <mergeCell ref="A944:B944"/>
    <mergeCell ref="D944:E944"/>
    <mergeCell ref="F944:Q944"/>
    <mergeCell ref="A956:B956"/>
    <mergeCell ref="D956:E956"/>
    <mergeCell ref="F956:Q956"/>
    <mergeCell ref="A957:B957"/>
    <mergeCell ref="D957:E957"/>
    <mergeCell ref="F957:Q957"/>
    <mergeCell ref="A954:B954"/>
    <mergeCell ref="D954:E954"/>
    <mergeCell ref="F954:Q954"/>
    <mergeCell ref="A955:B955"/>
    <mergeCell ref="D955:E955"/>
    <mergeCell ref="F955:Q955"/>
    <mergeCell ref="A952:B952"/>
    <mergeCell ref="D952:E952"/>
    <mergeCell ref="F952:Q952"/>
    <mergeCell ref="A953:B953"/>
    <mergeCell ref="D953:E953"/>
    <mergeCell ref="F953:Q953"/>
    <mergeCell ref="A962:B962"/>
    <mergeCell ref="D962:E962"/>
    <mergeCell ref="F962:Q962"/>
    <mergeCell ref="A963:B963"/>
    <mergeCell ref="D963:E963"/>
    <mergeCell ref="F963:Q963"/>
    <mergeCell ref="A960:B960"/>
    <mergeCell ref="D960:E960"/>
    <mergeCell ref="F960:Q960"/>
    <mergeCell ref="A961:B961"/>
    <mergeCell ref="D961:E961"/>
    <mergeCell ref="F961:Q961"/>
    <mergeCell ref="A958:B958"/>
    <mergeCell ref="D958:E958"/>
    <mergeCell ref="F958:Q958"/>
    <mergeCell ref="A959:B959"/>
    <mergeCell ref="D959:E959"/>
    <mergeCell ref="F959:Q959"/>
    <mergeCell ref="N978:Q978"/>
    <mergeCell ref="A980:B980"/>
    <mergeCell ref="D980:E980"/>
    <mergeCell ref="F980:Q980"/>
    <mergeCell ref="J982:Q982"/>
    <mergeCell ref="A984:B984"/>
    <mergeCell ref="D984:E984"/>
    <mergeCell ref="F984:Q984"/>
    <mergeCell ref="N970:Q970"/>
    <mergeCell ref="A972:B972"/>
    <mergeCell ref="D972:E972"/>
    <mergeCell ref="F972:Q972"/>
    <mergeCell ref="N974:Q974"/>
    <mergeCell ref="A976:B976"/>
    <mergeCell ref="D976:E976"/>
    <mergeCell ref="F976:Q976"/>
    <mergeCell ref="A964:B964"/>
    <mergeCell ref="D964:E964"/>
    <mergeCell ref="F964:Q964"/>
    <mergeCell ref="G966:Q966"/>
    <mergeCell ref="A968:B968"/>
    <mergeCell ref="D968:E968"/>
    <mergeCell ref="F968:Q968"/>
    <mergeCell ref="A995:B995"/>
    <mergeCell ref="D995:E995"/>
    <mergeCell ref="F995:Q995"/>
    <mergeCell ref="A996:B996"/>
    <mergeCell ref="D996:E996"/>
    <mergeCell ref="F996:Q996"/>
    <mergeCell ref="L988:Q988"/>
    <mergeCell ref="A990:B990"/>
    <mergeCell ref="D990:E990"/>
    <mergeCell ref="F990:Q990"/>
    <mergeCell ref="N992:Q992"/>
    <mergeCell ref="A994:B994"/>
    <mergeCell ref="D994:E994"/>
    <mergeCell ref="F994:Q994"/>
    <mergeCell ref="A985:B985"/>
    <mergeCell ref="D985:E985"/>
    <mergeCell ref="F985:Q985"/>
    <mergeCell ref="A986:B986"/>
    <mergeCell ref="D986:E986"/>
    <mergeCell ref="F986:Q986"/>
    <mergeCell ref="N1011:Q1011"/>
    <mergeCell ref="A1013:B1013"/>
    <mergeCell ref="D1013:E1013"/>
    <mergeCell ref="F1013:Q1013"/>
    <mergeCell ref="A1014:B1014"/>
    <mergeCell ref="D1014:E1014"/>
    <mergeCell ref="F1014:Q1014"/>
    <mergeCell ref="A1005:B1005"/>
    <mergeCell ref="D1005:E1005"/>
    <mergeCell ref="F1005:Q1005"/>
    <mergeCell ref="L1007:Q1007"/>
    <mergeCell ref="A1009:B1009"/>
    <mergeCell ref="D1009:E1009"/>
    <mergeCell ref="F1009:Q1009"/>
    <mergeCell ref="L998:Q998"/>
    <mergeCell ref="A1000:B1000"/>
    <mergeCell ref="D1000:E1000"/>
    <mergeCell ref="F1000:Q1000"/>
    <mergeCell ref="N1002:Q1002"/>
    <mergeCell ref="A1004:B1004"/>
    <mergeCell ref="D1004:E1004"/>
    <mergeCell ref="F1004:Q1004"/>
    <mergeCell ref="A1028:B1028"/>
    <mergeCell ref="D1028:E1028"/>
    <mergeCell ref="F1028:Q1028"/>
    <mergeCell ref="A1029:B1029"/>
    <mergeCell ref="D1029:E1029"/>
    <mergeCell ref="F1029:Q1029"/>
    <mergeCell ref="N1024:Q1024"/>
    <mergeCell ref="A1026:B1026"/>
    <mergeCell ref="D1026:E1026"/>
    <mergeCell ref="F1026:Q1026"/>
    <mergeCell ref="A1027:B1027"/>
    <mergeCell ref="D1027:E1027"/>
    <mergeCell ref="F1027:Q1027"/>
    <mergeCell ref="N1016:Q1016"/>
    <mergeCell ref="A1018:B1018"/>
    <mergeCell ref="D1018:E1018"/>
    <mergeCell ref="F1018:Q1018"/>
    <mergeCell ref="L1020:Q1020"/>
    <mergeCell ref="A1022:B1022"/>
    <mergeCell ref="D1022:E1022"/>
    <mergeCell ref="F1022:Q1022"/>
    <mergeCell ref="A1034:B1034"/>
    <mergeCell ref="D1034:E1034"/>
    <mergeCell ref="F1034:Q1034"/>
    <mergeCell ref="A1035:B1035"/>
    <mergeCell ref="D1035:E1035"/>
    <mergeCell ref="F1035:Q1035"/>
    <mergeCell ref="A1032:B1032"/>
    <mergeCell ref="D1032:E1032"/>
    <mergeCell ref="F1032:Q1032"/>
    <mergeCell ref="A1033:B1033"/>
    <mergeCell ref="D1033:E1033"/>
    <mergeCell ref="F1033:Q1033"/>
    <mergeCell ref="A1030:B1030"/>
    <mergeCell ref="D1030:E1030"/>
    <mergeCell ref="F1030:Q1030"/>
    <mergeCell ref="A1031:B1031"/>
    <mergeCell ref="D1031:E1031"/>
    <mergeCell ref="F1031:Q1031"/>
    <mergeCell ref="A1040:B1040"/>
    <mergeCell ref="D1040:E1040"/>
    <mergeCell ref="F1040:Q1040"/>
    <mergeCell ref="A1041:B1041"/>
    <mergeCell ref="D1041:E1041"/>
    <mergeCell ref="F1041:Q1041"/>
    <mergeCell ref="A1038:B1038"/>
    <mergeCell ref="D1038:E1038"/>
    <mergeCell ref="F1038:Q1038"/>
    <mergeCell ref="A1039:B1039"/>
    <mergeCell ref="D1039:E1039"/>
    <mergeCell ref="F1039:Q1039"/>
    <mergeCell ref="A1036:B1036"/>
    <mergeCell ref="D1036:E1036"/>
    <mergeCell ref="F1036:Q1036"/>
    <mergeCell ref="A1037:B1037"/>
    <mergeCell ref="D1037:E1037"/>
    <mergeCell ref="F1037:Q1037"/>
    <mergeCell ref="A1046:B1046"/>
    <mergeCell ref="D1046:E1046"/>
    <mergeCell ref="F1046:Q1046"/>
    <mergeCell ref="A1047:B1047"/>
    <mergeCell ref="D1047:E1047"/>
    <mergeCell ref="F1047:Q1047"/>
    <mergeCell ref="A1044:B1044"/>
    <mergeCell ref="D1044:E1044"/>
    <mergeCell ref="F1044:Q1044"/>
    <mergeCell ref="A1045:B1045"/>
    <mergeCell ref="D1045:E1045"/>
    <mergeCell ref="F1045:Q1045"/>
    <mergeCell ref="A1042:B1042"/>
    <mergeCell ref="D1042:E1042"/>
    <mergeCell ref="F1042:Q1042"/>
    <mergeCell ref="A1043:B1043"/>
    <mergeCell ref="D1043:E1043"/>
    <mergeCell ref="F1043:Q1043"/>
    <mergeCell ref="A1058:B1058"/>
    <mergeCell ref="D1058:E1058"/>
    <mergeCell ref="F1058:Q1058"/>
    <mergeCell ref="A1059:B1059"/>
    <mergeCell ref="D1059:E1059"/>
    <mergeCell ref="F1059:Q1059"/>
    <mergeCell ref="A1056:B1056"/>
    <mergeCell ref="D1056:E1056"/>
    <mergeCell ref="F1056:Q1056"/>
    <mergeCell ref="A1057:B1057"/>
    <mergeCell ref="D1057:E1057"/>
    <mergeCell ref="F1057:Q1057"/>
    <mergeCell ref="J1049:Q1049"/>
    <mergeCell ref="A1051:B1051"/>
    <mergeCell ref="D1051:E1051"/>
    <mergeCell ref="F1051:Q1051"/>
    <mergeCell ref="L1053:Q1053"/>
    <mergeCell ref="A1055:B1055"/>
    <mergeCell ref="D1055:E1055"/>
    <mergeCell ref="F1055:Q1055"/>
    <mergeCell ref="A1064:B1064"/>
    <mergeCell ref="D1064:E1064"/>
    <mergeCell ref="F1064:Q1064"/>
    <mergeCell ref="A1065:B1065"/>
    <mergeCell ref="D1065:E1065"/>
    <mergeCell ref="F1065:Q1065"/>
    <mergeCell ref="A1062:B1062"/>
    <mergeCell ref="D1062:E1062"/>
    <mergeCell ref="F1062:Q1062"/>
    <mergeCell ref="A1063:B1063"/>
    <mergeCell ref="D1063:E1063"/>
    <mergeCell ref="F1063:Q1063"/>
    <mergeCell ref="A1060:B1060"/>
    <mergeCell ref="D1060:E1060"/>
    <mergeCell ref="F1060:Q1060"/>
    <mergeCell ref="A1061:B1061"/>
    <mergeCell ref="D1061:E1061"/>
    <mergeCell ref="F1061:Q1061"/>
    <mergeCell ref="N1074:Q1074"/>
    <mergeCell ref="A1076:B1076"/>
    <mergeCell ref="D1076:E1076"/>
    <mergeCell ref="F1076:Q1076"/>
    <mergeCell ref="A1077:B1077"/>
    <mergeCell ref="D1077:E1077"/>
    <mergeCell ref="F1077:Q1077"/>
    <mergeCell ref="A1068:B1068"/>
    <mergeCell ref="D1068:E1068"/>
    <mergeCell ref="F1068:Q1068"/>
    <mergeCell ref="L1070:Q1070"/>
    <mergeCell ref="A1072:B1072"/>
    <mergeCell ref="D1072:E1072"/>
    <mergeCell ref="F1072:Q1072"/>
    <mergeCell ref="A1066:B1066"/>
    <mergeCell ref="D1066:E1066"/>
    <mergeCell ref="F1066:Q1066"/>
    <mergeCell ref="A1067:B1067"/>
    <mergeCell ref="D1067:E1067"/>
    <mergeCell ref="F1067:Q1067"/>
    <mergeCell ref="A1082:B1082"/>
    <mergeCell ref="D1082:E1082"/>
    <mergeCell ref="F1082:Q1082"/>
    <mergeCell ref="A1083:B1083"/>
    <mergeCell ref="D1083:E1083"/>
    <mergeCell ref="F1083:Q1083"/>
    <mergeCell ref="A1080:B1080"/>
    <mergeCell ref="D1080:E1080"/>
    <mergeCell ref="F1080:Q1080"/>
    <mergeCell ref="A1081:B1081"/>
    <mergeCell ref="D1081:E1081"/>
    <mergeCell ref="F1081:Q1081"/>
    <mergeCell ref="A1078:B1078"/>
    <mergeCell ref="D1078:E1078"/>
    <mergeCell ref="F1078:Q1078"/>
    <mergeCell ref="A1079:B1079"/>
    <mergeCell ref="D1079:E1079"/>
    <mergeCell ref="F1079:Q1079"/>
    <mergeCell ref="A1088:B1088"/>
    <mergeCell ref="D1088:E1088"/>
    <mergeCell ref="F1088:Q1088"/>
    <mergeCell ref="A1089:B1089"/>
    <mergeCell ref="D1089:E1089"/>
    <mergeCell ref="F1089:Q1089"/>
    <mergeCell ref="A1086:B1086"/>
    <mergeCell ref="D1086:E1086"/>
    <mergeCell ref="F1086:Q1086"/>
    <mergeCell ref="A1087:B1087"/>
    <mergeCell ref="D1087:E1087"/>
    <mergeCell ref="F1087:Q1087"/>
    <mergeCell ref="A1084:B1084"/>
    <mergeCell ref="D1084:E1084"/>
    <mergeCell ref="F1084:Q1084"/>
    <mergeCell ref="A1085:B1085"/>
    <mergeCell ref="D1085:E1085"/>
    <mergeCell ref="F1085:Q1085"/>
    <mergeCell ref="A1094:B1094"/>
    <mergeCell ref="D1094:E1094"/>
    <mergeCell ref="F1094:Q1094"/>
    <mergeCell ref="A1095:B1095"/>
    <mergeCell ref="D1095:E1095"/>
    <mergeCell ref="F1095:Q1095"/>
    <mergeCell ref="A1092:B1092"/>
    <mergeCell ref="D1092:E1092"/>
    <mergeCell ref="F1092:Q1092"/>
    <mergeCell ref="A1093:B1093"/>
    <mergeCell ref="D1093:E1093"/>
    <mergeCell ref="F1093:Q1093"/>
    <mergeCell ref="A1090:B1090"/>
    <mergeCell ref="D1090:E1090"/>
    <mergeCell ref="F1090:Q1090"/>
    <mergeCell ref="A1091:B1091"/>
    <mergeCell ref="D1091:E1091"/>
    <mergeCell ref="F1091:Q1091"/>
    <mergeCell ref="A1100:B1100"/>
    <mergeCell ref="D1100:E1100"/>
    <mergeCell ref="F1100:Q1100"/>
    <mergeCell ref="A1101:B1101"/>
    <mergeCell ref="D1101:E1101"/>
    <mergeCell ref="F1101:Q1101"/>
    <mergeCell ref="A1098:B1098"/>
    <mergeCell ref="D1098:E1098"/>
    <mergeCell ref="F1098:Q1098"/>
    <mergeCell ref="A1099:B1099"/>
    <mergeCell ref="D1099:E1099"/>
    <mergeCell ref="F1099:Q1099"/>
    <mergeCell ref="A1096:B1096"/>
    <mergeCell ref="D1096:E1096"/>
    <mergeCell ref="F1096:Q1096"/>
    <mergeCell ref="A1097:B1097"/>
    <mergeCell ref="D1097:E1097"/>
    <mergeCell ref="F1097:Q1097"/>
    <mergeCell ref="A1106:B1106"/>
    <mergeCell ref="D1106:E1106"/>
    <mergeCell ref="F1106:Q1106"/>
    <mergeCell ref="A1107:B1107"/>
    <mergeCell ref="D1107:E1107"/>
    <mergeCell ref="F1107:Q1107"/>
    <mergeCell ref="A1104:B1104"/>
    <mergeCell ref="D1104:E1104"/>
    <mergeCell ref="F1104:Q1104"/>
    <mergeCell ref="A1105:B1105"/>
    <mergeCell ref="D1105:E1105"/>
    <mergeCell ref="F1105:Q1105"/>
    <mergeCell ref="A1102:B1102"/>
    <mergeCell ref="D1102:E1102"/>
    <mergeCell ref="F1102:Q1102"/>
    <mergeCell ref="A1103:B1103"/>
    <mergeCell ref="D1103:E1103"/>
    <mergeCell ref="F1103:Q1103"/>
    <mergeCell ref="A1112:B1112"/>
    <mergeCell ref="D1112:E1112"/>
    <mergeCell ref="F1112:Q1112"/>
    <mergeCell ref="A1113:B1113"/>
    <mergeCell ref="D1113:E1113"/>
    <mergeCell ref="F1113:Q1113"/>
    <mergeCell ref="A1110:B1110"/>
    <mergeCell ref="D1110:E1110"/>
    <mergeCell ref="F1110:Q1110"/>
    <mergeCell ref="A1111:B1111"/>
    <mergeCell ref="D1111:E1111"/>
    <mergeCell ref="F1111:Q1111"/>
    <mergeCell ref="A1108:B1108"/>
    <mergeCell ref="D1108:E1108"/>
    <mergeCell ref="F1108:Q1108"/>
    <mergeCell ref="A1109:B1109"/>
    <mergeCell ref="D1109:E1109"/>
    <mergeCell ref="F1109:Q1109"/>
    <mergeCell ref="A1124:B1124"/>
    <mergeCell ref="D1124:E1124"/>
    <mergeCell ref="F1124:Q1124"/>
    <mergeCell ref="A1125:B1125"/>
    <mergeCell ref="D1125:E1125"/>
    <mergeCell ref="F1125:Q1125"/>
    <mergeCell ref="N1120:Q1120"/>
    <mergeCell ref="A1122:B1122"/>
    <mergeCell ref="D1122:E1122"/>
    <mergeCell ref="F1122:Q1122"/>
    <mergeCell ref="A1123:B1123"/>
    <mergeCell ref="D1123:E1123"/>
    <mergeCell ref="F1123:Q1123"/>
    <mergeCell ref="L1115:Q1115"/>
    <mergeCell ref="A1117:B1117"/>
    <mergeCell ref="D1117:E1117"/>
    <mergeCell ref="F1117:Q1117"/>
    <mergeCell ref="A1118:B1118"/>
    <mergeCell ref="D1118:E1118"/>
    <mergeCell ref="F1118:Q1118"/>
    <mergeCell ref="L1131:Q1131"/>
    <mergeCell ref="A1133:B1133"/>
    <mergeCell ref="D1133:E1133"/>
    <mergeCell ref="F1133:Q1133"/>
    <mergeCell ref="A1134:B1134"/>
    <mergeCell ref="D1134:E1134"/>
    <mergeCell ref="F1134:Q1134"/>
    <mergeCell ref="A1128:B1128"/>
    <mergeCell ref="D1128:E1128"/>
    <mergeCell ref="F1128:Q1128"/>
    <mergeCell ref="A1129:B1129"/>
    <mergeCell ref="D1129:E1129"/>
    <mergeCell ref="F1129:Q1129"/>
    <mergeCell ref="A1126:B1126"/>
    <mergeCell ref="D1126:E1126"/>
    <mergeCell ref="F1126:Q1126"/>
    <mergeCell ref="A1127:B1127"/>
    <mergeCell ref="D1127:E1127"/>
    <mergeCell ref="F1127:Q1127"/>
    <mergeCell ref="A1142:B1142"/>
    <mergeCell ref="D1142:E1142"/>
    <mergeCell ref="F1142:Q1142"/>
    <mergeCell ref="A1143:B1143"/>
    <mergeCell ref="D1143:E1143"/>
    <mergeCell ref="F1143:Q1143"/>
    <mergeCell ref="A1137:B1137"/>
    <mergeCell ref="D1137:E1137"/>
    <mergeCell ref="F1137:Q1137"/>
    <mergeCell ref="L1139:Q1139"/>
    <mergeCell ref="A1141:B1141"/>
    <mergeCell ref="D1141:E1141"/>
    <mergeCell ref="F1141:Q1141"/>
    <mergeCell ref="A1135:B1135"/>
    <mergeCell ref="D1135:E1135"/>
    <mergeCell ref="F1135:Q1135"/>
    <mergeCell ref="A1136:B1136"/>
    <mergeCell ref="D1136:E1136"/>
    <mergeCell ref="F1136:Q1136"/>
    <mergeCell ref="A1148:B1148"/>
    <mergeCell ref="D1148:E1148"/>
    <mergeCell ref="F1148:Q1148"/>
    <mergeCell ref="A1149:B1149"/>
    <mergeCell ref="D1149:E1149"/>
    <mergeCell ref="F1149:Q1149"/>
    <mergeCell ref="A1146:B1146"/>
    <mergeCell ref="D1146:E1146"/>
    <mergeCell ref="F1146:Q1146"/>
    <mergeCell ref="A1147:B1147"/>
    <mergeCell ref="D1147:E1147"/>
    <mergeCell ref="F1147:Q1147"/>
    <mergeCell ref="A1144:B1144"/>
    <mergeCell ref="D1144:E1144"/>
    <mergeCell ref="F1144:Q1144"/>
    <mergeCell ref="A1145:B1145"/>
    <mergeCell ref="D1145:E1145"/>
    <mergeCell ref="F1145:Q1145"/>
    <mergeCell ref="H1164:Q1164"/>
    <mergeCell ref="A1166:B1166"/>
    <mergeCell ref="D1166:E1166"/>
    <mergeCell ref="F1166:Q1166"/>
    <mergeCell ref="N1168:Q1168"/>
    <mergeCell ref="A1170:B1170"/>
    <mergeCell ref="D1170:E1170"/>
    <mergeCell ref="F1170:Q1170"/>
    <mergeCell ref="N1159:Q1159"/>
    <mergeCell ref="A1161:B1161"/>
    <mergeCell ref="D1161:E1161"/>
    <mergeCell ref="F1161:Q1161"/>
    <mergeCell ref="A1162:B1162"/>
    <mergeCell ref="D1162:E1162"/>
    <mergeCell ref="F1162:Q1162"/>
    <mergeCell ref="J1151:Q1151"/>
    <mergeCell ref="A1153:B1153"/>
    <mergeCell ref="D1153:E1153"/>
    <mergeCell ref="F1153:Q1153"/>
    <mergeCell ref="N1155:Q1155"/>
    <mergeCell ref="A1157:B1157"/>
    <mergeCell ref="D1157:E1157"/>
    <mergeCell ref="F1157:Q1157"/>
    <mergeCell ref="A1184:B1184"/>
    <mergeCell ref="D1184:E1184"/>
    <mergeCell ref="F1184:Q1184"/>
    <mergeCell ref="A1185:B1185"/>
    <mergeCell ref="D1185:E1185"/>
    <mergeCell ref="F1185:Q1185"/>
    <mergeCell ref="L1177:Q1177"/>
    <mergeCell ref="A1179:B1179"/>
    <mergeCell ref="D1179:E1179"/>
    <mergeCell ref="F1179:Q1179"/>
    <mergeCell ref="N1181:Q1181"/>
    <mergeCell ref="A1183:B1183"/>
    <mergeCell ref="D1183:E1183"/>
    <mergeCell ref="F1183:Q1183"/>
    <mergeCell ref="A1171:B1171"/>
    <mergeCell ref="D1171:E1171"/>
    <mergeCell ref="F1171:Q1171"/>
    <mergeCell ref="N1173:Q1173"/>
    <mergeCell ref="A1175:B1175"/>
    <mergeCell ref="D1175:E1175"/>
    <mergeCell ref="F1175:Q1175"/>
    <mergeCell ref="A1190:B1190"/>
    <mergeCell ref="D1190:E1190"/>
    <mergeCell ref="F1190:Q1190"/>
    <mergeCell ref="L1192:Q1192"/>
    <mergeCell ref="A1194:B1194"/>
    <mergeCell ref="D1194:E1194"/>
    <mergeCell ref="F1194:Q1194"/>
    <mergeCell ref="A1188:B1188"/>
    <mergeCell ref="D1188:E1188"/>
    <mergeCell ref="F1188:Q1188"/>
    <mergeCell ref="A1189:B1189"/>
    <mergeCell ref="D1189:E1189"/>
    <mergeCell ref="F1189:Q1189"/>
    <mergeCell ref="A1186:B1186"/>
    <mergeCell ref="D1186:E1186"/>
    <mergeCell ref="F1186:Q1186"/>
    <mergeCell ref="A1187:B1187"/>
    <mergeCell ref="D1187:E1187"/>
    <mergeCell ref="F1187:Q1187"/>
    <mergeCell ref="A1205:B1205"/>
    <mergeCell ref="D1205:E1205"/>
    <mergeCell ref="F1205:Q1205"/>
    <mergeCell ref="L1207:Q1207"/>
    <mergeCell ref="A1209:B1209"/>
    <mergeCell ref="D1209:E1209"/>
    <mergeCell ref="F1209:Q1209"/>
    <mergeCell ref="N1201:Q1201"/>
    <mergeCell ref="A1203:B1203"/>
    <mergeCell ref="D1203:E1203"/>
    <mergeCell ref="F1203:Q1203"/>
    <mergeCell ref="A1204:B1204"/>
    <mergeCell ref="D1204:E1204"/>
    <mergeCell ref="F1204:Q1204"/>
    <mergeCell ref="L1196:Q1196"/>
    <mergeCell ref="A1198:B1198"/>
    <mergeCell ref="D1198:E1198"/>
    <mergeCell ref="F1198:Q1198"/>
    <mergeCell ref="A1199:B1199"/>
    <mergeCell ref="D1199:E1199"/>
    <mergeCell ref="F1199:Q1199"/>
    <mergeCell ref="H1227:Q1227"/>
    <mergeCell ref="A1229:B1229"/>
    <mergeCell ref="D1229:E1229"/>
    <mergeCell ref="F1229:Q1229"/>
    <mergeCell ref="P1231:Q1231"/>
    <mergeCell ref="A1233:B1233"/>
    <mergeCell ref="D1233:E1233"/>
    <mergeCell ref="F1233:Q1233"/>
    <mergeCell ref="N1219:Q1219"/>
    <mergeCell ref="A1221:B1221"/>
    <mergeCell ref="D1221:E1221"/>
    <mergeCell ref="F1221:Q1221"/>
    <mergeCell ref="P1223:Q1223"/>
    <mergeCell ref="A1225:B1225"/>
    <mergeCell ref="D1225:E1225"/>
    <mergeCell ref="F1225:Q1225"/>
    <mergeCell ref="J1211:Q1211"/>
    <mergeCell ref="A1213:B1213"/>
    <mergeCell ref="D1213:E1213"/>
    <mergeCell ref="F1213:Q1213"/>
    <mergeCell ref="P1215:Q1215"/>
    <mergeCell ref="A1217:B1217"/>
    <mergeCell ref="D1217:E1217"/>
    <mergeCell ref="F1217:Q1217"/>
    <mergeCell ref="A1241:B1241"/>
    <mergeCell ref="D1241:E1241"/>
    <mergeCell ref="F1241:Q1241"/>
    <mergeCell ref="L1243:Q1243"/>
    <mergeCell ref="A1245:B1245"/>
    <mergeCell ref="D1245:E1245"/>
    <mergeCell ref="F1245:Q1245"/>
    <mergeCell ref="A1239:B1239"/>
    <mergeCell ref="D1239:E1239"/>
    <mergeCell ref="F1239:Q1239"/>
    <mergeCell ref="A1240:B1240"/>
    <mergeCell ref="D1240:E1240"/>
    <mergeCell ref="F1240:Q1240"/>
    <mergeCell ref="P1235:Q1235"/>
    <mergeCell ref="A1237:B1237"/>
    <mergeCell ref="D1237:E1237"/>
    <mergeCell ref="F1237:Q1237"/>
    <mergeCell ref="A1238:B1238"/>
    <mergeCell ref="D1238:E1238"/>
    <mergeCell ref="F1238:Q1238"/>
    <mergeCell ref="A1256:B1256"/>
    <mergeCell ref="D1256:E1256"/>
    <mergeCell ref="F1256:Q1256"/>
    <mergeCell ref="L1258:Q1258"/>
    <mergeCell ref="A1260:B1260"/>
    <mergeCell ref="D1260:E1260"/>
    <mergeCell ref="F1260:Q1260"/>
    <mergeCell ref="A1254:B1254"/>
    <mergeCell ref="D1254:E1254"/>
    <mergeCell ref="F1254:Q1254"/>
    <mergeCell ref="A1255:B1255"/>
    <mergeCell ref="D1255:E1255"/>
    <mergeCell ref="F1255:Q1255"/>
    <mergeCell ref="N1247:Q1247"/>
    <mergeCell ref="A1249:B1249"/>
    <mergeCell ref="D1249:E1249"/>
    <mergeCell ref="F1249:Q1249"/>
    <mergeCell ref="L1251:Q1251"/>
    <mergeCell ref="A1253:B1253"/>
    <mergeCell ref="D1253:E1253"/>
    <mergeCell ref="F1253:Q1253"/>
    <mergeCell ref="L1269:Q1269"/>
    <mergeCell ref="A1271:B1271"/>
    <mergeCell ref="D1271:E1271"/>
    <mergeCell ref="F1271:Q1271"/>
    <mergeCell ref="A1272:B1272"/>
    <mergeCell ref="D1272:E1272"/>
    <mergeCell ref="F1272:Q1272"/>
    <mergeCell ref="A1263:B1263"/>
    <mergeCell ref="D1263:E1263"/>
    <mergeCell ref="F1263:Q1263"/>
    <mergeCell ref="L1265:Q1265"/>
    <mergeCell ref="A1267:B1267"/>
    <mergeCell ref="D1267:E1267"/>
    <mergeCell ref="F1267:Q1267"/>
    <mergeCell ref="A1261:B1261"/>
    <mergeCell ref="D1261:E1261"/>
    <mergeCell ref="F1261:Q1261"/>
    <mergeCell ref="A1262:B1262"/>
    <mergeCell ref="D1262:E1262"/>
    <mergeCell ref="F1262:Q1262"/>
    <mergeCell ref="A1283:B1283"/>
    <mergeCell ref="D1283:E1283"/>
    <mergeCell ref="F1283:Q1283"/>
    <mergeCell ref="A1284:B1284"/>
    <mergeCell ref="D1284:E1284"/>
    <mergeCell ref="F1284:Q1284"/>
    <mergeCell ref="A1281:B1281"/>
    <mergeCell ref="D1281:E1281"/>
    <mergeCell ref="F1281:Q1281"/>
    <mergeCell ref="A1282:B1282"/>
    <mergeCell ref="D1282:E1282"/>
    <mergeCell ref="F1282:Q1282"/>
    <mergeCell ref="J1274:Q1274"/>
    <mergeCell ref="A1276:B1276"/>
    <mergeCell ref="D1276:E1276"/>
    <mergeCell ref="F1276:Q1276"/>
    <mergeCell ref="P1278:Q1278"/>
    <mergeCell ref="A1280:B1280"/>
    <mergeCell ref="D1280:E1280"/>
    <mergeCell ref="F1280:Q1280"/>
    <mergeCell ref="A1289:B1289"/>
    <mergeCell ref="D1289:E1289"/>
    <mergeCell ref="F1289:Q1289"/>
    <mergeCell ref="A1290:B1290"/>
    <mergeCell ref="D1290:E1290"/>
    <mergeCell ref="F1290:Q1290"/>
    <mergeCell ref="A1287:B1287"/>
    <mergeCell ref="D1287:E1287"/>
    <mergeCell ref="F1287:Q1287"/>
    <mergeCell ref="A1288:B1288"/>
    <mergeCell ref="D1288:E1288"/>
    <mergeCell ref="F1288:Q1288"/>
    <mergeCell ref="A1285:B1285"/>
    <mergeCell ref="D1285:E1285"/>
    <mergeCell ref="F1285:Q1285"/>
    <mergeCell ref="A1286:B1286"/>
    <mergeCell ref="D1286:E1286"/>
    <mergeCell ref="F1286:Q1286"/>
    <mergeCell ref="A1295:B1295"/>
    <mergeCell ref="D1295:E1295"/>
    <mergeCell ref="F1295:Q1295"/>
    <mergeCell ref="A1296:B1296"/>
    <mergeCell ref="D1296:E1296"/>
    <mergeCell ref="F1296:Q1296"/>
    <mergeCell ref="A1293:B1293"/>
    <mergeCell ref="D1293:E1293"/>
    <mergeCell ref="F1293:Q1293"/>
    <mergeCell ref="A1294:B1294"/>
    <mergeCell ref="D1294:E1294"/>
    <mergeCell ref="F1294:Q1294"/>
    <mergeCell ref="A1291:B1291"/>
    <mergeCell ref="D1291:E1291"/>
    <mergeCell ref="F1291:Q1291"/>
    <mergeCell ref="A1292:B1292"/>
    <mergeCell ref="D1292:E1292"/>
    <mergeCell ref="F1292:Q1292"/>
    <mergeCell ref="A1301:B1301"/>
    <mergeCell ref="D1301:E1301"/>
    <mergeCell ref="F1301:Q1301"/>
    <mergeCell ref="A1302:B1302"/>
    <mergeCell ref="D1302:E1302"/>
    <mergeCell ref="F1302:Q1302"/>
    <mergeCell ref="A1299:B1299"/>
    <mergeCell ref="D1299:E1299"/>
    <mergeCell ref="F1299:Q1299"/>
    <mergeCell ref="A1300:B1300"/>
    <mergeCell ref="D1300:E1300"/>
    <mergeCell ref="F1300:Q1300"/>
    <mergeCell ref="A1297:B1297"/>
    <mergeCell ref="D1297:E1297"/>
    <mergeCell ref="F1297:Q1297"/>
    <mergeCell ref="A1298:B1298"/>
    <mergeCell ref="D1298:E1298"/>
    <mergeCell ref="F1298:Q1298"/>
    <mergeCell ref="A1316:B1316"/>
    <mergeCell ref="D1316:E1316"/>
    <mergeCell ref="F1316:Q1316"/>
    <mergeCell ref="P1318:Q1318"/>
    <mergeCell ref="A1320:B1320"/>
    <mergeCell ref="D1320:E1320"/>
    <mergeCell ref="F1320:Q1320"/>
    <mergeCell ref="A1311:B1311"/>
    <mergeCell ref="D1311:E1311"/>
    <mergeCell ref="F1311:Q1311"/>
    <mergeCell ref="N1313:Q1313"/>
    <mergeCell ref="A1315:B1315"/>
    <mergeCell ref="D1315:E1315"/>
    <mergeCell ref="F1315:Q1315"/>
    <mergeCell ref="N1304:Q1304"/>
    <mergeCell ref="A1306:B1306"/>
    <mergeCell ref="D1306:E1306"/>
    <mergeCell ref="F1306:Q1306"/>
    <mergeCell ref="N1308:Q1308"/>
    <mergeCell ref="A1310:B1310"/>
    <mergeCell ref="D1310:E1310"/>
    <mergeCell ref="F1310:Q1310"/>
    <mergeCell ref="A1328:B1328"/>
    <mergeCell ref="D1328:E1328"/>
    <mergeCell ref="F1328:Q1328"/>
    <mergeCell ref="A1329:B1329"/>
    <mergeCell ref="D1329:E1329"/>
    <mergeCell ref="F1329:Q1329"/>
    <mergeCell ref="A1326:B1326"/>
    <mergeCell ref="D1326:E1326"/>
    <mergeCell ref="F1326:Q1326"/>
    <mergeCell ref="A1327:B1327"/>
    <mergeCell ref="D1327:E1327"/>
    <mergeCell ref="F1327:Q1327"/>
    <mergeCell ref="A1321:B1321"/>
    <mergeCell ref="D1321:E1321"/>
    <mergeCell ref="F1321:Q1321"/>
    <mergeCell ref="L1323:Q1323"/>
    <mergeCell ref="A1325:B1325"/>
    <mergeCell ref="D1325:E1325"/>
    <mergeCell ref="F1325:Q1325"/>
    <mergeCell ref="P1341:Q1341"/>
    <mergeCell ref="A1343:B1343"/>
    <mergeCell ref="D1343:E1343"/>
    <mergeCell ref="F1343:Q1343"/>
    <mergeCell ref="A1344:B1344"/>
    <mergeCell ref="D1344:E1344"/>
    <mergeCell ref="F1344:Q1344"/>
    <mergeCell ref="N1336:Q1336"/>
    <mergeCell ref="A1338:B1338"/>
    <mergeCell ref="D1338:E1338"/>
    <mergeCell ref="F1338:Q1338"/>
    <mergeCell ref="A1339:B1339"/>
    <mergeCell ref="D1339:E1339"/>
    <mergeCell ref="F1339:Q1339"/>
    <mergeCell ref="N1331:Q1331"/>
    <mergeCell ref="A1333:B1333"/>
    <mergeCell ref="D1333:E1333"/>
    <mergeCell ref="F1333:Q1333"/>
    <mergeCell ref="A1334:B1334"/>
    <mergeCell ref="D1334:E1334"/>
    <mergeCell ref="F1334:Q1334"/>
    <mergeCell ref="N1356:Q1356"/>
    <mergeCell ref="A1358:B1358"/>
    <mergeCell ref="D1358:E1358"/>
    <mergeCell ref="F1358:Q1358"/>
    <mergeCell ref="L1360:Q1360"/>
    <mergeCell ref="A1362:B1362"/>
    <mergeCell ref="D1362:E1362"/>
    <mergeCell ref="F1362:Q1362"/>
    <mergeCell ref="N1351:Q1351"/>
    <mergeCell ref="A1353:B1353"/>
    <mergeCell ref="D1353:E1353"/>
    <mergeCell ref="F1353:Q1353"/>
    <mergeCell ref="A1354:B1354"/>
    <mergeCell ref="D1354:E1354"/>
    <mergeCell ref="F1354:Q1354"/>
    <mergeCell ref="A1345:B1345"/>
    <mergeCell ref="D1345:E1345"/>
    <mergeCell ref="F1345:Q1345"/>
    <mergeCell ref="N1347:Q1347"/>
    <mergeCell ref="A1349:B1349"/>
    <mergeCell ref="D1349:E1349"/>
    <mergeCell ref="F1349:Q1349"/>
    <mergeCell ref="A1373:B1373"/>
    <mergeCell ref="D1373:E1373"/>
    <mergeCell ref="F1373:Q1373"/>
    <mergeCell ref="A1374:B1374"/>
    <mergeCell ref="D1374:E1374"/>
    <mergeCell ref="F1374:Q1374"/>
    <mergeCell ref="A1368:B1368"/>
    <mergeCell ref="D1368:E1368"/>
    <mergeCell ref="F1368:Q1368"/>
    <mergeCell ref="L1370:Q1370"/>
    <mergeCell ref="A1372:B1372"/>
    <mergeCell ref="D1372:E1372"/>
    <mergeCell ref="F1372:Q1372"/>
    <mergeCell ref="A1363:B1363"/>
    <mergeCell ref="D1363:E1363"/>
    <mergeCell ref="F1363:Q1363"/>
    <mergeCell ref="P1365:Q1365"/>
    <mergeCell ref="A1367:B1367"/>
    <mergeCell ref="D1367:E1367"/>
    <mergeCell ref="F1367:Q1367"/>
    <mergeCell ref="A1385:B1385"/>
    <mergeCell ref="D1385:E1385"/>
    <mergeCell ref="F1385:Q1385"/>
    <mergeCell ref="A1386:B1386"/>
    <mergeCell ref="D1386:E1386"/>
    <mergeCell ref="F1386:Q1386"/>
    <mergeCell ref="A1380:B1380"/>
    <mergeCell ref="D1380:E1380"/>
    <mergeCell ref="F1380:Q1380"/>
    <mergeCell ref="N1382:Q1382"/>
    <mergeCell ref="A1384:B1384"/>
    <mergeCell ref="D1384:E1384"/>
    <mergeCell ref="F1384:Q1384"/>
    <mergeCell ref="N1376:Q1376"/>
    <mergeCell ref="A1378:B1378"/>
    <mergeCell ref="D1378:E1378"/>
    <mergeCell ref="F1378:Q1378"/>
    <mergeCell ref="A1379:B1379"/>
    <mergeCell ref="D1379:E1379"/>
    <mergeCell ref="F1379:Q1379"/>
    <mergeCell ref="A1391:B1391"/>
    <mergeCell ref="D1391:E1391"/>
    <mergeCell ref="F1391:Q1391"/>
    <mergeCell ref="A1392:B1392"/>
    <mergeCell ref="D1392:E1392"/>
    <mergeCell ref="F1392:Q1392"/>
    <mergeCell ref="A1389:B1389"/>
    <mergeCell ref="D1389:E1389"/>
    <mergeCell ref="F1389:Q1389"/>
    <mergeCell ref="A1390:B1390"/>
    <mergeCell ref="D1390:E1390"/>
    <mergeCell ref="F1390:Q1390"/>
    <mergeCell ref="A1387:B1387"/>
    <mergeCell ref="D1387:E1387"/>
    <mergeCell ref="F1387:Q1387"/>
    <mergeCell ref="A1388:B1388"/>
    <mergeCell ref="D1388:E1388"/>
    <mergeCell ref="F1388:Q1388"/>
    <mergeCell ref="A1400:B1400"/>
    <mergeCell ref="D1400:E1400"/>
    <mergeCell ref="F1400:Q1400"/>
    <mergeCell ref="A1401:B1401"/>
    <mergeCell ref="D1401:E1401"/>
    <mergeCell ref="F1401:Q1401"/>
    <mergeCell ref="L1396:Q1396"/>
    <mergeCell ref="A1398:B1398"/>
    <mergeCell ref="D1398:E1398"/>
    <mergeCell ref="F1398:Q1398"/>
    <mergeCell ref="A1399:B1399"/>
    <mergeCell ref="D1399:E1399"/>
    <mergeCell ref="F1399:Q1399"/>
    <mergeCell ref="A1393:B1393"/>
    <mergeCell ref="D1393:E1393"/>
    <mergeCell ref="F1393:Q1393"/>
    <mergeCell ref="A1394:B1394"/>
    <mergeCell ref="D1394:E1394"/>
    <mergeCell ref="F1394:Q1394"/>
    <mergeCell ref="N1413:Q1413"/>
    <mergeCell ref="A1415:B1415"/>
    <mergeCell ref="D1415:E1415"/>
    <mergeCell ref="F1415:Q1415"/>
    <mergeCell ref="A1416:B1416"/>
    <mergeCell ref="D1416:E1416"/>
    <mergeCell ref="F1416:Q1416"/>
    <mergeCell ref="A1407:B1407"/>
    <mergeCell ref="D1407:E1407"/>
    <mergeCell ref="F1407:Q1407"/>
    <mergeCell ref="L1409:Q1409"/>
    <mergeCell ref="A1411:B1411"/>
    <mergeCell ref="D1411:E1411"/>
    <mergeCell ref="F1411:Q1411"/>
    <mergeCell ref="A1402:B1402"/>
    <mergeCell ref="D1402:E1402"/>
    <mergeCell ref="F1402:Q1402"/>
    <mergeCell ref="L1404:Q1404"/>
    <mergeCell ref="A1406:B1406"/>
    <mergeCell ref="D1406:E1406"/>
    <mergeCell ref="F1406:Q1406"/>
    <mergeCell ref="A1421:B1421"/>
    <mergeCell ref="D1421:E1421"/>
    <mergeCell ref="F1421:Q1421"/>
    <mergeCell ref="A1422:B1422"/>
    <mergeCell ref="D1422:E1422"/>
    <mergeCell ref="F1422:Q1422"/>
    <mergeCell ref="A1419:B1419"/>
    <mergeCell ref="D1419:E1419"/>
    <mergeCell ref="F1419:Q1419"/>
    <mergeCell ref="A1420:B1420"/>
    <mergeCell ref="D1420:E1420"/>
    <mergeCell ref="F1420:Q1420"/>
    <mergeCell ref="A1417:B1417"/>
    <mergeCell ref="D1417:E1417"/>
    <mergeCell ref="F1417:Q1417"/>
    <mergeCell ref="A1418:B1418"/>
    <mergeCell ref="D1418:E1418"/>
    <mergeCell ref="F1418:Q1418"/>
    <mergeCell ref="A1427:B1427"/>
    <mergeCell ref="D1427:E1427"/>
    <mergeCell ref="F1427:Q1427"/>
    <mergeCell ref="A1428:B1428"/>
    <mergeCell ref="D1428:E1428"/>
    <mergeCell ref="F1428:Q1428"/>
    <mergeCell ref="A1425:B1425"/>
    <mergeCell ref="D1425:E1425"/>
    <mergeCell ref="F1425:Q1425"/>
    <mergeCell ref="A1426:B1426"/>
    <mergeCell ref="D1426:E1426"/>
    <mergeCell ref="F1426:Q1426"/>
    <mergeCell ref="A1423:B1423"/>
    <mergeCell ref="D1423:E1423"/>
    <mergeCell ref="F1423:Q1423"/>
    <mergeCell ref="A1424:B1424"/>
    <mergeCell ref="D1424:E1424"/>
    <mergeCell ref="F1424:Q1424"/>
    <mergeCell ref="A1433:B1433"/>
    <mergeCell ref="D1433:E1433"/>
    <mergeCell ref="F1433:Q1433"/>
    <mergeCell ref="A1434:B1434"/>
    <mergeCell ref="D1434:E1434"/>
    <mergeCell ref="F1434:Q1434"/>
    <mergeCell ref="A1431:B1431"/>
    <mergeCell ref="D1431:E1431"/>
    <mergeCell ref="F1431:Q1431"/>
    <mergeCell ref="A1432:B1432"/>
    <mergeCell ref="D1432:E1432"/>
    <mergeCell ref="F1432:Q1432"/>
    <mergeCell ref="A1429:B1429"/>
    <mergeCell ref="D1429:E1429"/>
    <mergeCell ref="F1429:Q1429"/>
    <mergeCell ref="A1430:B1430"/>
    <mergeCell ref="D1430:E1430"/>
    <mergeCell ref="F1430:Q1430"/>
    <mergeCell ref="A1439:B1439"/>
    <mergeCell ref="D1439:E1439"/>
    <mergeCell ref="F1439:Q1439"/>
    <mergeCell ref="A1440:B1440"/>
    <mergeCell ref="D1440:E1440"/>
    <mergeCell ref="F1440:Q1440"/>
    <mergeCell ref="A1437:B1437"/>
    <mergeCell ref="D1437:E1437"/>
    <mergeCell ref="F1437:Q1437"/>
    <mergeCell ref="A1438:B1438"/>
    <mergeCell ref="D1438:E1438"/>
    <mergeCell ref="F1438:Q1438"/>
    <mergeCell ref="A1435:B1435"/>
    <mergeCell ref="D1435:E1435"/>
    <mergeCell ref="F1435:Q1435"/>
    <mergeCell ref="A1436:B1436"/>
    <mergeCell ref="D1436:E1436"/>
    <mergeCell ref="F1436:Q1436"/>
    <mergeCell ref="A1445:B1445"/>
    <mergeCell ref="D1445:E1445"/>
    <mergeCell ref="F1445:Q1445"/>
    <mergeCell ref="A1446:B1446"/>
    <mergeCell ref="D1446:E1446"/>
    <mergeCell ref="F1446:Q1446"/>
    <mergeCell ref="A1443:B1443"/>
    <mergeCell ref="D1443:E1443"/>
    <mergeCell ref="F1443:Q1443"/>
    <mergeCell ref="A1444:B1444"/>
    <mergeCell ref="D1444:E1444"/>
    <mergeCell ref="F1444:Q1444"/>
    <mergeCell ref="A1441:B1441"/>
    <mergeCell ref="D1441:E1441"/>
    <mergeCell ref="F1441:Q1441"/>
    <mergeCell ref="A1442:B1442"/>
    <mergeCell ref="D1442:E1442"/>
    <mergeCell ref="F1442:Q1442"/>
    <mergeCell ref="A1460:B1460"/>
    <mergeCell ref="D1460:E1460"/>
    <mergeCell ref="F1460:Q1460"/>
    <mergeCell ref="J1462:Q1462"/>
    <mergeCell ref="A1464:B1464"/>
    <mergeCell ref="D1464:E1464"/>
    <mergeCell ref="F1464:Q1464"/>
    <mergeCell ref="N1453:Q1453"/>
    <mergeCell ref="A1455:B1455"/>
    <mergeCell ref="D1455:E1455"/>
    <mergeCell ref="F1455:Q1455"/>
    <mergeCell ref="P1457:Q1457"/>
    <mergeCell ref="A1459:B1459"/>
    <mergeCell ref="D1459:E1459"/>
    <mergeCell ref="F1459:Q1459"/>
    <mergeCell ref="J1448:Q1448"/>
    <mergeCell ref="A1450:B1450"/>
    <mergeCell ref="D1450:E1450"/>
    <mergeCell ref="F1450:Q1450"/>
    <mergeCell ref="A1451:B1451"/>
    <mergeCell ref="D1451:E1451"/>
    <mergeCell ref="F1451:Q1451"/>
    <mergeCell ref="A1475:B1475"/>
    <mergeCell ref="D1475:E1475"/>
    <mergeCell ref="F1475:Q1475"/>
    <mergeCell ref="A1476:B1476"/>
    <mergeCell ref="D1476:E1476"/>
    <mergeCell ref="F1476:Q1476"/>
    <mergeCell ref="A1473:B1473"/>
    <mergeCell ref="D1473:E1473"/>
    <mergeCell ref="F1473:Q1473"/>
    <mergeCell ref="A1474:B1474"/>
    <mergeCell ref="D1474:E1474"/>
    <mergeCell ref="F1474:Q1474"/>
    <mergeCell ref="L1466:Q1466"/>
    <mergeCell ref="A1468:B1468"/>
    <mergeCell ref="D1468:E1468"/>
    <mergeCell ref="F1468:Q1468"/>
    <mergeCell ref="L1470:Q1470"/>
    <mergeCell ref="A1472:B1472"/>
    <mergeCell ref="D1472:E1472"/>
    <mergeCell ref="F1472:Q1472"/>
    <mergeCell ref="A1481:B1481"/>
    <mergeCell ref="D1481:E1481"/>
    <mergeCell ref="F1481:Q1481"/>
    <mergeCell ref="A1482:B1482"/>
    <mergeCell ref="D1482:E1482"/>
    <mergeCell ref="F1482:Q1482"/>
    <mergeCell ref="A1479:B1479"/>
    <mergeCell ref="D1479:E1479"/>
    <mergeCell ref="F1479:Q1479"/>
    <mergeCell ref="A1480:B1480"/>
    <mergeCell ref="D1480:E1480"/>
    <mergeCell ref="F1480:Q1480"/>
    <mergeCell ref="A1477:B1477"/>
    <mergeCell ref="D1477:E1477"/>
    <mergeCell ref="F1477:Q1477"/>
    <mergeCell ref="A1478:B1478"/>
    <mergeCell ref="D1478:E1478"/>
    <mergeCell ref="F1478:Q1478"/>
    <mergeCell ref="A1487:B1487"/>
    <mergeCell ref="D1487:E1487"/>
    <mergeCell ref="F1487:Q1487"/>
    <mergeCell ref="A1488:B1488"/>
    <mergeCell ref="D1488:E1488"/>
    <mergeCell ref="F1488:Q1488"/>
    <mergeCell ref="A1485:B1485"/>
    <mergeCell ref="D1485:E1485"/>
    <mergeCell ref="F1485:Q1485"/>
    <mergeCell ref="A1486:B1486"/>
    <mergeCell ref="D1486:E1486"/>
    <mergeCell ref="F1486:Q1486"/>
    <mergeCell ref="A1483:B1483"/>
    <mergeCell ref="D1483:E1483"/>
    <mergeCell ref="F1483:Q1483"/>
    <mergeCell ref="A1484:B1484"/>
    <mergeCell ref="D1484:E1484"/>
    <mergeCell ref="F1484:Q1484"/>
    <mergeCell ref="A1493:B1493"/>
    <mergeCell ref="D1493:E1493"/>
    <mergeCell ref="F1493:Q1493"/>
    <mergeCell ref="A1494:B1494"/>
    <mergeCell ref="D1494:E1494"/>
    <mergeCell ref="F1494:Q1494"/>
    <mergeCell ref="A1491:B1491"/>
    <mergeCell ref="D1491:E1491"/>
    <mergeCell ref="F1491:Q1491"/>
    <mergeCell ref="A1492:B1492"/>
    <mergeCell ref="D1492:E1492"/>
    <mergeCell ref="F1492:Q1492"/>
    <mergeCell ref="A1489:B1489"/>
    <mergeCell ref="D1489:E1489"/>
    <mergeCell ref="F1489:Q1489"/>
    <mergeCell ref="A1490:B1490"/>
    <mergeCell ref="D1490:E1490"/>
    <mergeCell ref="F1490:Q1490"/>
    <mergeCell ref="A1499:B1499"/>
    <mergeCell ref="D1499:E1499"/>
    <mergeCell ref="F1499:Q1499"/>
    <mergeCell ref="A1500:B1500"/>
    <mergeCell ref="D1500:E1500"/>
    <mergeCell ref="F1500:Q1500"/>
    <mergeCell ref="A1497:B1497"/>
    <mergeCell ref="D1497:E1497"/>
    <mergeCell ref="F1497:Q1497"/>
    <mergeCell ref="A1498:B1498"/>
    <mergeCell ref="D1498:E1498"/>
    <mergeCell ref="F1498:Q1498"/>
    <mergeCell ref="A1495:B1495"/>
    <mergeCell ref="D1495:E1495"/>
    <mergeCell ref="F1495:Q1495"/>
    <mergeCell ref="A1496:B1496"/>
    <mergeCell ref="D1496:E1496"/>
    <mergeCell ref="F1496:Q1496"/>
    <mergeCell ref="L1506:Q1506"/>
    <mergeCell ref="A1508:B1508"/>
    <mergeCell ref="D1508:E1508"/>
    <mergeCell ref="F1508:Q1508"/>
    <mergeCell ref="A1509:B1509"/>
    <mergeCell ref="D1509:E1509"/>
    <mergeCell ref="F1509:Q1509"/>
    <mergeCell ref="A1503:B1503"/>
    <mergeCell ref="D1503:E1503"/>
    <mergeCell ref="F1503:Q1503"/>
    <mergeCell ref="A1504:B1504"/>
    <mergeCell ref="D1504:E1504"/>
    <mergeCell ref="F1504:Q1504"/>
    <mergeCell ref="A1501:B1501"/>
    <mergeCell ref="D1501:E1501"/>
    <mergeCell ref="F1501:Q1501"/>
    <mergeCell ref="A1502:B1502"/>
    <mergeCell ref="D1502:E1502"/>
    <mergeCell ref="F1502:Q1502"/>
    <mergeCell ref="L1515:Q1515"/>
    <mergeCell ref="A1517:B1517"/>
    <mergeCell ref="D1517:E1517"/>
    <mergeCell ref="F1517:Q1517"/>
    <mergeCell ref="N1519:Q1519"/>
    <mergeCell ref="A1521:B1521"/>
    <mergeCell ref="D1521:E1521"/>
    <mergeCell ref="F1521:Q1521"/>
    <mergeCell ref="A1512:B1512"/>
    <mergeCell ref="D1512:E1512"/>
    <mergeCell ref="F1512:Q1512"/>
    <mergeCell ref="A1513:B1513"/>
    <mergeCell ref="D1513:E1513"/>
    <mergeCell ref="F1513:Q1513"/>
    <mergeCell ref="A1510:B1510"/>
    <mergeCell ref="D1510:E1510"/>
    <mergeCell ref="F1510:Q1510"/>
    <mergeCell ref="A1511:B1511"/>
    <mergeCell ref="D1511:E1511"/>
    <mergeCell ref="F1511:Q1511"/>
    <mergeCell ref="A1532:B1532"/>
    <mergeCell ref="D1532:E1532"/>
    <mergeCell ref="F1532:Q1532"/>
    <mergeCell ref="A1533:B1533"/>
    <mergeCell ref="D1533:E1533"/>
    <mergeCell ref="F1533:Q1533"/>
    <mergeCell ref="A1530:B1530"/>
    <mergeCell ref="D1530:E1530"/>
    <mergeCell ref="F1530:Q1530"/>
    <mergeCell ref="A1531:B1531"/>
    <mergeCell ref="D1531:E1531"/>
    <mergeCell ref="F1531:Q1531"/>
    <mergeCell ref="P1523:Q1523"/>
    <mergeCell ref="A1525:B1525"/>
    <mergeCell ref="D1525:E1525"/>
    <mergeCell ref="F1525:Q1525"/>
    <mergeCell ref="N1527:Q1527"/>
    <mergeCell ref="A1529:B1529"/>
    <mergeCell ref="D1529:E1529"/>
    <mergeCell ref="F1529:Q1529"/>
    <mergeCell ref="A1541:B1541"/>
    <mergeCell ref="D1541:E1541"/>
    <mergeCell ref="F1541:Q1541"/>
    <mergeCell ref="K1543:Q1543"/>
    <mergeCell ref="A1545:B1545"/>
    <mergeCell ref="D1545:E1545"/>
    <mergeCell ref="F1545:Q1545"/>
    <mergeCell ref="A1539:B1539"/>
    <mergeCell ref="D1539:E1539"/>
    <mergeCell ref="F1539:Q1539"/>
    <mergeCell ref="A1540:B1540"/>
    <mergeCell ref="D1540:E1540"/>
    <mergeCell ref="F1540:Q1540"/>
    <mergeCell ref="L1535:Q1535"/>
    <mergeCell ref="A1537:B1537"/>
    <mergeCell ref="D1537:E1537"/>
    <mergeCell ref="F1537:Q1537"/>
    <mergeCell ref="A1538:B1538"/>
    <mergeCell ref="D1538:E1538"/>
    <mergeCell ref="F1538:Q1538"/>
    <mergeCell ref="A1556:B1556"/>
    <mergeCell ref="D1556:E1556"/>
    <mergeCell ref="F1556:Q1556"/>
    <mergeCell ref="A1557:B1557"/>
    <mergeCell ref="D1557:E1557"/>
    <mergeCell ref="F1557:Q1557"/>
    <mergeCell ref="A1551:B1551"/>
    <mergeCell ref="D1551:E1551"/>
    <mergeCell ref="F1551:Q1551"/>
    <mergeCell ref="L1553:Q1553"/>
    <mergeCell ref="A1555:B1555"/>
    <mergeCell ref="D1555:E1555"/>
    <mergeCell ref="F1555:Q1555"/>
    <mergeCell ref="A1546:B1546"/>
    <mergeCell ref="D1546:E1546"/>
    <mergeCell ref="F1546:Q1546"/>
    <mergeCell ref="N1548:Q1548"/>
    <mergeCell ref="A1550:B1550"/>
    <mergeCell ref="D1550:E1550"/>
    <mergeCell ref="F1550:Q1550"/>
    <mergeCell ref="A1562:B1562"/>
    <mergeCell ref="D1562:E1562"/>
    <mergeCell ref="F1562:Q1562"/>
    <mergeCell ref="L1564:Q1564"/>
    <mergeCell ref="A1566:B1566"/>
    <mergeCell ref="D1566:E1566"/>
    <mergeCell ref="F1566:Q1566"/>
    <mergeCell ref="A1560:B1560"/>
    <mergeCell ref="D1560:E1560"/>
    <mergeCell ref="F1560:Q1560"/>
    <mergeCell ref="A1561:B1561"/>
    <mergeCell ref="D1561:E1561"/>
    <mergeCell ref="F1561:Q1561"/>
    <mergeCell ref="A1558:B1558"/>
    <mergeCell ref="D1558:E1558"/>
    <mergeCell ref="F1558:Q1558"/>
    <mergeCell ref="A1559:B1559"/>
    <mergeCell ref="D1559:E1559"/>
    <mergeCell ref="F1559:Q1559"/>
    <mergeCell ref="A1577:B1577"/>
    <mergeCell ref="D1577:E1577"/>
    <mergeCell ref="F1577:Q1577"/>
    <mergeCell ref="A1578:B1578"/>
    <mergeCell ref="D1578:E1578"/>
    <mergeCell ref="F1578:Q1578"/>
    <mergeCell ref="A1575:B1575"/>
    <mergeCell ref="D1575:E1575"/>
    <mergeCell ref="F1575:Q1575"/>
    <mergeCell ref="A1576:B1576"/>
    <mergeCell ref="D1576:E1576"/>
    <mergeCell ref="F1576:Q1576"/>
    <mergeCell ref="N1568:Q1568"/>
    <mergeCell ref="A1570:B1570"/>
    <mergeCell ref="D1570:E1570"/>
    <mergeCell ref="F1570:Q1570"/>
    <mergeCell ref="L1572:Q1572"/>
    <mergeCell ref="A1574:B1574"/>
    <mergeCell ref="D1574:E1574"/>
    <mergeCell ref="F1574:Q1574"/>
    <mergeCell ref="A1583:B1583"/>
    <mergeCell ref="D1583:E1583"/>
    <mergeCell ref="F1583:Q1583"/>
    <mergeCell ref="A1584:B1584"/>
    <mergeCell ref="D1584:E1584"/>
    <mergeCell ref="F1584:Q1584"/>
    <mergeCell ref="A1581:B1581"/>
    <mergeCell ref="D1581:E1581"/>
    <mergeCell ref="F1581:Q1581"/>
    <mergeCell ref="A1582:B1582"/>
    <mergeCell ref="D1582:E1582"/>
    <mergeCell ref="F1582:Q1582"/>
    <mergeCell ref="A1579:B1579"/>
    <mergeCell ref="D1579:E1579"/>
    <mergeCell ref="F1579:Q1579"/>
    <mergeCell ref="A1580:B1580"/>
    <mergeCell ref="D1580:E1580"/>
    <mergeCell ref="F1580:Q1580"/>
    <mergeCell ref="A1592:B1592"/>
    <mergeCell ref="D1592:E1592"/>
    <mergeCell ref="F1592:Q1592"/>
    <mergeCell ref="A1593:B1593"/>
    <mergeCell ref="D1593:E1593"/>
    <mergeCell ref="F1593:Q1593"/>
    <mergeCell ref="A1590:B1590"/>
    <mergeCell ref="D1590:E1590"/>
    <mergeCell ref="F1590:Q1590"/>
    <mergeCell ref="A1591:B1591"/>
    <mergeCell ref="D1591:E1591"/>
    <mergeCell ref="F1591:Q1591"/>
    <mergeCell ref="A1585:B1585"/>
    <mergeCell ref="D1585:E1585"/>
    <mergeCell ref="F1585:Q1585"/>
    <mergeCell ref="L1587:Q1587"/>
    <mergeCell ref="A1589:B1589"/>
    <mergeCell ref="D1589:E1589"/>
    <mergeCell ref="F1589:Q1589"/>
    <mergeCell ref="A1598:B1598"/>
    <mergeCell ref="D1598:E1598"/>
    <mergeCell ref="F1598:Q1598"/>
    <mergeCell ref="A1599:B1599"/>
    <mergeCell ref="D1599:E1599"/>
    <mergeCell ref="F1599:Q1599"/>
    <mergeCell ref="A1596:B1596"/>
    <mergeCell ref="D1596:E1596"/>
    <mergeCell ref="F1596:Q1596"/>
    <mergeCell ref="A1597:B1597"/>
    <mergeCell ref="D1597:E1597"/>
    <mergeCell ref="F1597:Q1597"/>
    <mergeCell ref="A1594:B1594"/>
    <mergeCell ref="D1594:E1594"/>
    <mergeCell ref="F1594:Q1594"/>
    <mergeCell ref="A1595:B1595"/>
    <mergeCell ref="D1595:E1595"/>
    <mergeCell ref="F1595:Q1595"/>
    <mergeCell ref="L1605:Q1605"/>
    <mergeCell ref="A1607:B1607"/>
    <mergeCell ref="D1607:E1607"/>
    <mergeCell ref="F1607:Q1607"/>
    <mergeCell ref="L1609:Q1609"/>
    <mergeCell ref="A1611:B1611"/>
    <mergeCell ref="D1611:E1611"/>
    <mergeCell ref="F1611:Q1611"/>
    <mergeCell ref="A1602:B1602"/>
    <mergeCell ref="D1602:E1602"/>
    <mergeCell ref="F1602:Q1602"/>
    <mergeCell ref="A1603:B1603"/>
    <mergeCell ref="D1603:E1603"/>
    <mergeCell ref="F1603:Q1603"/>
    <mergeCell ref="A1600:B1600"/>
    <mergeCell ref="D1600:E1600"/>
    <mergeCell ref="F1600:Q1600"/>
    <mergeCell ref="A1601:B1601"/>
    <mergeCell ref="D1601:E1601"/>
    <mergeCell ref="F1601:Q1601"/>
    <mergeCell ref="A1622:B1622"/>
    <mergeCell ref="D1622:E1622"/>
    <mergeCell ref="F1622:Q1622"/>
    <mergeCell ref="A1623:B1623"/>
    <mergeCell ref="D1623:E1623"/>
    <mergeCell ref="F1623:Q1623"/>
    <mergeCell ref="A1620:B1620"/>
    <mergeCell ref="D1620:E1620"/>
    <mergeCell ref="F1620:Q1620"/>
    <mergeCell ref="A1621:B1621"/>
    <mergeCell ref="D1621:E1621"/>
    <mergeCell ref="F1621:Q1621"/>
    <mergeCell ref="L1613:Q1613"/>
    <mergeCell ref="A1615:B1615"/>
    <mergeCell ref="D1615:E1615"/>
    <mergeCell ref="F1615:Q1615"/>
    <mergeCell ref="N1617:Q1617"/>
    <mergeCell ref="A1619:B1619"/>
    <mergeCell ref="D1619:E1619"/>
    <mergeCell ref="F1619:Q1619"/>
    <mergeCell ref="A1628:B1628"/>
    <mergeCell ref="D1628:E1628"/>
    <mergeCell ref="F1628:Q1628"/>
    <mergeCell ref="A1629:B1629"/>
    <mergeCell ref="D1629:E1629"/>
    <mergeCell ref="F1629:Q1629"/>
    <mergeCell ref="A1626:B1626"/>
    <mergeCell ref="D1626:E1626"/>
    <mergeCell ref="F1626:Q1626"/>
    <mergeCell ref="A1627:B1627"/>
    <mergeCell ref="D1627:E1627"/>
    <mergeCell ref="F1627:Q1627"/>
    <mergeCell ref="A1624:B1624"/>
    <mergeCell ref="D1624:E1624"/>
    <mergeCell ref="F1624:Q1624"/>
    <mergeCell ref="A1625:B1625"/>
    <mergeCell ref="D1625:E1625"/>
    <mergeCell ref="F1625:Q1625"/>
    <mergeCell ref="J1638:Q1638"/>
    <mergeCell ref="A1640:B1640"/>
    <mergeCell ref="D1640:E1640"/>
    <mergeCell ref="F1640:Q1640"/>
    <mergeCell ref="A1641:B1641"/>
    <mergeCell ref="D1641:E1641"/>
    <mergeCell ref="F1641:Q1641"/>
    <mergeCell ref="L1633:Q1633"/>
    <mergeCell ref="A1635:B1635"/>
    <mergeCell ref="D1635:E1635"/>
    <mergeCell ref="F1635:Q1635"/>
    <mergeCell ref="A1636:B1636"/>
    <mergeCell ref="D1636:E1636"/>
    <mergeCell ref="F1636:Q1636"/>
    <mergeCell ref="A1630:B1630"/>
    <mergeCell ref="D1630:E1630"/>
    <mergeCell ref="F1630:Q1630"/>
    <mergeCell ref="A1631:B1631"/>
    <mergeCell ref="D1631:E1631"/>
    <mergeCell ref="F1631:Q1631"/>
    <mergeCell ref="A1646:B1646"/>
    <mergeCell ref="D1646:E1646"/>
    <mergeCell ref="F1646:Q1646"/>
    <mergeCell ref="A1647:B1647"/>
    <mergeCell ref="D1647:E1647"/>
    <mergeCell ref="F1647:Q1647"/>
    <mergeCell ref="A1644:B1644"/>
    <mergeCell ref="D1644:E1644"/>
    <mergeCell ref="F1644:Q1644"/>
    <mergeCell ref="A1645:B1645"/>
    <mergeCell ref="D1645:E1645"/>
    <mergeCell ref="F1645:Q1645"/>
    <mergeCell ref="A1642:B1642"/>
    <mergeCell ref="D1642:E1642"/>
    <mergeCell ref="F1642:Q1642"/>
    <mergeCell ref="A1643:B1643"/>
    <mergeCell ref="D1643:E1643"/>
    <mergeCell ref="F1643:Q1643"/>
    <mergeCell ref="A1652:B1652"/>
    <mergeCell ref="D1652:E1652"/>
    <mergeCell ref="F1652:Q1652"/>
    <mergeCell ref="A1653:B1653"/>
    <mergeCell ref="D1653:E1653"/>
    <mergeCell ref="F1653:Q1653"/>
    <mergeCell ref="A1650:B1650"/>
    <mergeCell ref="D1650:E1650"/>
    <mergeCell ref="F1650:Q1650"/>
    <mergeCell ref="A1651:B1651"/>
    <mergeCell ref="D1651:E1651"/>
    <mergeCell ref="F1651:Q1651"/>
    <mergeCell ref="A1648:B1648"/>
    <mergeCell ref="D1648:E1648"/>
    <mergeCell ref="F1648:Q1648"/>
    <mergeCell ref="A1649:B1649"/>
    <mergeCell ref="D1649:E1649"/>
    <mergeCell ref="F1649:Q1649"/>
    <mergeCell ref="A1661:B1661"/>
    <mergeCell ref="D1661:E1661"/>
    <mergeCell ref="F1661:Q1661"/>
    <mergeCell ref="A1662:B1662"/>
    <mergeCell ref="D1662:E1662"/>
    <mergeCell ref="F1662:Q1662"/>
    <mergeCell ref="L1657:Q1657"/>
    <mergeCell ref="A1659:B1659"/>
    <mergeCell ref="D1659:E1659"/>
    <mergeCell ref="F1659:Q1659"/>
    <mergeCell ref="A1660:B1660"/>
    <mergeCell ref="D1660:E1660"/>
    <mergeCell ref="F1660:Q1660"/>
    <mergeCell ref="A1654:B1654"/>
    <mergeCell ref="D1654:E1654"/>
    <mergeCell ref="F1654:Q1654"/>
    <mergeCell ref="A1655:B1655"/>
    <mergeCell ref="D1655:E1655"/>
    <mergeCell ref="F1655:Q1655"/>
    <mergeCell ref="A1667:B1667"/>
    <mergeCell ref="D1667:E1667"/>
    <mergeCell ref="F1667:Q1667"/>
    <mergeCell ref="A1668:B1668"/>
    <mergeCell ref="D1668:E1668"/>
    <mergeCell ref="F1668:Q1668"/>
    <mergeCell ref="A1665:B1665"/>
    <mergeCell ref="D1665:E1665"/>
    <mergeCell ref="F1665:Q1665"/>
    <mergeCell ref="A1666:B1666"/>
    <mergeCell ref="D1666:E1666"/>
    <mergeCell ref="F1666:Q1666"/>
    <mergeCell ref="A1663:B1663"/>
    <mergeCell ref="D1663:E1663"/>
    <mergeCell ref="F1663:Q1663"/>
    <mergeCell ref="A1664:B1664"/>
    <mergeCell ref="D1664:E1664"/>
    <mergeCell ref="F1664:Q1664"/>
    <mergeCell ref="A1676:B1676"/>
    <mergeCell ref="D1676:E1676"/>
    <mergeCell ref="F1676:Q1676"/>
    <mergeCell ref="A1677:B1677"/>
    <mergeCell ref="D1677:E1677"/>
    <mergeCell ref="F1677:Q1677"/>
    <mergeCell ref="L1672:Q1672"/>
    <mergeCell ref="A1674:B1674"/>
    <mergeCell ref="D1674:E1674"/>
    <mergeCell ref="F1674:Q1674"/>
    <mergeCell ref="A1675:B1675"/>
    <mergeCell ref="D1675:E1675"/>
    <mergeCell ref="F1675:Q1675"/>
    <mergeCell ref="A1669:B1669"/>
    <mergeCell ref="D1669:E1669"/>
    <mergeCell ref="F1669:Q1669"/>
    <mergeCell ref="A1670:B1670"/>
    <mergeCell ref="D1670:E1670"/>
    <mergeCell ref="F1670:Q1670"/>
    <mergeCell ref="L1689:Q1689"/>
    <mergeCell ref="A1691:B1691"/>
    <mergeCell ref="D1691:E1691"/>
    <mergeCell ref="F1691:Q1691"/>
    <mergeCell ref="N1693:Q1693"/>
    <mergeCell ref="A1695:B1695"/>
    <mergeCell ref="D1695:E1695"/>
    <mergeCell ref="F1695:Q1695"/>
    <mergeCell ref="A1683:B1683"/>
    <mergeCell ref="D1683:E1683"/>
    <mergeCell ref="F1683:Q1683"/>
    <mergeCell ref="L1685:Q1685"/>
    <mergeCell ref="A1687:B1687"/>
    <mergeCell ref="D1687:E1687"/>
    <mergeCell ref="F1687:Q1687"/>
    <mergeCell ref="A1678:B1678"/>
    <mergeCell ref="D1678:E1678"/>
    <mergeCell ref="F1678:Q1678"/>
    <mergeCell ref="L1680:Q1680"/>
    <mergeCell ref="A1682:B1682"/>
    <mergeCell ref="D1682:E1682"/>
    <mergeCell ref="F1682:Q1682"/>
    <mergeCell ref="A1706:B1706"/>
    <mergeCell ref="D1706:E1706"/>
    <mergeCell ref="F1706:Q1706"/>
    <mergeCell ref="L1708:Q1708"/>
    <mergeCell ref="A1710:B1710"/>
    <mergeCell ref="D1710:E1710"/>
    <mergeCell ref="F1710:Q1710"/>
    <mergeCell ref="L1702:Q1702"/>
    <mergeCell ref="A1704:B1704"/>
    <mergeCell ref="D1704:E1704"/>
    <mergeCell ref="F1704:Q1704"/>
    <mergeCell ref="A1705:B1705"/>
    <mergeCell ref="D1705:E1705"/>
    <mergeCell ref="F1705:Q1705"/>
    <mergeCell ref="P1697:Q1697"/>
    <mergeCell ref="A1699:B1699"/>
    <mergeCell ref="D1699:E1699"/>
    <mergeCell ref="F1699:Q1699"/>
    <mergeCell ref="A1700:B1700"/>
    <mergeCell ref="D1700:E1700"/>
    <mergeCell ref="F1700:Q1700"/>
    <mergeCell ref="A1721:B1721"/>
    <mergeCell ref="D1721:E1721"/>
    <mergeCell ref="F1721:Q1721"/>
    <mergeCell ref="A1722:B1722"/>
    <mergeCell ref="D1722:E1722"/>
    <mergeCell ref="F1722:Q1722"/>
    <mergeCell ref="A1719:B1719"/>
    <mergeCell ref="D1719:E1719"/>
    <mergeCell ref="F1719:Q1719"/>
    <mergeCell ref="A1720:B1720"/>
    <mergeCell ref="D1720:E1720"/>
    <mergeCell ref="F1720:Q1720"/>
    <mergeCell ref="N1712:Q1712"/>
    <mergeCell ref="A1714:B1714"/>
    <mergeCell ref="D1714:E1714"/>
    <mergeCell ref="F1714:Q1714"/>
    <mergeCell ref="P1716:Q1716"/>
    <mergeCell ref="A1718:B1718"/>
    <mergeCell ref="D1718:E1718"/>
    <mergeCell ref="F1718:Q1718"/>
    <mergeCell ref="J1731:Q1731"/>
    <mergeCell ref="A1733:B1733"/>
    <mergeCell ref="D1733:E1733"/>
    <mergeCell ref="F1733:Q1733"/>
    <mergeCell ref="P1735:Q1735"/>
    <mergeCell ref="A1737:B1737"/>
    <mergeCell ref="D1737:E1737"/>
    <mergeCell ref="F1737:Q1737"/>
    <mergeCell ref="A1725:B1725"/>
    <mergeCell ref="D1725:E1725"/>
    <mergeCell ref="F1725:Q1725"/>
    <mergeCell ref="L1727:Q1727"/>
    <mergeCell ref="A1729:B1729"/>
    <mergeCell ref="D1729:E1729"/>
    <mergeCell ref="F1729:Q1729"/>
    <mergeCell ref="A1723:B1723"/>
    <mergeCell ref="D1723:E1723"/>
    <mergeCell ref="F1723:Q1723"/>
    <mergeCell ref="A1724:B1724"/>
    <mergeCell ref="D1724:E1724"/>
    <mergeCell ref="F1724:Q1724"/>
    <mergeCell ref="N1752:Q1752"/>
    <mergeCell ref="A1754:B1754"/>
    <mergeCell ref="D1754:E1754"/>
    <mergeCell ref="F1754:Q1754"/>
    <mergeCell ref="A1755:B1755"/>
    <mergeCell ref="D1755:E1755"/>
    <mergeCell ref="F1755:Q1755"/>
    <mergeCell ref="N1744:Q1744"/>
    <mergeCell ref="A1746:B1746"/>
    <mergeCell ref="D1746:E1746"/>
    <mergeCell ref="F1746:Q1746"/>
    <mergeCell ref="L1748:Q1748"/>
    <mergeCell ref="A1750:B1750"/>
    <mergeCell ref="D1750:E1750"/>
    <mergeCell ref="F1750:Q1750"/>
    <mergeCell ref="L1739:Q1739"/>
    <mergeCell ref="A1741:B1741"/>
    <mergeCell ref="D1741:E1741"/>
    <mergeCell ref="F1741:Q1741"/>
    <mergeCell ref="A1742:B1742"/>
    <mergeCell ref="D1742:E1742"/>
    <mergeCell ref="F1742:Q1742"/>
    <mergeCell ref="A1763:B1763"/>
    <mergeCell ref="D1763:E1763"/>
    <mergeCell ref="F1763:Q1763"/>
    <mergeCell ref="A1764:B1764"/>
    <mergeCell ref="D1764:E1764"/>
    <mergeCell ref="F1764:Q1764"/>
    <mergeCell ref="A1761:B1761"/>
    <mergeCell ref="D1761:E1761"/>
    <mergeCell ref="F1761:Q1761"/>
    <mergeCell ref="A1762:B1762"/>
    <mergeCell ref="D1762:E1762"/>
    <mergeCell ref="F1762:Q1762"/>
    <mergeCell ref="J1757:Q1757"/>
    <mergeCell ref="A1759:B1759"/>
    <mergeCell ref="D1759:E1759"/>
    <mergeCell ref="F1759:Q1759"/>
    <mergeCell ref="A1760:B1760"/>
    <mergeCell ref="D1760:E1760"/>
    <mergeCell ref="F1760:Q1760"/>
    <mergeCell ref="A1769:B1769"/>
    <mergeCell ref="D1769:E1769"/>
    <mergeCell ref="F1769:Q1769"/>
    <mergeCell ref="L1771:Q1771"/>
    <mergeCell ref="A1773:B1773"/>
    <mergeCell ref="D1773:E1773"/>
    <mergeCell ref="F1773:Q1773"/>
    <mergeCell ref="A1767:B1767"/>
    <mergeCell ref="D1767:E1767"/>
    <mergeCell ref="F1767:Q1767"/>
    <mergeCell ref="A1768:B1768"/>
    <mergeCell ref="D1768:E1768"/>
    <mergeCell ref="F1768:Q1768"/>
    <mergeCell ref="A1765:B1765"/>
    <mergeCell ref="D1765:E1765"/>
    <mergeCell ref="F1765:Q1765"/>
    <mergeCell ref="A1766:B1766"/>
    <mergeCell ref="D1766:E1766"/>
    <mergeCell ref="F1766:Q1766"/>
    <mergeCell ref="L1779:Q1779"/>
    <mergeCell ref="A1781:B1781"/>
    <mergeCell ref="D1781:E1781"/>
    <mergeCell ref="F1781:Q1781"/>
    <mergeCell ref="A1782:B1782"/>
    <mergeCell ref="D1782:E1782"/>
    <mergeCell ref="F1782:Q1782"/>
    <mergeCell ref="A1776:B1776"/>
    <mergeCell ref="D1776:E1776"/>
    <mergeCell ref="F1776:Q1776"/>
    <mergeCell ref="A1777:B1777"/>
    <mergeCell ref="D1777:E1777"/>
    <mergeCell ref="F1777:Q1777"/>
    <mergeCell ref="A1774:B1774"/>
    <mergeCell ref="D1774:E1774"/>
    <mergeCell ref="F1774:Q1774"/>
    <mergeCell ref="A1775:B1775"/>
    <mergeCell ref="D1775:E1775"/>
    <mergeCell ref="F1775:Q1775"/>
    <mergeCell ref="A1793:B1793"/>
    <mergeCell ref="D1793:E1793"/>
    <mergeCell ref="F1793:Q1793"/>
    <mergeCell ref="N1795:Q1795"/>
    <mergeCell ref="A1797:B1797"/>
    <mergeCell ref="D1797:E1797"/>
    <mergeCell ref="F1797:Q1797"/>
    <mergeCell ref="A1791:B1791"/>
    <mergeCell ref="D1791:E1791"/>
    <mergeCell ref="F1791:Q1791"/>
    <mergeCell ref="A1792:B1792"/>
    <mergeCell ref="D1792:E1792"/>
    <mergeCell ref="F1792:Q1792"/>
    <mergeCell ref="N1784:Q1784"/>
    <mergeCell ref="A1786:B1786"/>
    <mergeCell ref="D1786:E1786"/>
    <mergeCell ref="F1786:Q1786"/>
    <mergeCell ref="P1788:Q1788"/>
    <mergeCell ref="A1790:B1790"/>
    <mergeCell ref="D1790:E1790"/>
    <mergeCell ref="F1790:Q1790"/>
    <mergeCell ref="A1802:B1802"/>
    <mergeCell ref="D1802:E1802"/>
    <mergeCell ref="F1802:Q1802"/>
    <mergeCell ref="A1803:B1803"/>
    <mergeCell ref="D1803:E1803"/>
    <mergeCell ref="F1803:Q1803"/>
    <mergeCell ref="A1800:B1800"/>
    <mergeCell ref="D1800:E1800"/>
    <mergeCell ref="F1800:Q1800"/>
    <mergeCell ref="A1801:B1801"/>
    <mergeCell ref="D1801:E1801"/>
    <mergeCell ref="F1801:Q1801"/>
    <mergeCell ref="A1798:B1798"/>
    <mergeCell ref="D1798:E1798"/>
    <mergeCell ref="F1798:Q1798"/>
    <mergeCell ref="A1799:B1799"/>
    <mergeCell ref="D1799:E1799"/>
    <mergeCell ref="F1799:Q1799"/>
    <mergeCell ref="N1812:Q1812"/>
    <mergeCell ref="A1814:B1814"/>
    <mergeCell ref="D1814:E1814"/>
    <mergeCell ref="F1814:Q1814"/>
    <mergeCell ref="A1815:B1815"/>
    <mergeCell ref="D1815:E1815"/>
    <mergeCell ref="F1815:Q1815"/>
    <mergeCell ref="A1806:B1806"/>
    <mergeCell ref="D1806:E1806"/>
    <mergeCell ref="F1806:Q1806"/>
    <mergeCell ref="L1808:Q1808"/>
    <mergeCell ref="A1810:B1810"/>
    <mergeCell ref="D1810:E1810"/>
    <mergeCell ref="F1810:Q1810"/>
    <mergeCell ref="A1804:B1804"/>
    <mergeCell ref="D1804:E1804"/>
    <mergeCell ref="F1804:Q1804"/>
    <mergeCell ref="A1805:B1805"/>
    <mergeCell ref="D1805:E1805"/>
    <mergeCell ref="F1805:Q1805"/>
    <mergeCell ref="J1833:Q1833"/>
    <mergeCell ref="A1835:B1835"/>
    <mergeCell ref="D1835:E1835"/>
    <mergeCell ref="F1835:Q1835"/>
    <mergeCell ref="A1836:B1836"/>
    <mergeCell ref="D1836:E1836"/>
    <mergeCell ref="F1836:Q1836"/>
    <mergeCell ref="J1825:Q1825"/>
    <mergeCell ref="A1827:B1827"/>
    <mergeCell ref="D1827:E1827"/>
    <mergeCell ref="F1827:Q1827"/>
    <mergeCell ref="A1831:B1831"/>
    <mergeCell ref="D1831:E1831"/>
    <mergeCell ref="F1831:Q1831"/>
    <mergeCell ref="L1817:Q1817"/>
    <mergeCell ref="A1819:B1819"/>
    <mergeCell ref="D1819:E1819"/>
    <mergeCell ref="F1819:Q1819"/>
    <mergeCell ref="P1821:Q1821"/>
    <mergeCell ref="A1823:B1823"/>
    <mergeCell ref="D1823:E1823"/>
    <mergeCell ref="F1823:Q1823"/>
    <mergeCell ref="A1853:B1853"/>
    <mergeCell ref="D1853:E1853"/>
    <mergeCell ref="F1853:Q1853"/>
    <mergeCell ref="P1855:Q1855"/>
    <mergeCell ref="A1857:B1857"/>
    <mergeCell ref="D1857:E1857"/>
    <mergeCell ref="F1857:Q1857"/>
    <mergeCell ref="A1848:B1848"/>
    <mergeCell ref="D1848:E1848"/>
    <mergeCell ref="F1848:Q1848"/>
    <mergeCell ref="N1850:Q1850"/>
    <mergeCell ref="A1852:B1852"/>
    <mergeCell ref="D1852:E1852"/>
    <mergeCell ref="F1852:Q1852"/>
    <mergeCell ref="L1838:Q1838"/>
    <mergeCell ref="A1840:B1840"/>
    <mergeCell ref="D1840:E1840"/>
    <mergeCell ref="F1840:Q1840"/>
    <mergeCell ref="P1842:Q1842"/>
    <mergeCell ref="A1844:B1844"/>
    <mergeCell ref="D1844:E1844"/>
    <mergeCell ref="F1844:Q1844"/>
    <mergeCell ref="A1871:B1871"/>
    <mergeCell ref="D1871:E1871"/>
    <mergeCell ref="F1871:Q1871"/>
    <mergeCell ref="A1872:B1872"/>
    <mergeCell ref="D1872:E1872"/>
    <mergeCell ref="F1872:Q1872"/>
    <mergeCell ref="L1864:Q1864"/>
    <mergeCell ref="A1866:B1866"/>
    <mergeCell ref="D1866:E1866"/>
    <mergeCell ref="F1866:Q1866"/>
    <mergeCell ref="L1868:Q1868"/>
    <mergeCell ref="A1870:B1870"/>
    <mergeCell ref="D1870:E1870"/>
    <mergeCell ref="F1870:Q1870"/>
    <mergeCell ref="A1858:B1858"/>
    <mergeCell ref="D1858:E1858"/>
    <mergeCell ref="F1858:Q1858"/>
    <mergeCell ref="N1860:Q1860"/>
    <mergeCell ref="A1862:B1862"/>
    <mergeCell ref="D1862:E1862"/>
    <mergeCell ref="F1862:Q1862"/>
    <mergeCell ref="A1880:B1880"/>
    <mergeCell ref="D1880:E1880"/>
    <mergeCell ref="F1880:Q1880"/>
    <mergeCell ref="A1881:B1881"/>
    <mergeCell ref="D1881:E1881"/>
    <mergeCell ref="F1881:Q1881"/>
    <mergeCell ref="A1878:B1878"/>
    <mergeCell ref="D1878:E1878"/>
    <mergeCell ref="F1878:Q1878"/>
    <mergeCell ref="A1879:B1879"/>
    <mergeCell ref="D1879:E1879"/>
    <mergeCell ref="F1879:Q1879"/>
    <mergeCell ref="A1873:B1873"/>
    <mergeCell ref="D1873:E1873"/>
    <mergeCell ref="F1873:Q1873"/>
    <mergeCell ref="L1875:Q1875"/>
    <mergeCell ref="A1877:B1877"/>
    <mergeCell ref="D1877:E1877"/>
    <mergeCell ref="F1877:Q1877"/>
    <mergeCell ref="L1887:Q1887"/>
    <mergeCell ref="A1889:B1889"/>
    <mergeCell ref="D1889:E1889"/>
    <mergeCell ref="F1889:Q1889"/>
    <mergeCell ref="P1891:Q1891"/>
    <mergeCell ref="A1893:B1893"/>
    <mergeCell ref="D1893:E1893"/>
    <mergeCell ref="F1893:Q1893"/>
    <mergeCell ref="A1884:B1884"/>
    <mergeCell ref="D1884:E1884"/>
    <mergeCell ref="F1884:Q1884"/>
    <mergeCell ref="A1885:B1885"/>
    <mergeCell ref="D1885:E1885"/>
    <mergeCell ref="F1885:Q1885"/>
    <mergeCell ref="A1882:B1882"/>
    <mergeCell ref="D1882:E1882"/>
    <mergeCell ref="F1882:Q1882"/>
    <mergeCell ref="A1883:B1883"/>
    <mergeCell ref="D1883:E1883"/>
    <mergeCell ref="F1883:Q1883"/>
    <mergeCell ref="A1907:B1907"/>
    <mergeCell ref="D1907:E1907"/>
    <mergeCell ref="F1907:Q1907"/>
    <mergeCell ref="N1909:Q1909"/>
    <mergeCell ref="A1911:B1911"/>
    <mergeCell ref="D1911:E1911"/>
    <mergeCell ref="F1911:Q1911"/>
    <mergeCell ref="N1903:Q1903"/>
    <mergeCell ref="A1905:B1905"/>
    <mergeCell ref="D1905:E1905"/>
    <mergeCell ref="F1905:Q1905"/>
    <mergeCell ref="A1906:B1906"/>
    <mergeCell ref="D1906:E1906"/>
    <mergeCell ref="F1906:Q1906"/>
    <mergeCell ref="O1895:Q1895"/>
    <mergeCell ref="A1897:B1897"/>
    <mergeCell ref="D1897:E1897"/>
    <mergeCell ref="F1897:Q1897"/>
    <mergeCell ref="L1899:Q1899"/>
    <mergeCell ref="A1901:B1901"/>
    <mergeCell ref="D1901:E1901"/>
    <mergeCell ref="F1901:Q1901"/>
    <mergeCell ref="A1928:B1928"/>
    <mergeCell ref="D1928:E1928"/>
    <mergeCell ref="F1928:Q1928"/>
    <mergeCell ref="P1930:Q1930"/>
    <mergeCell ref="A1932:B1932"/>
    <mergeCell ref="D1932:E1932"/>
    <mergeCell ref="F1932:Q1932"/>
    <mergeCell ref="P1921:Q1921"/>
    <mergeCell ref="A1923:B1923"/>
    <mergeCell ref="D1923:E1923"/>
    <mergeCell ref="F1923:Q1923"/>
    <mergeCell ref="N1925:Q1925"/>
    <mergeCell ref="A1927:B1927"/>
    <mergeCell ref="D1927:E1927"/>
    <mergeCell ref="F1927:Q1927"/>
    <mergeCell ref="N1913:Q1913"/>
    <mergeCell ref="A1915:B1915"/>
    <mergeCell ref="D1915:E1915"/>
    <mergeCell ref="F1915:Q1915"/>
    <mergeCell ref="N1917:Q1917"/>
    <mergeCell ref="A1919:B1919"/>
    <mergeCell ref="D1919:E1919"/>
    <mergeCell ref="F1919:Q1919"/>
    <mergeCell ref="A1943:B1943"/>
    <mergeCell ref="D1943:E1943"/>
    <mergeCell ref="F1943:Q1943"/>
    <mergeCell ref="A1944:B1944"/>
    <mergeCell ref="D1944:E1944"/>
    <mergeCell ref="F1944:Q1944"/>
    <mergeCell ref="A1941:B1941"/>
    <mergeCell ref="D1941:E1941"/>
    <mergeCell ref="F1941:Q1941"/>
    <mergeCell ref="A1942:B1942"/>
    <mergeCell ref="D1942:E1942"/>
    <mergeCell ref="F1942:Q1942"/>
    <mergeCell ref="P1934:Q1934"/>
    <mergeCell ref="A1936:B1936"/>
    <mergeCell ref="D1936:E1936"/>
    <mergeCell ref="F1936:Q1936"/>
    <mergeCell ref="J1938:Q1938"/>
    <mergeCell ref="A1940:B1940"/>
    <mergeCell ref="D1940:E1940"/>
    <mergeCell ref="F1940:Q1940"/>
    <mergeCell ref="A1952:B1952"/>
    <mergeCell ref="D1952:E1952"/>
    <mergeCell ref="F1952:Q1952"/>
    <mergeCell ref="A1953:B1953"/>
    <mergeCell ref="D1953:E1953"/>
    <mergeCell ref="F1953:Q1953"/>
    <mergeCell ref="A1950:B1950"/>
    <mergeCell ref="D1950:E1950"/>
    <mergeCell ref="F1950:Q1950"/>
    <mergeCell ref="A1951:B1951"/>
    <mergeCell ref="D1951:E1951"/>
    <mergeCell ref="F1951:Q1951"/>
    <mergeCell ref="A1945:B1945"/>
    <mergeCell ref="D1945:E1945"/>
    <mergeCell ref="F1945:Q1945"/>
    <mergeCell ref="L1947:Q1947"/>
    <mergeCell ref="A1949:B1949"/>
    <mergeCell ref="D1949:E1949"/>
    <mergeCell ref="F1949:Q1949"/>
    <mergeCell ref="A1958:B1958"/>
    <mergeCell ref="D1958:E1958"/>
    <mergeCell ref="F1958:Q1958"/>
    <mergeCell ref="A1959:B1959"/>
    <mergeCell ref="D1959:E1959"/>
    <mergeCell ref="F1959:Q1959"/>
    <mergeCell ref="A1956:B1956"/>
    <mergeCell ref="D1956:E1956"/>
    <mergeCell ref="F1956:Q1956"/>
    <mergeCell ref="A1957:B1957"/>
    <mergeCell ref="D1957:E1957"/>
    <mergeCell ref="F1957:Q1957"/>
    <mergeCell ref="A1954:B1954"/>
    <mergeCell ref="D1954:E1954"/>
    <mergeCell ref="F1954:Q1954"/>
    <mergeCell ref="A1955:B1955"/>
    <mergeCell ref="D1955:E1955"/>
    <mergeCell ref="F1955:Q1955"/>
    <mergeCell ref="A1964:B1964"/>
    <mergeCell ref="D1964:E1964"/>
    <mergeCell ref="F1964:Q1964"/>
    <mergeCell ref="A1965:B1965"/>
    <mergeCell ref="D1965:E1965"/>
    <mergeCell ref="F1965:Q1965"/>
    <mergeCell ref="A1962:B1962"/>
    <mergeCell ref="D1962:E1962"/>
    <mergeCell ref="F1962:Q1962"/>
    <mergeCell ref="A1963:B1963"/>
    <mergeCell ref="D1963:E1963"/>
    <mergeCell ref="F1963:Q1963"/>
    <mergeCell ref="A1960:B1960"/>
    <mergeCell ref="D1960:E1960"/>
    <mergeCell ref="F1960:Q1960"/>
    <mergeCell ref="A1961:B1961"/>
    <mergeCell ref="D1961:E1961"/>
    <mergeCell ref="F1961:Q1961"/>
    <mergeCell ref="A1976:B1976"/>
    <mergeCell ref="D1976:E1976"/>
    <mergeCell ref="F1976:Q1976"/>
    <mergeCell ref="A1977:B1977"/>
    <mergeCell ref="D1977:E1977"/>
    <mergeCell ref="F1977:Q1977"/>
    <mergeCell ref="N1972:Q1972"/>
    <mergeCell ref="A1974:B1974"/>
    <mergeCell ref="D1974:E1974"/>
    <mergeCell ref="F1974:Q1974"/>
    <mergeCell ref="A1975:B1975"/>
    <mergeCell ref="D1975:E1975"/>
    <mergeCell ref="F1975:Q1975"/>
    <mergeCell ref="L1967:Q1967"/>
    <mergeCell ref="A1969:B1969"/>
    <mergeCell ref="D1969:E1969"/>
    <mergeCell ref="F1969:Q1969"/>
    <mergeCell ref="A1970:B1970"/>
    <mergeCell ref="D1970:E1970"/>
    <mergeCell ref="F1970:Q1970"/>
    <mergeCell ref="A1985:B1985"/>
    <mergeCell ref="D1985:E1985"/>
    <mergeCell ref="F1985:Q1985"/>
    <mergeCell ref="A1986:B1986"/>
    <mergeCell ref="D1986:E1986"/>
    <mergeCell ref="F1986:Q1986"/>
    <mergeCell ref="A1983:B1983"/>
    <mergeCell ref="D1983:E1983"/>
    <mergeCell ref="F1983:Q1983"/>
    <mergeCell ref="A1984:B1984"/>
    <mergeCell ref="D1984:E1984"/>
    <mergeCell ref="F1984:Q1984"/>
    <mergeCell ref="L1979:Q1979"/>
    <mergeCell ref="A1981:B1981"/>
    <mergeCell ref="D1981:E1981"/>
    <mergeCell ref="F1981:Q1981"/>
    <mergeCell ref="A1982:B1982"/>
    <mergeCell ref="D1982:E1982"/>
    <mergeCell ref="F1982:Q1982"/>
    <mergeCell ref="A2003:B2003"/>
    <mergeCell ref="D2003:E2003"/>
    <mergeCell ref="F2003:Q2003"/>
    <mergeCell ref="A2004:B2004"/>
    <mergeCell ref="D2004:E2004"/>
    <mergeCell ref="F2004:Q2004"/>
    <mergeCell ref="N1996:Q1996"/>
    <mergeCell ref="A1998:B1998"/>
    <mergeCell ref="D1998:E1998"/>
    <mergeCell ref="F1998:Q1998"/>
    <mergeCell ref="N2000:Q2000"/>
    <mergeCell ref="A2002:B2002"/>
    <mergeCell ref="D2002:E2002"/>
    <mergeCell ref="F2002:Q2002"/>
    <mergeCell ref="L1988:Q1988"/>
    <mergeCell ref="A1990:B1990"/>
    <mergeCell ref="D1990:E1990"/>
    <mergeCell ref="F1990:Q1990"/>
    <mergeCell ref="N1992:Q1992"/>
    <mergeCell ref="A1994:B1994"/>
    <mergeCell ref="D1994:E1994"/>
    <mergeCell ref="F1994:Q1994"/>
    <mergeCell ref="A2012:B2012"/>
    <mergeCell ref="D2012:E2012"/>
    <mergeCell ref="F2012:Q2012"/>
    <mergeCell ref="A2013:B2013"/>
    <mergeCell ref="D2013:E2013"/>
    <mergeCell ref="F2013:Q2013"/>
    <mergeCell ref="A2007:B2007"/>
    <mergeCell ref="D2007:E2007"/>
    <mergeCell ref="F2007:Q2007"/>
    <mergeCell ref="L2009:Q2009"/>
    <mergeCell ref="A2011:B2011"/>
    <mergeCell ref="D2011:E2011"/>
    <mergeCell ref="F2011:Q2011"/>
    <mergeCell ref="A2005:B2005"/>
    <mergeCell ref="D2005:E2005"/>
    <mergeCell ref="F2005:Q2005"/>
    <mergeCell ref="A2006:B2006"/>
    <mergeCell ref="D2006:E2006"/>
    <mergeCell ref="F2006:Q2006"/>
    <mergeCell ref="N2028:Q2028"/>
    <mergeCell ref="A2030:B2030"/>
    <mergeCell ref="D2030:E2030"/>
    <mergeCell ref="F2030:Q2030"/>
    <mergeCell ref="A2031:B2031"/>
    <mergeCell ref="D2031:E2031"/>
    <mergeCell ref="F2031:Q2031"/>
    <mergeCell ref="A2022:B2022"/>
    <mergeCell ref="D2022:E2022"/>
    <mergeCell ref="F2022:Q2022"/>
    <mergeCell ref="N2024:Q2024"/>
    <mergeCell ref="A2026:B2026"/>
    <mergeCell ref="D2026:E2026"/>
    <mergeCell ref="F2026:Q2026"/>
    <mergeCell ref="L2015:Q2015"/>
    <mergeCell ref="A2017:B2017"/>
    <mergeCell ref="D2017:E2017"/>
    <mergeCell ref="F2017:Q2017"/>
    <mergeCell ref="A2018:B2018"/>
    <mergeCell ref="D2018:E2018"/>
    <mergeCell ref="F2018:Q2018"/>
    <mergeCell ref="A2039:B2039"/>
    <mergeCell ref="D2039:E2039"/>
    <mergeCell ref="F2039:Q2039"/>
    <mergeCell ref="A2040:B2040"/>
    <mergeCell ref="D2040:E2040"/>
    <mergeCell ref="F2040:Q2040"/>
    <mergeCell ref="A2037:B2037"/>
    <mergeCell ref="D2037:E2037"/>
    <mergeCell ref="F2037:Q2037"/>
    <mergeCell ref="A2038:B2038"/>
    <mergeCell ref="D2038:E2038"/>
    <mergeCell ref="F2038:Q2038"/>
    <mergeCell ref="N2033:Q2033"/>
    <mergeCell ref="A2035:B2035"/>
    <mergeCell ref="D2035:E2035"/>
    <mergeCell ref="F2035:Q2035"/>
    <mergeCell ref="A2036:B2036"/>
    <mergeCell ref="D2036:E2036"/>
    <mergeCell ref="F2036:Q2036"/>
    <mergeCell ref="A2054:B2054"/>
    <mergeCell ref="D2054:E2054"/>
    <mergeCell ref="F2054:Q2054"/>
    <mergeCell ref="N2056:Q2056"/>
    <mergeCell ref="A2058:B2058"/>
    <mergeCell ref="D2058:E2058"/>
    <mergeCell ref="F2058:Q2058"/>
    <mergeCell ref="L2047:Q2047"/>
    <mergeCell ref="A2049:B2049"/>
    <mergeCell ref="D2049:E2049"/>
    <mergeCell ref="F2049:Q2049"/>
    <mergeCell ref="L2051:Q2051"/>
    <mergeCell ref="A2053:B2053"/>
    <mergeCell ref="D2053:E2053"/>
    <mergeCell ref="F2053:Q2053"/>
    <mergeCell ref="L2042:Q2042"/>
    <mergeCell ref="A2044:B2044"/>
    <mergeCell ref="D2044:E2044"/>
    <mergeCell ref="F2044:Q2044"/>
    <mergeCell ref="A2045:B2045"/>
    <mergeCell ref="D2045:E2045"/>
    <mergeCell ref="F2045:Q2045"/>
    <mergeCell ref="N2070:Q2070"/>
    <mergeCell ref="A2072:B2072"/>
    <mergeCell ref="D2072:E2072"/>
    <mergeCell ref="F2072:Q2072"/>
    <mergeCell ref="A2073:B2073"/>
    <mergeCell ref="D2073:E2073"/>
    <mergeCell ref="F2073:Q2073"/>
    <mergeCell ref="A2064:B2064"/>
    <mergeCell ref="D2064:E2064"/>
    <mergeCell ref="F2064:Q2064"/>
    <mergeCell ref="L2066:Q2066"/>
    <mergeCell ref="A2068:B2068"/>
    <mergeCell ref="D2068:E2068"/>
    <mergeCell ref="F2068:Q2068"/>
    <mergeCell ref="N2060:Q2060"/>
    <mergeCell ref="A2062:B2062"/>
    <mergeCell ref="D2062:E2062"/>
    <mergeCell ref="F2062:Q2062"/>
    <mergeCell ref="A2063:B2063"/>
    <mergeCell ref="D2063:E2063"/>
    <mergeCell ref="F2063:Q2063"/>
    <mergeCell ref="A2084:B2084"/>
    <mergeCell ref="D2084:E2084"/>
    <mergeCell ref="F2084:Q2084"/>
    <mergeCell ref="A2085:B2085"/>
    <mergeCell ref="D2085:E2085"/>
    <mergeCell ref="F2085:Q2085"/>
    <mergeCell ref="H2080:Q2080"/>
    <mergeCell ref="A2082:B2082"/>
    <mergeCell ref="D2082:E2082"/>
    <mergeCell ref="F2082:Q2082"/>
    <mergeCell ref="A2083:B2083"/>
    <mergeCell ref="D2083:E2083"/>
    <mergeCell ref="F2083:Q2083"/>
    <mergeCell ref="J2075:Q2075"/>
    <mergeCell ref="A2077:B2077"/>
    <mergeCell ref="D2077:E2077"/>
    <mergeCell ref="F2077:Q2077"/>
    <mergeCell ref="A2078:B2078"/>
    <mergeCell ref="D2078:E2078"/>
    <mergeCell ref="F2078:Q2078"/>
    <mergeCell ref="A2093:B2093"/>
    <mergeCell ref="D2093:E2093"/>
    <mergeCell ref="F2093:Q2093"/>
    <mergeCell ref="A2094:B2094"/>
    <mergeCell ref="D2094:E2094"/>
    <mergeCell ref="F2094:Q2094"/>
    <mergeCell ref="A2091:B2091"/>
    <mergeCell ref="D2091:E2091"/>
    <mergeCell ref="F2091:Q2091"/>
    <mergeCell ref="A2092:B2092"/>
    <mergeCell ref="D2092:E2092"/>
    <mergeCell ref="F2092:Q2092"/>
    <mergeCell ref="A2086:B2086"/>
    <mergeCell ref="D2086:E2086"/>
    <mergeCell ref="F2086:Q2086"/>
    <mergeCell ref="N2088:Q2088"/>
    <mergeCell ref="A2090:B2090"/>
    <mergeCell ref="D2090:E2090"/>
    <mergeCell ref="F2090:Q2090"/>
    <mergeCell ref="A2105:B2105"/>
    <mergeCell ref="D2105:E2105"/>
    <mergeCell ref="F2105:Q2105"/>
    <mergeCell ref="A2106:B2106"/>
    <mergeCell ref="D2106:E2106"/>
    <mergeCell ref="F2106:Q2106"/>
    <mergeCell ref="A2100:B2100"/>
    <mergeCell ref="D2100:E2100"/>
    <mergeCell ref="F2100:Q2100"/>
    <mergeCell ref="L2102:Q2102"/>
    <mergeCell ref="A2104:B2104"/>
    <mergeCell ref="D2104:E2104"/>
    <mergeCell ref="F2104:Q2104"/>
    <mergeCell ref="A2095:B2095"/>
    <mergeCell ref="D2095:E2095"/>
    <mergeCell ref="F2095:Q2095"/>
    <mergeCell ref="J2097:Q2097"/>
    <mergeCell ref="A2099:B2099"/>
    <mergeCell ref="D2099:E2099"/>
    <mergeCell ref="F2099:Q2099"/>
    <mergeCell ref="A2111:B2111"/>
    <mergeCell ref="D2111:E2111"/>
    <mergeCell ref="F2111:Q2111"/>
    <mergeCell ref="A2112:B2112"/>
    <mergeCell ref="D2112:E2112"/>
    <mergeCell ref="F2112:Q2112"/>
    <mergeCell ref="A2109:B2109"/>
    <mergeCell ref="D2109:E2109"/>
    <mergeCell ref="F2109:Q2109"/>
    <mergeCell ref="A2110:B2110"/>
    <mergeCell ref="D2110:E2110"/>
    <mergeCell ref="F2110:Q2110"/>
    <mergeCell ref="A2107:B2107"/>
    <mergeCell ref="D2107:E2107"/>
    <mergeCell ref="F2107:Q2107"/>
    <mergeCell ref="A2108:B2108"/>
    <mergeCell ref="D2108:E2108"/>
    <mergeCell ref="F2108:Q2108"/>
    <mergeCell ref="A2117:B2117"/>
    <mergeCell ref="D2117:E2117"/>
    <mergeCell ref="F2117:Q2117"/>
    <mergeCell ref="A2118:B2118"/>
    <mergeCell ref="D2118:E2118"/>
    <mergeCell ref="F2118:Q2118"/>
    <mergeCell ref="A2115:B2115"/>
    <mergeCell ref="D2115:E2115"/>
    <mergeCell ref="F2115:Q2115"/>
    <mergeCell ref="A2116:B2116"/>
    <mergeCell ref="D2116:E2116"/>
    <mergeCell ref="F2116:Q2116"/>
    <mergeCell ref="A2113:B2113"/>
    <mergeCell ref="D2113:E2113"/>
    <mergeCell ref="F2113:Q2113"/>
    <mergeCell ref="A2114:B2114"/>
    <mergeCell ref="D2114:E2114"/>
    <mergeCell ref="F2114:Q2114"/>
    <mergeCell ref="N2133:Q2133"/>
    <mergeCell ref="A2135:B2135"/>
    <mergeCell ref="D2135:E2135"/>
    <mergeCell ref="F2135:Q2135"/>
    <mergeCell ref="A2136:B2136"/>
    <mergeCell ref="D2136:E2136"/>
    <mergeCell ref="F2136:Q2136"/>
    <mergeCell ref="N2125:Q2125"/>
    <mergeCell ref="A2127:B2127"/>
    <mergeCell ref="D2127:E2127"/>
    <mergeCell ref="F2127:Q2127"/>
    <mergeCell ref="P2129:Q2129"/>
    <mergeCell ref="A2131:B2131"/>
    <mergeCell ref="D2131:E2131"/>
    <mergeCell ref="F2131:Q2131"/>
    <mergeCell ref="A2119:B2119"/>
    <mergeCell ref="D2119:E2119"/>
    <mergeCell ref="F2119:Q2119"/>
    <mergeCell ref="L2121:Q2121"/>
    <mergeCell ref="A2123:B2123"/>
    <mergeCell ref="D2123:E2123"/>
    <mergeCell ref="F2123:Q2123"/>
    <mergeCell ref="A2141:B2141"/>
    <mergeCell ref="D2141:E2141"/>
    <mergeCell ref="F2141:Q2141"/>
    <mergeCell ref="L2143:Q2143"/>
    <mergeCell ref="A2145:B2145"/>
    <mergeCell ref="D2145:E2145"/>
    <mergeCell ref="F2145:Q2145"/>
    <mergeCell ref="A2139:B2139"/>
    <mergeCell ref="D2139:E2139"/>
    <mergeCell ref="F2139:Q2139"/>
    <mergeCell ref="A2140:B2140"/>
    <mergeCell ref="D2140:E2140"/>
    <mergeCell ref="F2140:Q2140"/>
    <mergeCell ref="A2137:B2137"/>
    <mergeCell ref="D2137:E2137"/>
    <mergeCell ref="F2137:Q2137"/>
    <mergeCell ref="A2138:B2138"/>
    <mergeCell ref="D2138:E2138"/>
    <mergeCell ref="F2138:Q2138"/>
    <mergeCell ref="N2163:Q2163"/>
    <mergeCell ref="A2165:B2165"/>
    <mergeCell ref="D2165:E2165"/>
    <mergeCell ref="F2165:Q2165"/>
    <mergeCell ref="A2166:B2166"/>
    <mergeCell ref="D2166:E2166"/>
    <mergeCell ref="F2166:Q2166"/>
    <mergeCell ref="N2155:Q2155"/>
    <mergeCell ref="A2157:B2157"/>
    <mergeCell ref="D2157:E2157"/>
    <mergeCell ref="F2157:Q2157"/>
    <mergeCell ref="P2159:Q2159"/>
    <mergeCell ref="A2161:B2161"/>
    <mergeCell ref="D2161:E2161"/>
    <mergeCell ref="F2161:Q2161"/>
    <mergeCell ref="L2147:Q2147"/>
    <mergeCell ref="A2149:B2149"/>
    <mergeCell ref="D2149:E2149"/>
    <mergeCell ref="F2149:Q2149"/>
    <mergeCell ref="N2151:Q2151"/>
    <mergeCell ref="A2153:B2153"/>
    <mergeCell ref="D2153:E2153"/>
    <mergeCell ref="F2153:Q2153"/>
    <mergeCell ref="N2178:Q2178"/>
    <mergeCell ref="A2180:B2180"/>
    <mergeCell ref="D2180:E2180"/>
    <mergeCell ref="F2180:Q2180"/>
    <mergeCell ref="A2181:B2181"/>
    <mergeCell ref="D2181:E2181"/>
    <mergeCell ref="F2181:Q2181"/>
    <mergeCell ref="A2172:B2172"/>
    <mergeCell ref="D2172:E2172"/>
    <mergeCell ref="F2172:Q2172"/>
    <mergeCell ref="N2174:Q2174"/>
    <mergeCell ref="A2176:B2176"/>
    <mergeCell ref="D2176:E2176"/>
    <mergeCell ref="F2176:Q2176"/>
    <mergeCell ref="N2168:Q2168"/>
    <mergeCell ref="A2170:B2170"/>
    <mergeCell ref="D2170:E2170"/>
    <mergeCell ref="F2170:Q2170"/>
    <mergeCell ref="A2171:B2171"/>
    <mergeCell ref="D2171:E2171"/>
    <mergeCell ref="F2171:Q2171"/>
    <mergeCell ref="L2193:Q2193"/>
    <mergeCell ref="A2195:B2195"/>
    <mergeCell ref="D2195:E2195"/>
    <mergeCell ref="F2195:Q2195"/>
    <mergeCell ref="A2196:B2196"/>
    <mergeCell ref="D2196:E2196"/>
    <mergeCell ref="F2196:Q2196"/>
    <mergeCell ref="L2185:Q2185"/>
    <mergeCell ref="A2187:B2187"/>
    <mergeCell ref="D2187:E2187"/>
    <mergeCell ref="F2187:Q2187"/>
    <mergeCell ref="P2189:Q2189"/>
    <mergeCell ref="A2191:B2191"/>
    <mergeCell ref="D2191:E2191"/>
    <mergeCell ref="F2191:Q2191"/>
    <mergeCell ref="A2182:B2182"/>
    <mergeCell ref="D2182:E2182"/>
    <mergeCell ref="F2182:Q2182"/>
    <mergeCell ref="A2183:B2183"/>
    <mergeCell ref="D2183:E2183"/>
    <mergeCell ref="F2183:Q2183"/>
    <mergeCell ref="L2202:Q2202"/>
    <mergeCell ref="A2204:B2204"/>
    <mergeCell ref="D2204:E2204"/>
    <mergeCell ref="F2204:Q2204"/>
    <mergeCell ref="A2205:B2205"/>
    <mergeCell ref="D2205:E2205"/>
    <mergeCell ref="F2205:Q2205"/>
    <mergeCell ref="A2199:B2199"/>
    <mergeCell ref="D2199:E2199"/>
    <mergeCell ref="F2199:Q2199"/>
    <mergeCell ref="A2200:B2200"/>
    <mergeCell ref="D2200:E2200"/>
    <mergeCell ref="F2200:Q2200"/>
    <mergeCell ref="A2197:B2197"/>
    <mergeCell ref="D2197:E2197"/>
    <mergeCell ref="F2197:Q2197"/>
    <mergeCell ref="A2198:B2198"/>
    <mergeCell ref="D2198:E2198"/>
    <mergeCell ref="F2198:Q2198"/>
    <mergeCell ref="N2220:Q2220"/>
    <mergeCell ref="A2222:B2222"/>
    <mergeCell ref="D2222:E2222"/>
    <mergeCell ref="F2222:Q2222"/>
    <mergeCell ref="A2223:B2223"/>
    <mergeCell ref="D2223:E2223"/>
    <mergeCell ref="F2223:Q2223"/>
    <mergeCell ref="N2212:Q2212"/>
    <mergeCell ref="A2214:B2214"/>
    <mergeCell ref="D2214:E2214"/>
    <mergeCell ref="F2214:Q2214"/>
    <mergeCell ref="P2216:Q2216"/>
    <mergeCell ref="A2218:B2218"/>
    <mergeCell ref="D2218:E2218"/>
    <mergeCell ref="F2218:Q2218"/>
    <mergeCell ref="N2207:Q2207"/>
    <mergeCell ref="A2209:B2209"/>
    <mergeCell ref="D2209:E2209"/>
    <mergeCell ref="F2209:Q2209"/>
    <mergeCell ref="A2210:B2210"/>
    <mergeCell ref="D2210:E2210"/>
    <mergeCell ref="F2210:Q2210"/>
    <mergeCell ref="J2238:Q2238"/>
    <mergeCell ref="A2240:B2240"/>
    <mergeCell ref="D2240:E2240"/>
    <mergeCell ref="F2240:Q2240"/>
    <mergeCell ref="A2241:B2241"/>
    <mergeCell ref="D2241:E2241"/>
    <mergeCell ref="F2241:Q2241"/>
    <mergeCell ref="L2233:Q2233"/>
    <mergeCell ref="A2235:B2235"/>
    <mergeCell ref="D2235:E2235"/>
    <mergeCell ref="F2235:Q2235"/>
    <mergeCell ref="A2236:B2236"/>
    <mergeCell ref="D2236:E2236"/>
    <mergeCell ref="F2236:Q2236"/>
    <mergeCell ref="L2225:Q2225"/>
    <mergeCell ref="A2227:B2227"/>
    <mergeCell ref="D2227:E2227"/>
    <mergeCell ref="F2227:Q2227"/>
    <mergeCell ref="P2229:Q2229"/>
    <mergeCell ref="A2231:B2231"/>
    <mergeCell ref="D2231:E2231"/>
    <mergeCell ref="F2231:Q2231"/>
    <mergeCell ref="A2246:B2246"/>
    <mergeCell ref="D2246:E2246"/>
    <mergeCell ref="F2246:Q2246"/>
    <mergeCell ref="A2247:B2247"/>
    <mergeCell ref="D2247:E2247"/>
    <mergeCell ref="F2247:Q2247"/>
    <mergeCell ref="A2244:B2244"/>
    <mergeCell ref="D2244:E2244"/>
    <mergeCell ref="F2244:Q2244"/>
    <mergeCell ref="A2245:B2245"/>
    <mergeCell ref="D2245:E2245"/>
    <mergeCell ref="F2245:Q2245"/>
    <mergeCell ref="A2242:B2242"/>
    <mergeCell ref="D2242:E2242"/>
    <mergeCell ref="F2242:Q2242"/>
    <mergeCell ref="A2243:B2243"/>
    <mergeCell ref="D2243:E2243"/>
    <mergeCell ref="F2243:Q2243"/>
    <mergeCell ref="A2252:B2252"/>
    <mergeCell ref="D2252:E2252"/>
    <mergeCell ref="F2252:Q2252"/>
    <mergeCell ref="A2253:B2253"/>
    <mergeCell ref="D2253:E2253"/>
    <mergeCell ref="F2253:Q2253"/>
    <mergeCell ref="A2250:B2250"/>
    <mergeCell ref="D2250:E2250"/>
    <mergeCell ref="F2250:Q2250"/>
    <mergeCell ref="A2251:B2251"/>
    <mergeCell ref="D2251:E2251"/>
    <mergeCell ref="F2251:Q2251"/>
    <mergeCell ref="A2248:B2248"/>
    <mergeCell ref="D2248:E2248"/>
    <mergeCell ref="F2248:Q2248"/>
    <mergeCell ref="A2249:B2249"/>
    <mergeCell ref="D2249:E2249"/>
    <mergeCell ref="F2249:Q2249"/>
    <mergeCell ref="A2258:B2258"/>
    <mergeCell ref="D2258:E2258"/>
    <mergeCell ref="F2258:Q2258"/>
    <mergeCell ref="L2260:Q2260"/>
    <mergeCell ref="A2262:B2262"/>
    <mergeCell ref="D2262:E2262"/>
    <mergeCell ref="F2262:Q2262"/>
    <mergeCell ref="A2256:B2256"/>
    <mergeCell ref="D2256:E2256"/>
    <mergeCell ref="F2256:Q2256"/>
    <mergeCell ref="A2257:B2257"/>
    <mergeCell ref="D2257:E2257"/>
    <mergeCell ref="F2257:Q2257"/>
    <mergeCell ref="A2254:B2254"/>
    <mergeCell ref="D2254:E2254"/>
    <mergeCell ref="F2254:Q2254"/>
    <mergeCell ref="A2255:B2255"/>
    <mergeCell ref="D2255:E2255"/>
    <mergeCell ref="F2255:Q2255"/>
    <mergeCell ref="L2274:Q2274"/>
    <mergeCell ref="A2276:B2276"/>
    <mergeCell ref="D2276:E2276"/>
    <mergeCell ref="F2276:Q2276"/>
    <mergeCell ref="N2278:Q2278"/>
    <mergeCell ref="A2280:B2280"/>
    <mergeCell ref="D2280:E2280"/>
    <mergeCell ref="F2280:Q2280"/>
    <mergeCell ref="A2268:B2268"/>
    <mergeCell ref="D2268:E2268"/>
    <mergeCell ref="F2268:Q2268"/>
    <mergeCell ref="L2270:Q2270"/>
    <mergeCell ref="A2272:B2272"/>
    <mergeCell ref="D2272:E2272"/>
    <mergeCell ref="F2272:Q2272"/>
    <mergeCell ref="A2263:B2263"/>
    <mergeCell ref="D2263:E2263"/>
    <mergeCell ref="F2263:Q2263"/>
    <mergeCell ref="L2265:Q2265"/>
    <mergeCell ref="A2267:B2267"/>
    <mergeCell ref="D2267:E2267"/>
    <mergeCell ref="F2267:Q2267"/>
    <mergeCell ref="N2295:Q2295"/>
    <mergeCell ref="A2297:B2297"/>
    <mergeCell ref="D2297:E2297"/>
    <mergeCell ref="F2297:Q2297"/>
    <mergeCell ref="L2299:Q2299"/>
    <mergeCell ref="A2301:B2301"/>
    <mergeCell ref="D2301:E2301"/>
    <mergeCell ref="F2301:Q2301"/>
    <mergeCell ref="A2289:B2289"/>
    <mergeCell ref="D2289:E2289"/>
    <mergeCell ref="F2289:Q2289"/>
    <mergeCell ref="N2291:Q2291"/>
    <mergeCell ref="A2293:B2293"/>
    <mergeCell ref="D2293:E2293"/>
    <mergeCell ref="F2293:Q2293"/>
    <mergeCell ref="N2282:Q2282"/>
    <mergeCell ref="A2284:B2284"/>
    <mergeCell ref="D2284:E2284"/>
    <mergeCell ref="F2284:Q2284"/>
    <mergeCell ref="N2286:Q2286"/>
    <mergeCell ref="A2288:B2288"/>
    <mergeCell ref="D2288:E2288"/>
    <mergeCell ref="F2288:Q2288"/>
    <mergeCell ref="A2315:B2315"/>
    <mergeCell ref="D2315:E2315"/>
    <mergeCell ref="F2315:Q2315"/>
    <mergeCell ref="J2317:Q2317"/>
    <mergeCell ref="A2319:B2319"/>
    <mergeCell ref="D2319:E2319"/>
    <mergeCell ref="F2319:Q2319"/>
    <mergeCell ref="L2308:Q2308"/>
    <mergeCell ref="A2310:B2310"/>
    <mergeCell ref="D2310:E2310"/>
    <mergeCell ref="F2310:Q2310"/>
    <mergeCell ref="L2312:Q2312"/>
    <mergeCell ref="A2314:B2314"/>
    <mergeCell ref="D2314:E2314"/>
    <mergeCell ref="F2314:Q2314"/>
    <mergeCell ref="A2302:B2302"/>
    <mergeCell ref="D2302:E2302"/>
    <mergeCell ref="F2302:Q2302"/>
    <mergeCell ref="L2304:Q2304"/>
    <mergeCell ref="A2306:B2306"/>
    <mergeCell ref="D2306:E2306"/>
    <mergeCell ref="F2306:Q2306"/>
    <mergeCell ref="A2324:B2324"/>
    <mergeCell ref="D2324:E2324"/>
    <mergeCell ref="F2324:Q2324"/>
    <mergeCell ref="A2325:B2325"/>
    <mergeCell ref="D2325:E2325"/>
    <mergeCell ref="F2325:Q2325"/>
    <mergeCell ref="A2322:B2322"/>
    <mergeCell ref="D2322:E2322"/>
    <mergeCell ref="F2322:Q2322"/>
    <mergeCell ref="A2323:B2323"/>
    <mergeCell ref="D2323:E2323"/>
    <mergeCell ref="F2323:Q2323"/>
    <mergeCell ref="A2320:B2320"/>
    <mergeCell ref="D2320:E2320"/>
    <mergeCell ref="F2320:Q2320"/>
    <mergeCell ref="A2321:B2321"/>
    <mergeCell ref="D2321:E2321"/>
    <mergeCell ref="F2321:Q2321"/>
    <mergeCell ref="A2330:B2330"/>
    <mergeCell ref="D2330:E2330"/>
    <mergeCell ref="F2330:Q2330"/>
    <mergeCell ref="A2331:B2331"/>
    <mergeCell ref="D2331:E2331"/>
    <mergeCell ref="F2331:Q2331"/>
    <mergeCell ref="A2328:B2328"/>
    <mergeCell ref="D2328:E2328"/>
    <mergeCell ref="F2328:Q2328"/>
    <mergeCell ref="A2329:B2329"/>
    <mergeCell ref="D2329:E2329"/>
    <mergeCell ref="F2329:Q2329"/>
    <mergeCell ref="A2326:B2326"/>
    <mergeCell ref="D2326:E2326"/>
    <mergeCell ref="F2326:Q2326"/>
    <mergeCell ref="A2327:B2327"/>
    <mergeCell ref="D2327:E2327"/>
    <mergeCell ref="F2327:Q2327"/>
    <mergeCell ref="A2336:B2336"/>
    <mergeCell ref="D2336:E2336"/>
    <mergeCell ref="F2336:Q2336"/>
    <mergeCell ref="A2337:B2337"/>
    <mergeCell ref="D2337:E2337"/>
    <mergeCell ref="F2337:Q2337"/>
    <mergeCell ref="A2334:B2334"/>
    <mergeCell ref="D2334:E2334"/>
    <mergeCell ref="F2334:Q2334"/>
    <mergeCell ref="A2335:B2335"/>
    <mergeCell ref="D2335:E2335"/>
    <mergeCell ref="F2335:Q2335"/>
    <mergeCell ref="A2332:B2332"/>
    <mergeCell ref="D2332:E2332"/>
    <mergeCell ref="F2332:Q2332"/>
    <mergeCell ref="A2333:B2333"/>
    <mergeCell ref="D2333:E2333"/>
    <mergeCell ref="F2333:Q2333"/>
    <mergeCell ref="A2342:B2342"/>
    <mergeCell ref="D2342:E2342"/>
    <mergeCell ref="F2342:Q2342"/>
    <mergeCell ref="J2344:Q2344"/>
    <mergeCell ref="A2346:B2346"/>
    <mergeCell ref="D2346:E2346"/>
    <mergeCell ref="F2346:Q2346"/>
    <mergeCell ref="A2340:B2340"/>
    <mergeCell ref="D2340:E2340"/>
    <mergeCell ref="F2340:Q2340"/>
    <mergeCell ref="A2341:B2341"/>
    <mergeCell ref="D2341:E2341"/>
    <mergeCell ref="F2341:Q2341"/>
    <mergeCell ref="A2338:B2338"/>
    <mergeCell ref="D2338:E2338"/>
    <mergeCell ref="F2338:Q2338"/>
    <mergeCell ref="A2339:B2339"/>
    <mergeCell ref="D2339:E2339"/>
    <mergeCell ref="F2339:Q2339"/>
    <mergeCell ref="A2354:B2354"/>
    <mergeCell ref="D2354:E2354"/>
    <mergeCell ref="F2354:Q2354"/>
    <mergeCell ref="A2355:B2355"/>
    <mergeCell ref="D2355:E2355"/>
    <mergeCell ref="F2355:Q2355"/>
    <mergeCell ref="A2352:B2352"/>
    <mergeCell ref="D2352:E2352"/>
    <mergeCell ref="F2352:Q2352"/>
    <mergeCell ref="A2353:B2353"/>
    <mergeCell ref="D2353:E2353"/>
    <mergeCell ref="F2353:Q2353"/>
    <mergeCell ref="N2348:Q2348"/>
    <mergeCell ref="A2350:B2350"/>
    <mergeCell ref="D2350:E2350"/>
    <mergeCell ref="F2350:Q2350"/>
    <mergeCell ref="A2351:B2351"/>
    <mergeCell ref="D2351:E2351"/>
    <mergeCell ref="F2351:Q2351"/>
    <mergeCell ref="L2361:Q2361"/>
    <mergeCell ref="A2363:B2363"/>
    <mergeCell ref="D2363:E2363"/>
    <mergeCell ref="F2363:Q2363"/>
    <mergeCell ref="L2365:Q2365"/>
    <mergeCell ref="A2367:B2367"/>
    <mergeCell ref="D2367:E2367"/>
    <mergeCell ref="F2367:Q2367"/>
    <mergeCell ref="A2358:B2358"/>
    <mergeCell ref="D2358:E2358"/>
    <mergeCell ref="F2358:Q2358"/>
    <mergeCell ref="A2359:B2359"/>
    <mergeCell ref="D2359:E2359"/>
    <mergeCell ref="F2359:Q2359"/>
    <mergeCell ref="A2356:B2356"/>
    <mergeCell ref="D2356:E2356"/>
    <mergeCell ref="F2356:Q2356"/>
    <mergeCell ref="A2357:B2357"/>
    <mergeCell ref="D2357:E2357"/>
    <mergeCell ref="F2357:Q2357"/>
    <mergeCell ref="A2381:B2381"/>
    <mergeCell ref="D2381:E2381"/>
    <mergeCell ref="F2381:Q2381"/>
    <mergeCell ref="A2382:B2382"/>
    <mergeCell ref="D2382:E2382"/>
    <mergeCell ref="F2382:Q2382"/>
    <mergeCell ref="N2371:Q2371"/>
    <mergeCell ref="A2373:B2373"/>
    <mergeCell ref="D2373:E2373"/>
    <mergeCell ref="F2373:Q2373"/>
    <mergeCell ref="N2375:Q2375"/>
    <mergeCell ref="A2377:B2377"/>
    <mergeCell ref="D2377:E2377"/>
    <mergeCell ref="F2377:Q2377"/>
    <mergeCell ref="A2368:B2368"/>
    <mergeCell ref="D2368:E2368"/>
    <mergeCell ref="F2368:Q2368"/>
    <mergeCell ref="A2369:B2369"/>
    <mergeCell ref="D2369:E2369"/>
    <mergeCell ref="F2369:Q2369"/>
    <mergeCell ref="A2393:B2393"/>
    <mergeCell ref="D2393:E2393"/>
    <mergeCell ref="F2393:Q2393"/>
    <mergeCell ref="A2394:B2394"/>
    <mergeCell ref="D2394:E2394"/>
    <mergeCell ref="F2394:Q2394"/>
    <mergeCell ref="N2389:Q2389"/>
    <mergeCell ref="A2391:B2391"/>
    <mergeCell ref="D2391:E2391"/>
    <mergeCell ref="F2391:Q2391"/>
    <mergeCell ref="A2392:B2392"/>
    <mergeCell ref="D2392:E2392"/>
    <mergeCell ref="F2392:Q2392"/>
    <mergeCell ref="A2383:B2383"/>
    <mergeCell ref="D2383:E2383"/>
    <mergeCell ref="F2383:Q2383"/>
    <mergeCell ref="L2385:Q2385"/>
    <mergeCell ref="A2387:B2387"/>
    <mergeCell ref="D2387:E2387"/>
    <mergeCell ref="F2387:Q2387"/>
    <mergeCell ref="N2406:Q2406"/>
    <mergeCell ref="A2408:B2408"/>
    <mergeCell ref="D2408:E2408"/>
    <mergeCell ref="F2408:Q2408"/>
    <mergeCell ref="A2409:B2409"/>
    <mergeCell ref="D2409:E2409"/>
    <mergeCell ref="F2409:Q2409"/>
    <mergeCell ref="A2400:B2400"/>
    <mergeCell ref="D2400:E2400"/>
    <mergeCell ref="F2400:Q2400"/>
    <mergeCell ref="N2402:Q2402"/>
    <mergeCell ref="A2404:B2404"/>
    <mergeCell ref="D2404:E2404"/>
    <mergeCell ref="F2404:Q2404"/>
    <mergeCell ref="A2395:B2395"/>
    <mergeCell ref="D2395:E2395"/>
    <mergeCell ref="F2395:Q2395"/>
    <mergeCell ref="N2397:Q2397"/>
    <mergeCell ref="A2399:B2399"/>
    <mergeCell ref="D2399:E2399"/>
    <mergeCell ref="F2399:Q2399"/>
    <mergeCell ref="A2420:B2420"/>
    <mergeCell ref="D2420:E2420"/>
    <mergeCell ref="F2420:Q2420"/>
    <mergeCell ref="A2421:B2421"/>
    <mergeCell ref="D2421:E2421"/>
    <mergeCell ref="F2421:Q2421"/>
    <mergeCell ref="A2418:B2418"/>
    <mergeCell ref="D2418:E2418"/>
    <mergeCell ref="F2418:Q2418"/>
    <mergeCell ref="A2419:B2419"/>
    <mergeCell ref="D2419:E2419"/>
    <mergeCell ref="F2419:Q2419"/>
    <mergeCell ref="N2411:Q2411"/>
    <mergeCell ref="A2413:B2413"/>
    <mergeCell ref="D2413:E2413"/>
    <mergeCell ref="F2413:Q2413"/>
    <mergeCell ref="N2415:Q2415"/>
    <mergeCell ref="A2417:B2417"/>
    <mergeCell ref="D2417:E2417"/>
    <mergeCell ref="F2417:Q2417"/>
    <mergeCell ref="L2433:Q2433"/>
    <mergeCell ref="A2435:B2435"/>
    <mergeCell ref="D2435:E2435"/>
    <mergeCell ref="F2435:Q2435"/>
    <mergeCell ref="P2437:Q2437"/>
    <mergeCell ref="A2439:B2439"/>
    <mergeCell ref="D2439:E2439"/>
    <mergeCell ref="F2439:Q2439"/>
    <mergeCell ref="A2430:B2430"/>
    <mergeCell ref="D2430:E2430"/>
    <mergeCell ref="F2430:Q2430"/>
    <mergeCell ref="A2431:B2431"/>
    <mergeCell ref="D2431:E2431"/>
    <mergeCell ref="F2431:Q2431"/>
    <mergeCell ref="L2423:Q2423"/>
    <mergeCell ref="A2425:B2425"/>
    <mergeCell ref="D2425:E2425"/>
    <mergeCell ref="F2425:Q2425"/>
    <mergeCell ref="H2427:Q2427"/>
    <mergeCell ref="A2429:B2429"/>
    <mergeCell ref="D2429:E2429"/>
    <mergeCell ref="F2429:Q2429"/>
    <mergeCell ref="A2444:B2444"/>
    <mergeCell ref="D2444:E2444"/>
    <mergeCell ref="F2444:Q2444"/>
    <mergeCell ref="A2445:B2445"/>
    <mergeCell ref="D2445:E2445"/>
    <mergeCell ref="F2445:Q2445"/>
    <mergeCell ref="A2442:B2442"/>
    <mergeCell ref="D2442:E2442"/>
    <mergeCell ref="F2442:Q2442"/>
    <mergeCell ref="A2443:B2443"/>
    <mergeCell ref="D2443:E2443"/>
    <mergeCell ref="F2443:Q2443"/>
    <mergeCell ref="A2440:B2440"/>
    <mergeCell ref="D2440:E2440"/>
    <mergeCell ref="F2440:Q2440"/>
    <mergeCell ref="A2441:B2441"/>
    <mergeCell ref="D2441:E2441"/>
    <mergeCell ref="F2441:Q2441"/>
    <mergeCell ref="N2454:Q2454"/>
    <mergeCell ref="A2456:B2456"/>
    <mergeCell ref="D2456:E2456"/>
    <mergeCell ref="F2456:Q2456"/>
    <mergeCell ref="A2457:B2457"/>
    <mergeCell ref="D2457:E2457"/>
    <mergeCell ref="F2457:Q2457"/>
    <mergeCell ref="A2448:B2448"/>
    <mergeCell ref="D2448:E2448"/>
    <mergeCell ref="F2448:Q2448"/>
    <mergeCell ref="L2450:Q2450"/>
    <mergeCell ref="A2452:B2452"/>
    <mergeCell ref="D2452:E2452"/>
    <mergeCell ref="F2452:Q2452"/>
    <mergeCell ref="A2446:B2446"/>
    <mergeCell ref="D2446:E2446"/>
    <mergeCell ref="F2446:Q2446"/>
    <mergeCell ref="A2447:B2447"/>
    <mergeCell ref="D2447:E2447"/>
    <mergeCell ref="F2447:Q2447"/>
    <mergeCell ref="A2468:B2468"/>
    <mergeCell ref="D2468:E2468"/>
    <mergeCell ref="F2468:Q2468"/>
    <mergeCell ref="A2469:B2469"/>
    <mergeCell ref="D2469:E2469"/>
    <mergeCell ref="F2469:Q2469"/>
    <mergeCell ref="O2461:Q2461"/>
    <mergeCell ref="A2463:B2463"/>
    <mergeCell ref="D2463:E2463"/>
    <mergeCell ref="F2463:Q2463"/>
    <mergeCell ref="J2465:Q2465"/>
    <mergeCell ref="A2467:B2467"/>
    <mergeCell ref="D2467:E2467"/>
    <mergeCell ref="F2467:Q2467"/>
    <mergeCell ref="A2458:B2458"/>
    <mergeCell ref="D2458:E2458"/>
    <mergeCell ref="F2458:Q2458"/>
    <mergeCell ref="A2459:B2459"/>
    <mergeCell ref="D2459:E2459"/>
    <mergeCell ref="F2459:Q2459"/>
    <mergeCell ref="A2483:B2483"/>
    <mergeCell ref="D2483:E2483"/>
    <mergeCell ref="F2483:Q2483"/>
    <mergeCell ref="A2484:B2484"/>
    <mergeCell ref="D2484:E2484"/>
    <mergeCell ref="F2484:Q2484"/>
    <mergeCell ref="L2473:Q2473"/>
    <mergeCell ref="A2475:B2475"/>
    <mergeCell ref="D2475:E2475"/>
    <mergeCell ref="F2475:Q2475"/>
    <mergeCell ref="P2477:Q2477"/>
    <mergeCell ref="A2479:B2479"/>
    <mergeCell ref="D2479:E2479"/>
    <mergeCell ref="F2479:Q2479"/>
    <mergeCell ref="A2470:B2470"/>
    <mergeCell ref="D2470:E2470"/>
    <mergeCell ref="F2470:Q2470"/>
    <mergeCell ref="A2471:B2471"/>
    <mergeCell ref="D2471:E2471"/>
    <mergeCell ref="F2471:Q2471"/>
    <mergeCell ref="A2495:B2495"/>
    <mergeCell ref="D2495:E2495"/>
    <mergeCell ref="F2495:Q2495"/>
    <mergeCell ref="L2497:Q2497"/>
    <mergeCell ref="A2499:B2499"/>
    <mergeCell ref="D2499:E2499"/>
    <mergeCell ref="F2499:Q2499"/>
    <mergeCell ref="N2491:Q2491"/>
    <mergeCell ref="A2493:B2493"/>
    <mergeCell ref="D2493:E2493"/>
    <mergeCell ref="F2493:Q2493"/>
    <mergeCell ref="A2494:B2494"/>
    <mergeCell ref="D2494:E2494"/>
    <mergeCell ref="F2494:Q2494"/>
    <mergeCell ref="A2485:B2485"/>
    <mergeCell ref="D2485:E2485"/>
    <mergeCell ref="F2485:Q2485"/>
    <mergeCell ref="L2487:Q2487"/>
    <mergeCell ref="A2489:B2489"/>
    <mergeCell ref="D2489:E2489"/>
    <mergeCell ref="F2489:Q2489"/>
    <mergeCell ref="N2517:Q2517"/>
    <mergeCell ref="A2519:B2519"/>
    <mergeCell ref="D2519:E2519"/>
    <mergeCell ref="F2519:Q2519"/>
    <mergeCell ref="N2521:Q2521"/>
    <mergeCell ref="A2523:B2523"/>
    <mergeCell ref="D2523:E2523"/>
    <mergeCell ref="F2523:Q2523"/>
    <mergeCell ref="P2509:Q2509"/>
    <mergeCell ref="A2511:B2511"/>
    <mergeCell ref="D2511:E2511"/>
    <mergeCell ref="F2511:Q2511"/>
    <mergeCell ref="N2513:Q2513"/>
    <mergeCell ref="A2515:B2515"/>
    <mergeCell ref="D2515:E2515"/>
    <mergeCell ref="F2515:Q2515"/>
    <mergeCell ref="N2501:Q2501"/>
    <mergeCell ref="A2503:B2503"/>
    <mergeCell ref="D2503:E2503"/>
    <mergeCell ref="F2503:Q2503"/>
    <mergeCell ref="L2505:Q2505"/>
    <mergeCell ref="A2507:B2507"/>
    <mergeCell ref="D2507:E2507"/>
    <mergeCell ref="F2507:Q2507"/>
    <mergeCell ref="A2531:B2531"/>
    <mergeCell ref="D2531:E2531"/>
    <mergeCell ref="F2531:Q2531"/>
    <mergeCell ref="L2533:Q2533"/>
    <mergeCell ref="A2535:B2535"/>
    <mergeCell ref="D2535:E2535"/>
    <mergeCell ref="F2535:Q2535"/>
    <mergeCell ref="L2527:Q2527"/>
    <mergeCell ref="A2529:B2529"/>
    <mergeCell ref="D2529:E2529"/>
    <mergeCell ref="F2529:Q2529"/>
    <mergeCell ref="A2530:B2530"/>
    <mergeCell ref="D2530:E2530"/>
    <mergeCell ref="F2530:Q2530"/>
    <mergeCell ref="A2524:B2524"/>
    <mergeCell ref="D2524:E2524"/>
    <mergeCell ref="F2524:Q2524"/>
    <mergeCell ref="A2525:B2525"/>
    <mergeCell ref="D2525:E2525"/>
    <mergeCell ref="F2525:Q2525"/>
    <mergeCell ref="N2547:Q2547"/>
    <mergeCell ref="A2549:B2549"/>
    <mergeCell ref="D2549:E2549"/>
    <mergeCell ref="F2549:Q2549"/>
    <mergeCell ref="N2551:Q2551"/>
    <mergeCell ref="A2553:B2553"/>
    <mergeCell ref="D2553:E2553"/>
    <mergeCell ref="F2553:Q2553"/>
    <mergeCell ref="A2541:B2541"/>
    <mergeCell ref="D2541:E2541"/>
    <mergeCell ref="F2541:Q2541"/>
    <mergeCell ref="L2543:Q2543"/>
    <mergeCell ref="A2545:B2545"/>
    <mergeCell ref="D2545:E2545"/>
    <mergeCell ref="F2545:Q2545"/>
    <mergeCell ref="P2537:Q2537"/>
    <mergeCell ref="A2539:B2539"/>
    <mergeCell ref="D2539:E2539"/>
    <mergeCell ref="F2539:Q2539"/>
    <mergeCell ref="A2540:B2540"/>
    <mergeCell ref="D2540:E2540"/>
    <mergeCell ref="F2540:Q2540"/>
    <mergeCell ref="P2562:Q2562"/>
    <mergeCell ref="A2564:B2564"/>
    <mergeCell ref="D2564:E2564"/>
    <mergeCell ref="F2564:Q2564"/>
    <mergeCell ref="A2565:B2565"/>
    <mergeCell ref="D2565:E2565"/>
    <mergeCell ref="F2565:Q2565"/>
    <mergeCell ref="L2557:Q2557"/>
    <mergeCell ref="A2559:B2559"/>
    <mergeCell ref="D2559:E2559"/>
    <mergeCell ref="F2559:Q2559"/>
    <mergeCell ref="A2560:B2560"/>
    <mergeCell ref="D2560:E2560"/>
    <mergeCell ref="F2560:Q2560"/>
    <mergeCell ref="A2554:B2554"/>
    <mergeCell ref="D2554:E2554"/>
    <mergeCell ref="F2554:Q2554"/>
    <mergeCell ref="A2555:B2555"/>
    <mergeCell ref="D2555:E2555"/>
    <mergeCell ref="F2555:Q2555"/>
    <mergeCell ref="A2573:B2573"/>
    <mergeCell ref="D2573:E2573"/>
    <mergeCell ref="F2573:Q2573"/>
    <mergeCell ref="A2574:B2574"/>
    <mergeCell ref="D2574:E2574"/>
    <mergeCell ref="F2574:Q2574"/>
    <mergeCell ref="A2571:B2571"/>
    <mergeCell ref="D2571:E2571"/>
    <mergeCell ref="F2571:Q2571"/>
    <mergeCell ref="A2572:B2572"/>
    <mergeCell ref="D2572:E2572"/>
    <mergeCell ref="F2572:Q2572"/>
    <mergeCell ref="L2567:Q2567"/>
    <mergeCell ref="A2569:B2569"/>
    <mergeCell ref="D2569:E2569"/>
    <mergeCell ref="F2569:Q2569"/>
    <mergeCell ref="A2570:B2570"/>
    <mergeCell ref="D2570:E2570"/>
    <mergeCell ref="F2570:Q2570"/>
    <mergeCell ref="A2579:B2579"/>
    <mergeCell ref="D2579:E2579"/>
    <mergeCell ref="F2579:Q2579"/>
    <mergeCell ref="A2580:B2580"/>
    <mergeCell ref="D2580:E2580"/>
    <mergeCell ref="F2580:Q2580"/>
    <mergeCell ref="A2577:B2577"/>
    <mergeCell ref="D2577:E2577"/>
    <mergeCell ref="F2577:Q2577"/>
    <mergeCell ref="A2578:B2578"/>
    <mergeCell ref="D2578:E2578"/>
    <mergeCell ref="F2578:Q2578"/>
    <mergeCell ref="A2575:B2575"/>
    <mergeCell ref="D2575:E2575"/>
    <mergeCell ref="F2575:Q2575"/>
    <mergeCell ref="A2576:B2576"/>
    <mergeCell ref="D2576:E2576"/>
    <mergeCell ref="F2576:Q2576"/>
    <mergeCell ref="A2588:B2588"/>
    <mergeCell ref="D2588:E2588"/>
    <mergeCell ref="F2588:Q2588"/>
    <mergeCell ref="A2589:B2589"/>
    <mergeCell ref="D2589:E2589"/>
    <mergeCell ref="F2589:Q2589"/>
    <mergeCell ref="A2583:B2583"/>
    <mergeCell ref="D2583:E2583"/>
    <mergeCell ref="F2583:Q2583"/>
    <mergeCell ref="L2585:Q2585"/>
    <mergeCell ref="A2587:B2587"/>
    <mergeCell ref="D2587:E2587"/>
    <mergeCell ref="F2587:Q2587"/>
    <mergeCell ref="A2581:B2581"/>
    <mergeCell ref="D2581:E2581"/>
    <mergeCell ref="F2581:Q2581"/>
    <mergeCell ref="A2582:B2582"/>
    <mergeCell ref="D2582:E2582"/>
    <mergeCell ref="F2582:Q2582"/>
    <mergeCell ref="A2594:B2594"/>
    <mergeCell ref="D2594:E2594"/>
    <mergeCell ref="F2594:Q2594"/>
    <mergeCell ref="A2595:B2595"/>
    <mergeCell ref="D2595:E2595"/>
    <mergeCell ref="F2595:Q2595"/>
    <mergeCell ref="A2592:B2592"/>
    <mergeCell ref="D2592:E2592"/>
    <mergeCell ref="F2592:Q2592"/>
    <mergeCell ref="A2593:B2593"/>
    <mergeCell ref="D2593:E2593"/>
    <mergeCell ref="F2593:Q2593"/>
    <mergeCell ref="A2590:B2590"/>
    <mergeCell ref="D2590:E2590"/>
    <mergeCell ref="F2590:Q2590"/>
    <mergeCell ref="A2591:B2591"/>
    <mergeCell ref="D2591:E2591"/>
    <mergeCell ref="F2591:Q2591"/>
    <mergeCell ref="A2600:B2600"/>
    <mergeCell ref="D2600:E2600"/>
    <mergeCell ref="F2600:Q2600"/>
    <mergeCell ref="A2601:B2601"/>
    <mergeCell ref="D2601:E2601"/>
    <mergeCell ref="F2601:Q2601"/>
    <mergeCell ref="A2598:B2598"/>
    <mergeCell ref="D2598:E2598"/>
    <mergeCell ref="F2598:Q2598"/>
    <mergeCell ref="A2599:B2599"/>
    <mergeCell ref="D2599:E2599"/>
    <mergeCell ref="F2599:Q2599"/>
    <mergeCell ref="A2596:B2596"/>
    <mergeCell ref="D2596:E2596"/>
    <mergeCell ref="F2596:Q2596"/>
    <mergeCell ref="A2597:B2597"/>
    <mergeCell ref="D2597:E2597"/>
    <mergeCell ref="F2597:Q2597"/>
    <mergeCell ref="L2607:Q2607"/>
    <mergeCell ref="A2609:B2609"/>
    <mergeCell ref="D2609:E2609"/>
    <mergeCell ref="F2609:Q2609"/>
    <mergeCell ref="N2611:Q2611"/>
    <mergeCell ref="A2613:B2613"/>
    <mergeCell ref="D2613:E2613"/>
    <mergeCell ref="F2613:Q2613"/>
    <mergeCell ref="A2604:B2604"/>
    <mergeCell ref="D2604:E2604"/>
    <mergeCell ref="F2604:Q2604"/>
    <mergeCell ref="A2605:B2605"/>
    <mergeCell ref="D2605:E2605"/>
    <mergeCell ref="F2605:Q2605"/>
    <mergeCell ref="A2602:B2602"/>
    <mergeCell ref="D2602:E2602"/>
    <mergeCell ref="F2602:Q2602"/>
    <mergeCell ref="A2603:B2603"/>
    <mergeCell ref="D2603:E2603"/>
    <mergeCell ref="F2603:Q2603"/>
    <mergeCell ref="N2622:Q2622"/>
    <mergeCell ref="A2624:B2624"/>
    <mergeCell ref="D2624:E2624"/>
    <mergeCell ref="F2624:Q2624"/>
    <mergeCell ref="A2625:B2625"/>
    <mergeCell ref="D2625:E2625"/>
    <mergeCell ref="F2625:Q2625"/>
    <mergeCell ref="N2617:Q2617"/>
    <mergeCell ref="A2619:B2619"/>
    <mergeCell ref="D2619:E2619"/>
    <mergeCell ref="F2619:Q2619"/>
    <mergeCell ref="A2620:B2620"/>
    <mergeCell ref="D2620:E2620"/>
    <mergeCell ref="F2620:Q2620"/>
    <mergeCell ref="A2614:B2614"/>
    <mergeCell ref="D2614:E2614"/>
    <mergeCell ref="F2614:Q2614"/>
    <mergeCell ref="A2615:B2615"/>
    <mergeCell ref="D2615:E2615"/>
    <mergeCell ref="F2615:Q2615"/>
    <mergeCell ref="A2639:B2639"/>
    <mergeCell ref="D2639:E2639"/>
    <mergeCell ref="F2639:Q2639"/>
    <mergeCell ref="A2640:B2640"/>
    <mergeCell ref="D2640:E2640"/>
    <mergeCell ref="F2640:Q2640"/>
    <mergeCell ref="L2632:Q2632"/>
    <mergeCell ref="A2634:B2634"/>
    <mergeCell ref="D2634:E2634"/>
    <mergeCell ref="F2634:Q2634"/>
    <mergeCell ref="N2636:Q2636"/>
    <mergeCell ref="A2638:B2638"/>
    <mergeCell ref="D2638:E2638"/>
    <mergeCell ref="F2638:Q2638"/>
    <mergeCell ref="A2626:B2626"/>
    <mergeCell ref="D2626:E2626"/>
    <mergeCell ref="F2626:Q2626"/>
    <mergeCell ref="L2628:Q2628"/>
    <mergeCell ref="A2630:B2630"/>
    <mergeCell ref="D2630:E2630"/>
    <mergeCell ref="F2630:Q2630"/>
    <mergeCell ref="A2654:B2654"/>
    <mergeCell ref="D2654:E2654"/>
    <mergeCell ref="F2654:Q2654"/>
    <mergeCell ref="N2656:Q2656"/>
    <mergeCell ref="A2658:B2658"/>
    <mergeCell ref="D2658:E2658"/>
    <mergeCell ref="F2658:Q2658"/>
    <mergeCell ref="L2647:Q2647"/>
    <mergeCell ref="A2649:B2649"/>
    <mergeCell ref="D2649:E2649"/>
    <mergeCell ref="F2649:Q2649"/>
    <mergeCell ref="N2651:Q2651"/>
    <mergeCell ref="A2653:B2653"/>
    <mergeCell ref="D2653:E2653"/>
    <mergeCell ref="F2653:Q2653"/>
    <mergeCell ref="N2642:Q2642"/>
    <mergeCell ref="A2644:B2644"/>
    <mergeCell ref="D2644:E2644"/>
    <mergeCell ref="F2644:Q2644"/>
    <mergeCell ref="A2645:B2645"/>
    <mergeCell ref="D2645:E2645"/>
    <mergeCell ref="F2645:Q2645"/>
    <mergeCell ref="A2666:B2666"/>
    <mergeCell ref="D2666:E2666"/>
    <mergeCell ref="F2666:Q2666"/>
    <mergeCell ref="A2667:B2667"/>
    <mergeCell ref="D2667:E2667"/>
    <mergeCell ref="F2667:Q2667"/>
    <mergeCell ref="A2664:B2664"/>
    <mergeCell ref="D2664:E2664"/>
    <mergeCell ref="F2664:Q2664"/>
    <mergeCell ref="A2665:B2665"/>
    <mergeCell ref="D2665:E2665"/>
    <mergeCell ref="F2665:Q2665"/>
    <mergeCell ref="N2660:Q2660"/>
    <mergeCell ref="A2662:B2662"/>
    <mergeCell ref="D2662:E2662"/>
    <mergeCell ref="F2662:Q2662"/>
    <mergeCell ref="A2663:B2663"/>
    <mergeCell ref="D2663:E2663"/>
    <mergeCell ref="F2663:Q2663"/>
    <mergeCell ref="A2672:B2672"/>
    <mergeCell ref="D2672:E2672"/>
    <mergeCell ref="F2672:Q2672"/>
    <mergeCell ref="A2673:B2673"/>
    <mergeCell ref="D2673:E2673"/>
    <mergeCell ref="F2673:Q2673"/>
    <mergeCell ref="A2670:B2670"/>
    <mergeCell ref="D2670:E2670"/>
    <mergeCell ref="F2670:Q2670"/>
    <mergeCell ref="A2671:B2671"/>
    <mergeCell ref="D2671:E2671"/>
    <mergeCell ref="F2671:Q2671"/>
    <mergeCell ref="A2668:B2668"/>
    <mergeCell ref="D2668:E2668"/>
    <mergeCell ref="F2668:Q2668"/>
    <mergeCell ref="A2669:B2669"/>
    <mergeCell ref="D2669:E2669"/>
    <mergeCell ref="F2669:Q2669"/>
    <mergeCell ref="A2678:B2678"/>
    <mergeCell ref="D2678:E2678"/>
    <mergeCell ref="F2678:Q2678"/>
    <mergeCell ref="A2679:B2679"/>
    <mergeCell ref="D2679:E2679"/>
    <mergeCell ref="F2679:Q2679"/>
    <mergeCell ref="A2676:B2676"/>
    <mergeCell ref="D2676:E2676"/>
    <mergeCell ref="F2676:Q2676"/>
    <mergeCell ref="A2677:B2677"/>
    <mergeCell ref="D2677:E2677"/>
    <mergeCell ref="F2677:Q2677"/>
    <mergeCell ref="A2674:B2674"/>
    <mergeCell ref="D2674:E2674"/>
    <mergeCell ref="F2674:Q2674"/>
    <mergeCell ref="A2675:B2675"/>
    <mergeCell ref="D2675:E2675"/>
    <mergeCell ref="F2675:Q2675"/>
    <mergeCell ref="A2684:B2684"/>
    <mergeCell ref="D2684:E2684"/>
    <mergeCell ref="F2684:Q2684"/>
    <mergeCell ref="A2685:B2685"/>
    <mergeCell ref="D2685:E2685"/>
    <mergeCell ref="F2685:Q2685"/>
    <mergeCell ref="A2682:B2682"/>
    <mergeCell ref="D2682:E2682"/>
    <mergeCell ref="F2682:Q2682"/>
    <mergeCell ref="A2683:B2683"/>
    <mergeCell ref="D2683:E2683"/>
    <mergeCell ref="F2683:Q2683"/>
    <mergeCell ref="A2680:B2680"/>
    <mergeCell ref="D2680:E2680"/>
    <mergeCell ref="F2680:Q2680"/>
    <mergeCell ref="A2681:B2681"/>
    <mergeCell ref="D2681:E2681"/>
    <mergeCell ref="F2681:Q2681"/>
    <mergeCell ref="A2690:B2690"/>
    <mergeCell ref="D2690:E2690"/>
    <mergeCell ref="F2690:Q2690"/>
    <mergeCell ref="A2691:B2691"/>
    <mergeCell ref="D2691:E2691"/>
    <mergeCell ref="F2691:Q2691"/>
    <mergeCell ref="A2688:B2688"/>
    <mergeCell ref="D2688:E2688"/>
    <mergeCell ref="F2688:Q2688"/>
    <mergeCell ref="A2689:B2689"/>
    <mergeCell ref="D2689:E2689"/>
    <mergeCell ref="F2689:Q2689"/>
    <mergeCell ref="A2686:B2686"/>
    <mergeCell ref="D2686:E2686"/>
    <mergeCell ref="F2686:Q2686"/>
    <mergeCell ref="A2687:B2687"/>
    <mergeCell ref="D2687:E2687"/>
    <mergeCell ref="F2687:Q2687"/>
    <mergeCell ref="J2697:Q2697"/>
    <mergeCell ref="A2699:B2699"/>
    <mergeCell ref="D2699:E2699"/>
    <mergeCell ref="F2699:Q2699"/>
    <mergeCell ref="N2701:Q2701"/>
    <mergeCell ref="A2703:B2703"/>
    <mergeCell ref="D2703:E2703"/>
    <mergeCell ref="F2703:Q2703"/>
    <mergeCell ref="A2694:B2694"/>
    <mergeCell ref="D2694:E2694"/>
    <mergeCell ref="F2694:Q2694"/>
    <mergeCell ref="A2695:B2695"/>
    <mergeCell ref="D2695:E2695"/>
    <mergeCell ref="F2695:Q2695"/>
    <mergeCell ref="A2692:B2692"/>
    <mergeCell ref="D2692:E2692"/>
    <mergeCell ref="F2692:Q2692"/>
    <mergeCell ref="A2693:B2693"/>
    <mergeCell ref="D2693:E2693"/>
    <mergeCell ref="F2693:Q2693"/>
    <mergeCell ref="A2717:B2717"/>
    <mergeCell ref="D2717:E2717"/>
    <mergeCell ref="F2717:Q2717"/>
    <mergeCell ref="A2718:B2718"/>
    <mergeCell ref="D2718:E2718"/>
    <mergeCell ref="F2718:Q2718"/>
    <mergeCell ref="N2710:Q2710"/>
    <mergeCell ref="A2712:B2712"/>
    <mergeCell ref="D2712:E2712"/>
    <mergeCell ref="F2712:Q2712"/>
    <mergeCell ref="N2714:Q2714"/>
    <mergeCell ref="A2716:B2716"/>
    <mergeCell ref="D2716:E2716"/>
    <mergeCell ref="F2716:Q2716"/>
    <mergeCell ref="P2705:Q2705"/>
    <mergeCell ref="A2707:B2707"/>
    <mergeCell ref="D2707:E2707"/>
    <mergeCell ref="F2707:Q2707"/>
    <mergeCell ref="A2708:B2708"/>
    <mergeCell ref="D2708:E2708"/>
    <mergeCell ref="F2708:Q2708"/>
    <mergeCell ref="A2723:B2723"/>
    <mergeCell ref="D2723:E2723"/>
    <mergeCell ref="F2723:Q2723"/>
    <mergeCell ref="A2724:B2724"/>
    <mergeCell ref="D2724:E2724"/>
    <mergeCell ref="F2724:Q2724"/>
    <mergeCell ref="A2721:B2721"/>
    <mergeCell ref="D2721:E2721"/>
    <mergeCell ref="F2721:Q2721"/>
    <mergeCell ref="A2722:B2722"/>
    <mergeCell ref="D2722:E2722"/>
    <mergeCell ref="F2722:Q2722"/>
    <mergeCell ref="A2719:B2719"/>
    <mergeCell ref="D2719:E2719"/>
    <mergeCell ref="F2719:Q2719"/>
    <mergeCell ref="A2720:B2720"/>
    <mergeCell ref="D2720:E2720"/>
    <mergeCell ref="F2720:Q2720"/>
    <mergeCell ref="P2733:Q2733"/>
    <mergeCell ref="A2735:B2735"/>
    <mergeCell ref="D2735:E2735"/>
    <mergeCell ref="F2735:Q2735"/>
    <mergeCell ref="A2736:B2736"/>
    <mergeCell ref="D2736:E2736"/>
    <mergeCell ref="F2736:Q2736"/>
    <mergeCell ref="A2727:B2727"/>
    <mergeCell ref="D2727:E2727"/>
    <mergeCell ref="F2727:Q2727"/>
    <mergeCell ref="L2729:Q2729"/>
    <mergeCell ref="A2731:B2731"/>
    <mergeCell ref="D2731:E2731"/>
    <mergeCell ref="F2731:Q2731"/>
    <mergeCell ref="A2725:B2725"/>
    <mergeCell ref="D2725:E2725"/>
    <mergeCell ref="F2725:Q2725"/>
    <mergeCell ref="A2726:B2726"/>
    <mergeCell ref="D2726:E2726"/>
    <mergeCell ref="F2726:Q2726"/>
    <mergeCell ref="A2747:B2747"/>
    <mergeCell ref="D2747:E2747"/>
    <mergeCell ref="F2747:Q2747"/>
    <mergeCell ref="A2748:B2748"/>
    <mergeCell ref="D2748:E2748"/>
    <mergeCell ref="F2748:Q2748"/>
    <mergeCell ref="A2745:B2745"/>
    <mergeCell ref="D2745:E2745"/>
    <mergeCell ref="F2745:Q2745"/>
    <mergeCell ref="A2746:B2746"/>
    <mergeCell ref="D2746:E2746"/>
    <mergeCell ref="F2746:Q2746"/>
    <mergeCell ref="L2738:Q2738"/>
    <mergeCell ref="A2740:B2740"/>
    <mergeCell ref="D2740:E2740"/>
    <mergeCell ref="F2740:Q2740"/>
    <mergeCell ref="P2742:Q2742"/>
    <mergeCell ref="A2744:B2744"/>
    <mergeCell ref="D2744:E2744"/>
    <mergeCell ref="F2744:Q2744"/>
    <mergeCell ref="A2753:B2753"/>
    <mergeCell ref="D2753:E2753"/>
    <mergeCell ref="F2753:Q2753"/>
    <mergeCell ref="A2754:B2754"/>
    <mergeCell ref="D2754:E2754"/>
    <mergeCell ref="F2754:Q2754"/>
    <mergeCell ref="A2751:B2751"/>
    <mergeCell ref="D2751:E2751"/>
    <mergeCell ref="F2751:Q2751"/>
    <mergeCell ref="A2752:B2752"/>
    <mergeCell ref="D2752:E2752"/>
    <mergeCell ref="F2752:Q2752"/>
    <mergeCell ref="A2749:B2749"/>
    <mergeCell ref="D2749:E2749"/>
    <mergeCell ref="F2749:Q2749"/>
    <mergeCell ref="A2750:B2750"/>
    <mergeCell ref="D2750:E2750"/>
    <mergeCell ref="F2750:Q2750"/>
    <mergeCell ref="P2769:Q2769"/>
    <mergeCell ref="A2771:B2771"/>
    <mergeCell ref="D2771:E2771"/>
    <mergeCell ref="F2771:Q2771"/>
    <mergeCell ref="N2773:Q2773"/>
    <mergeCell ref="A2775:B2775"/>
    <mergeCell ref="D2775:E2775"/>
    <mergeCell ref="F2775:Q2775"/>
    <mergeCell ref="A2763:B2763"/>
    <mergeCell ref="D2763:E2763"/>
    <mergeCell ref="F2763:Q2763"/>
    <mergeCell ref="N2765:Q2765"/>
    <mergeCell ref="A2767:B2767"/>
    <mergeCell ref="D2767:E2767"/>
    <mergeCell ref="F2767:Q2767"/>
    <mergeCell ref="M2756:Q2756"/>
    <mergeCell ref="A2758:B2758"/>
    <mergeCell ref="D2758:E2758"/>
    <mergeCell ref="F2758:Q2758"/>
    <mergeCell ref="P2760:Q2760"/>
    <mergeCell ref="A2762:B2762"/>
    <mergeCell ref="D2762:E2762"/>
    <mergeCell ref="F2762:Q2762"/>
    <mergeCell ref="L2781:Q2781"/>
    <mergeCell ref="A2783:B2783"/>
    <mergeCell ref="D2783:E2783"/>
    <mergeCell ref="F2783:Q2783"/>
    <mergeCell ref="A2784:B2784"/>
    <mergeCell ref="D2784:E2784"/>
    <mergeCell ref="F2784:Q2784"/>
    <mergeCell ref="A2778:B2778"/>
    <mergeCell ref="D2778:E2778"/>
    <mergeCell ref="F2778:Q2778"/>
    <mergeCell ref="A2779:B2779"/>
    <mergeCell ref="D2779:E2779"/>
    <mergeCell ref="F2779:Q2779"/>
    <mergeCell ref="A2776:B2776"/>
    <mergeCell ref="D2776:E2776"/>
    <mergeCell ref="F2776:Q2776"/>
    <mergeCell ref="A2777:B2777"/>
    <mergeCell ref="D2777:E2777"/>
    <mergeCell ref="F2777:Q2777"/>
    <mergeCell ref="N2796:Q2796"/>
    <mergeCell ref="A2798:B2798"/>
    <mergeCell ref="D2798:E2798"/>
    <mergeCell ref="F2798:Q2798"/>
    <mergeCell ref="A2799:B2799"/>
    <mergeCell ref="D2799:E2799"/>
    <mergeCell ref="F2799:Q2799"/>
    <mergeCell ref="L2791:Q2791"/>
    <mergeCell ref="A2793:B2793"/>
    <mergeCell ref="D2793:E2793"/>
    <mergeCell ref="F2793:Q2793"/>
    <mergeCell ref="A2794:B2794"/>
    <mergeCell ref="D2794:E2794"/>
    <mergeCell ref="F2794:Q2794"/>
    <mergeCell ref="A2785:B2785"/>
    <mergeCell ref="D2785:E2785"/>
    <mergeCell ref="F2785:Q2785"/>
    <mergeCell ref="L2787:Q2787"/>
    <mergeCell ref="A2789:B2789"/>
    <mergeCell ref="D2789:E2789"/>
    <mergeCell ref="F2789:Q2789"/>
    <mergeCell ref="A2813:B2813"/>
    <mergeCell ref="D2813:E2813"/>
    <mergeCell ref="F2813:Q2813"/>
    <mergeCell ref="A2814:B2814"/>
    <mergeCell ref="D2814:E2814"/>
    <mergeCell ref="F2814:Q2814"/>
    <mergeCell ref="L2809:Q2809"/>
    <mergeCell ref="A2811:B2811"/>
    <mergeCell ref="D2811:E2811"/>
    <mergeCell ref="F2811:Q2811"/>
    <mergeCell ref="A2812:B2812"/>
    <mergeCell ref="D2812:E2812"/>
    <mergeCell ref="F2812:Q2812"/>
    <mergeCell ref="K2801:Q2801"/>
    <mergeCell ref="A2803:B2803"/>
    <mergeCell ref="D2803:E2803"/>
    <mergeCell ref="F2803:Q2803"/>
    <mergeCell ref="H2805:Q2805"/>
    <mergeCell ref="A2807:B2807"/>
    <mergeCell ref="D2807:E2807"/>
    <mergeCell ref="F2807:Q2807"/>
    <mergeCell ref="A2819:B2819"/>
    <mergeCell ref="D2819:E2819"/>
    <mergeCell ref="F2819:Q2819"/>
    <mergeCell ref="A2820:B2820"/>
    <mergeCell ref="D2820:E2820"/>
    <mergeCell ref="F2820:Q2820"/>
    <mergeCell ref="A2817:B2817"/>
    <mergeCell ref="D2817:E2817"/>
    <mergeCell ref="F2817:Q2817"/>
    <mergeCell ref="A2818:B2818"/>
    <mergeCell ref="D2818:E2818"/>
    <mergeCell ref="F2818:Q2818"/>
    <mergeCell ref="A2815:B2815"/>
    <mergeCell ref="D2815:E2815"/>
    <mergeCell ref="F2815:Q2815"/>
    <mergeCell ref="A2816:B2816"/>
    <mergeCell ref="D2816:E2816"/>
    <mergeCell ref="F2816:Q2816"/>
    <mergeCell ref="A2828:B2828"/>
    <mergeCell ref="D2828:E2828"/>
    <mergeCell ref="F2828:Q2828"/>
    <mergeCell ref="A2829:B2829"/>
    <mergeCell ref="D2829:E2829"/>
    <mergeCell ref="F2829:Q2829"/>
    <mergeCell ref="A2823:B2823"/>
    <mergeCell ref="D2823:E2823"/>
    <mergeCell ref="F2823:Q2823"/>
    <mergeCell ref="L2825:Q2825"/>
    <mergeCell ref="A2827:B2827"/>
    <mergeCell ref="D2827:E2827"/>
    <mergeCell ref="F2827:Q2827"/>
    <mergeCell ref="A2821:B2821"/>
    <mergeCell ref="D2821:E2821"/>
    <mergeCell ref="F2821:Q2821"/>
    <mergeCell ref="A2822:B2822"/>
    <mergeCell ref="D2822:E2822"/>
    <mergeCell ref="F2822:Q2822"/>
    <mergeCell ref="A2834:B2834"/>
    <mergeCell ref="D2834:E2834"/>
    <mergeCell ref="F2834:Q2834"/>
    <mergeCell ref="A2835:B2835"/>
    <mergeCell ref="D2835:E2835"/>
    <mergeCell ref="F2835:Q2835"/>
    <mergeCell ref="A2832:B2832"/>
    <mergeCell ref="D2832:E2832"/>
    <mergeCell ref="F2832:Q2832"/>
    <mergeCell ref="A2833:B2833"/>
    <mergeCell ref="D2833:E2833"/>
    <mergeCell ref="F2833:Q2833"/>
    <mergeCell ref="A2830:B2830"/>
    <mergeCell ref="D2830:E2830"/>
    <mergeCell ref="F2830:Q2830"/>
    <mergeCell ref="A2831:B2831"/>
    <mergeCell ref="D2831:E2831"/>
    <mergeCell ref="F2831:Q2831"/>
    <mergeCell ref="A2840:B2840"/>
    <mergeCell ref="D2840:E2840"/>
    <mergeCell ref="F2840:Q2840"/>
    <mergeCell ref="N2842:Q2842"/>
    <mergeCell ref="A2844:B2844"/>
    <mergeCell ref="D2844:E2844"/>
    <mergeCell ref="F2844:Q2844"/>
    <mergeCell ref="A2838:B2838"/>
    <mergeCell ref="D2838:E2838"/>
    <mergeCell ref="F2838:Q2838"/>
    <mergeCell ref="A2839:B2839"/>
    <mergeCell ref="D2839:E2839"/>
    <mergeCell ref="F2839:Q2839"/>
    <mergeCell ref="A2836:B2836"/>
    <mergeCell ref="D2836:E2836"/>
    <mergeCell ref="F2836:Q2836"/>
    <mergeCell ref="A2837:B2837"/>
    <mergeCell ref="D2837:E2837"/>
    <mergeCell ref="F2837:Q2837"/>
    <mergeCell ref="A2852:B2852"/>
    <mergeCell ref="D2852:E2852"/>
    <mergeCell ref="F2852:Q2852"/>
    <mergeCell ref="A2853:B2853"/>
    <mergeCell ref="D2853:E2853"/>
    <mergeCell ref="F2853:Q2853"/>
    <mergeCell ref="A2850:B2850"/>
    <mergeCell ref="D2850:E2850"/>
    <mergeCell ref="F2850:Q2850"/>
    <mergeCell ref="A2851:B2851"/>
    <mergeCell ref="D2851:E2851"/>
    <mergeCell ref="F2851:Q2851"/>
    <mergeCell ref="A2845:B2845"/>
    <mergeCell ref="D2845:E2845"/>
    <mergeCell ref="F2845:Q2845"/>
    <mergeCell ref="L2847:Q2847"/>
    <mergeCell ref="A2849:B2849"/>
    <mergeCell ref="D2849:E2849"/>
    <mergeCell ref="F2849:Q2849"/>
    <mergeCell ref="A2858:B2858"/>
    <mergeCell ref="D2858:E2858"/>
    <mergeCell ref="F2858:Q2858"/>
    <mergeCell ref="L2860:Q2860"/>
    <mergeCell ref="A2862:B2862"/>
    <mergeCell ref="D2862:E2862"/>
    <mergeCell ref="F2862:Q2862"/>
    <mergeCell ref="A2856:B2856"/>
    <mergeCell ref="D2856:E2856"/>
    <mergeCell ref="F2856:Q2856"/>
    <mergeCell ref="A2857:B2857"/>
    <mergeCell ref="D2857:E2857"/>
    <mergeCell ref="F2857:Q2857"/>
    <mergeCell ref="A2854:B2854"/>
    <mergeCell ref="D2854:E2854"/>
    <mergeCell ref="F2854:Q2854"/>
    <mergeCell ref="A2855:B2855"/>
    <mergeCell ref="D2855:E2855"/>
    <mergeCell ref="F2855:Q2855"/>
    <mergeCell ref="A2870:B2870"/>
    <mergeCell ref="D2870:E2870"/>
    <mergeCell ref="F2870:Q2870"/>
    <mergeCell ref="A2871:B2871"/>
    <mergeCell ref="D2871:E2871"/>
    <mergeCell ref="F2871:Q2871"/>
    <mergeCell ref="A2865:B2865"/>
    <mergeCell ref="D2865:E2865"/>
    <mergeCell ref="F2865:Q2865"/>
    <mergeCell ref="P2867:Q2867"/>
    <mergeCell ref="A2869:B2869"/>
    <mergeCell ref="D2869:E2869"/>
    <mergeCell ref="F2869:Q2869"/>
    <mergeCell ref="A2863:B2863"/>
    <mergeCell ref="D2863:E2863"/>
    <mergeCell ref="F2863:Q2863"/>
    <mergeCell ref="A2864:B2864"/>
    <mergeCell ref="D2864:E2864"/>
    <mergeCell ref="F2864:Q2864"/>
    <mergeCell ref="A2885:B2885"/>
    <mergeCell ref="D2885:E2885"/>
    <mergeCell ref="F2885:Q2885"/>
    <mergeCell ref="A2886:B2886"/>
    <mergeCell ref="D2886:E2886"/>
    <mergeCell ref="F2886:Q2886"/>
    <mergeCell ref="P2881:Q2881"/>
    <mergeCell ref="A2883:B2883"/>
    <mergeCell ref="D2883:E2883"/>
    <mergeCell ref="F2883:Q2883"/>
    <mergeCell ref="A2884:B2884"/>
    <mergeCell ref="D2884:E2884"/>
    <mergeCell ref="F2884:Q2884"/>
    <mergeCell ref="N2873:Q2873"/>
    <mergeCell ref="A2875:B2875"/>
    <mergeCell ref="D2875:E2875"/>
    <mergeCell ref="F2875:Q2875"/>
    <mergeCell ref="P2877:Q2877"/>
    <mergeCell ref="A2879:B2879"/>
    <mergeCell ref="D2879:E2879"/>
    <mergeCell ref="F2879:Q2879"/>
    <mergeCell ref="N2895:Q2895"/>
    <mergeCell ref="A2897:B2897"/>
    <mergeCell ref="D2897:E2897"/>
    <mergeCell ref="F2897:Q2897"/>
    <mergeCell ref="P2899:Q2899"/>
    <mergeCell ref="A2901:B2901"/>
    <mergeCell ref="D2901:E2901"/>
    <mergeCell ref="F2901:Q2901"/>
    <mergeCell ref="L2890:Q2890"/>
    <mergeCell ref="A2892:B2892"/>
    <mergeCell ref="D2892:E2892"/>
    <mergeCell ref="F2892:Q2892"/>
    <mergeCell ref="A2893:B2893"/>
    <mergeCell ref="D2893:E2893"/>
    <mergeCell ref="F2893:Q2893"/>
    <mergeCell ref="A2887:B2887"/>
    <mergeCell ref="D2887:E2887"/>
    <mergeCell ref="F2887:Q2887"/>
    <mergeCell ref="A2888:B2888"/>
    <mergeCell ref="D2888:E2888"/>
    <mergeCell ref="F2888:Q2888"/>
    <mergeCell ref="A2909:B2909"/>
    <mergeCell ref="D2909:E2909"/>
    <mergeCell ref="F2909:Q2909"/>
    <mergeCell ref="H2911:Q2911"/>
    <mergeCell ref="A2913:B2913"/>
    <mergeCell ref="D2913:E2913"/>
    <mergeCell ref="F2913:Q2913"/>
    <mergeCell ref="L2905:Q2905"/>
    <mergeCell ref="A2907:B2907"/>
    <mergeCell ref="D2907:E2907"/>
    <mergeCell ref="F2907:Q2907"/>
    <mergeCell ref="A2908:B2908"/>
    <mergeCell ref="D2908:E2908"/>
    <mergeCell ref="F2908:Q2908"/>
    <mergeCell ref="A2902:B2902"/>
    <mergeCell ref="D2902:E2902"/>
    <mergeCell ref="F2902:Q2902"/>
    <mergeCell ref="A2903:B2903"/>
    <mergeCell ref="D2903:E2903"/>
    <mergeCell ref="F2903:Q2903"/>
    <mergeCell ref="A2927:B2927"/>
    <mergeCell ref="D2927:E2927"/>
    <mergeCell ref="F2927:Q2927"/>
    <mergeCell ref="A2928:B2928"/>
    <mergeCell ref="D2928:E2928"/>
    <mergeCell ref="F2928:Q2928"/>
    <mergeCell ref="O2923:Q2923"/>
    <mergeCell ref="A2925:B2925"/>
    <mergeCell ref="D2925:E2925"/>
    <mergeCell ref="F2925:Q2925"/>
    <mergeCell ref="A2926:B2926"/>
    <mergeCell ref="D2926:E2926"/>
    <mergeCell ref="F2926:Q2926"/>
    <mergeCell ref="L2915:Q2915"/>
    <mergeCell ref="A2917:B2917"/>
    <mergeCell ref="D2917:E2917"/>
    <mergeCell ref="F2917:Q2917"/>
    <mergeCell ref="N2919:Q2919"/>
    <mergeCell ref="A2921:B2921"/>
    <mergeCell ref="D2921:E2921"/>
    <mergeCell ref="F2921:Q2921"/>
    <mergeCell ref="A2933:B2933"/>
    <mergeCell ref="D2933:E2933"/>
    <mergeCell ref="F2933:Q2933"/>
    <mergeCell ref="A2934:B2934"/>
    <mergeCell ref="D2934:E2934"/>
    <mergeCell ref="F2934:Q2934"/>
    <mergeCell ref="A2931:B2931"/>
    <mergeCell ref="D2931:E2931"/>
    <mergeCell ref="F2931:Q2931"/>
    <mergeCell ref="A2932:B2932"/>
    <mergeCell ref="D2932:E2932"/>
    <mergeCell ref="F2932:Q2932"/>
    <mergeCell ref="A2929:B2929"/>
    <mergeCell ref="D2929:E2929"/>
    <mergeCell ref="F2929:Q2929"/>
    <mergeCell ref="A2930:B2930"/>
    <mergeCell ref="D2930:E2930"/>
    <mergeCell ref="F2930:Q2930"/>
    <mergeCell ref="A2939:B2939"/>
    <mergeCell ref="D2939:E2939"/>
    <mergeCell ref="F2939:Q2939"/>
    <mergeCell ref="A2940:B2940"/>
    <mergeCell ref="D2940:E2940"/>
    <mergeCell ref="F2940:Q2940"/>
    <mergeCell ref="A2937:B2937"/>
    <mergeCell ref="D2937:E2937"/>
    <mergeCell ref="F2937:Q2937"/>
    <mergeCell ref="A2938:B2938"/>
    <mergeCell ref="D2938:E2938"/>
    <mergeCell ref="F2938:Q2938"/>
    <mergeCell ref="A2935:B2935"/>
    <mergeCell ref="D2935:E2935"/>
    <mergeCell ref="F2935:Q2935"/>
    <mergeCell ref="A2936:B2936"/>
    <mergeCell ref="D2936:E2936"/>
    <mergeCell ref="F2936:Q2936"/>
    <mergeCell ref="A2954:B2954"/>
    <mergeCell ref="D2954:E2954"/>
    <mergeCell ref="F2954:Q2954"/>
    <mergeCell ref="A2955:B2955"/>
    <mergeCell ref="D2955:E2955"/>
    <mergeCell ref="F2955:Q2955"/>
    <mergeCell ref="A2949:B2949"/>
    <mergeCell ref="D2949:E2949"/>
    <mergeCell ref="F2949:Q2949"/>
    <mergeCell ref="L2951:Q2951"/>
    <mergeCell ref="A2953:B2953"/>
    <mergeCell ref="D2953:E2953"/>
    <mergeCell ref="F2953:Q2953"/>
    <mergeCell ref="N2942:Q2942"/>
    <mergeCell ref="A2944:B2944"/>
    <mergeCell ref="D2944:E2944"/>
    <mergeCell ref="F2944:Q2944"/>
    <mergeCell ref="J2946:Q2946"/>
    <mergeCell ref="A2948:B2948"/>
    <mergeCell ref="D2948:E2948"/>
    <mergeCell ref="F2948:Q2948"/>
    <mergeCell ref="A2960:B2960"/>
    <mergeCell ref="D2960:E2960"/>
    <mergeCell ref="F2960:Q2960"/>
    <mergeCell ref="L2962:Q2962"/>
    <mergeCell ref="A2964:B2964"/>
    <mergeCell ref="D2964:E2964"/>
    <mergeCell ref="F2964:Q2964"/>
    <mergeCell ref="A2958:B2958"/>
    <mergeCell ref="D2958:E2958"/>
    <mergeCell ref="F2958:Q2958"/>
    <mergeCell ref="A2959:B2959"/>
    <mergeCell ref="D2959:E2959"/>
    <mergeCell ref="F2959:Q2959"/>
    <mergeCell ref="A2956:B2956"/>
    <mergeCell ref="D2956:E2956"/>
    <mergeCell ref="F2956:Q2956"/>
    <mergeCell ref="A2957:B2957"/>
    <mergeCell ref="D2957:E2957"/>
    <mergeCell ref="F2957:Q2957"/>
    <mergeCell ref="N2976:Q2976"/>
    <mergeCell ref="A2978:B2978"/>
    <mergeCell ref="D2978:E2978"/>
    <mergeCell ref="F2978:Q2978"/>
    <mergeCell ref="A2979:B2979"/>
    <mergeCell ref="D2979:E2979"/>
    <mergeCell ref="F2979:Q2979"/>
    <mergeCell ref="A2970:B2970"/>
    <mergeCell ref="D2970:E2970"/>
    <mergeCell ref="F2970:Q2970"/>
    <mergeCell ref="L2972:Q2972"/>
    <mergeCell ref="A2974:B2974"/>
    <mergeCell ref="D2974:E2974"/>
    <mergeCell ref="F2974:Q2974"/>
    <mergeCell ref="A2965:B2965"/>
    <mergeCell ref="D2965:E2965"/>
    <mergeCell ref="F2965:Q2965"/>
    <mergeCell ref="L2967:Q2967"/>
    <mergeCell ref="A2969:B2969"/>
    <mergeCell ref="D2969:E2969"/>
    <mergeCell ref="F2969:Q2969"/>
    <mergeCell ref="A2993:B2993"/>
    <mergeCell ref="D2993:E2993"/>
    <mergeCell ref="F2993:Q2993"/>
    <mergeCell ref="A2994:B2994"/>
    <mergeCell ref="D2994:E2994"/>
    <mergeCell ref="F2994:Q2994"/>
    <mergeCell ref="J2986:Q2986"/>
    <mergeCell ref="A2988:B2988"/>
    <mergeCell ref="D2988:E2988"/>
    <mergeCell ref="F2988:Q2988"/>
    <mergeCell ref="P2990:Q2990"/>
    <mergeCell ref="A2992:B2992"/>
    <mergeCell ref="D2992:E2992"/>
    <mergeCell ref="F2992:Q2992"/>
    <mergeCell ref="N2981:Q2981"/>
    <mergeCell ref="A2983:B2983"/>
    <mergeCell ref="D2983:E2983"/>
    <mergeCell ref="F2983:Q2983"/>
    <mergeCell ref="A2984:B2984"/>
    <mergeCell ref="D2984:E2984"/>
    <mergeCell ref="F2984:Q2984"/>
    <mergeCell ref="A2999:B2999"/>
    <mergeCell ref="D2999:E2999"/>
    <mergeCell ref="F2999:Q2999"/>
    <mergeCell ref="A3000:B3000"/>
    <mergeCell ref="D3000:E3000"/>
    <mergeCell ref="F3000:Q3000"/>
    <mergeCell ref="A2997:B2997"/>
    <mergeCell ref="D2997:E2997"/>
    <mergeCell ref="F2997:Q2997"/>
    <mergeCell ref="A2998:B2998"/>
    <mergeCell ref="D2998:E2998"/>
    <mergeCell ref="F2998:Q2998"/>
    <mergeCell ref="A2995:B2995"/>
    <mergeCell ref="D2995:E2995"/>
    <mergeCell ref="F2995:Q2995"/>
    <mergeCell ref="A2996:B2996"/>
    <mergeCell ref="D2996:E2996"/>
    <mergeCell ref="F2996:Q2996"/>
    <mergeCell ref="A3011:B3011"/>
    <mergeCell ref="D3011:E3011"/>
    <mergeCell ref="F3011:Q3011"/>
    <mergeCell ref="L3013:Q3013"/>
    <mergeCell ref="A3015:B3015"/>
    <mergeCell ref="D3015:E3015"/>
    <mergeCell ref="F3015:Q3015"/>
    <mergeCell ref="M3004:Q3004"/>
    <mergeCell ref="A3006:B3006"/>
    <mergeCell ref="D3006:E3006"/>
    <mergeCell ref="F3006:Q3006"/>
    <mergeCell ref="H3008:Q3008"/>
    <mergeCell ref="A3010:B3010"/>
    <mergeCell ref="D3010:E3010"/>
    <mergeCell ref="F3010:Q3010"/>
    <mergeCell ref="A3001:B3001"/>
    <mergeCell ref="D3001:E3001"/>
    <mergeCell ref="F3001:Q3001"/>
    <mergeCell ref="A3002:B3002"/>
    <mergeCell ref="D3002:E3002"/>
    <mergeCell ref="F3002:Q3002"/>
    <mergeCell ref="A3026:B3026"/>
    <mergeCell ref="D3026:E3026"/>
    <mergeCell ref="F3026:Q3026"/>
    <mergeCell ref="A3027:B3027"/>
    <mergeCell ref="D3027:E3027"/>
    <mergeCell ref="F3027:Q3027"/>
    <mergeCell ref="A3021:B3021"/>
    <mergeCell ref="D3021:E3021"/>
    <mergeCell ref="F3021:Q3021"/>
    <mergeCell ref="N3023:Q3023"/>
    <mergeCell ref="A3025:B3025"/>
    <mergeCell ref="D3025:E3025"/>
    <mergeCell ref="F3025:Q3025"/>
    <mergeCell ref="A3019:B3019"/>
    <mergeCell ref="D3019:E3019"/>
    <mergeCell ref="F3019:Q3019"/>
    <mergeCell ref="A3020:B3020"/>
    <mergeCell ref="D3020:E3020"/>
    <mergeCell ref="F3020:Q3020"/>
    <mergeCell ref="A3032:B3032"/>
    <mergeCell ref="D3032:E3032"/>
    <mergeCell ref="F3032:Q3032"/>
    <mergeCell ref="A3033:B3033"/>
    <mergeCell ref="D3033:E3033"/>
    <mergeCell ref="F3033:Q3033"/>
    <mergeCell ref="A3030:B3030"/>
    <mergeCell ref="D3030:E3030"/>
    <mergeCell ref="F3030:Q3030"/>
    <mergeCell ref="A3031:B3031"/>
    <mergeCell ref="D3031:E3031"/>
    <mergeCell ref="F3031:Q3031"/>
    <mergeCell ref="A3028:B3028"/>
    <mergeCell ref="D3028:E3028"/>
    <mergeCell ref="F3028:Q3028"/>
    <mergeCell ref="A3029:B3029"/>
    <mergeCell ref="D3029:E3029"/>
    <mergeCell ref="F3029:Q3029"/>
    <mergeCell ref="A3038:B3038"/>
    <mergeCell ref="D3038:E3038"/>
    <mergeCell ref="F3038:Q3038"/>
    <mergeCell ref="L3040:Q3040"/>
    <mergeCell ref="A3042:B3042"/>
    <mergeCell ref="D3042:E3042"/>
    <mergeCell ref="F3042:Q3042"/>
    <mergeCell ref="A3036:B3036"/>
    <mergeCell ref="D3036:E3036"/>
    <mergeCell ref="F3036:Q3036"/>
    <mergeCell ref="A3037:B3037"/>
    <mergeCell ref="D3037:E3037"/>
    <mergeCell ref="F3037:Q3037"/>
    <mergeCell ref="A3034:B3034"/>
    <mergeCell ref="D3034:E3034"/>
    <mergeCell ref="F3034:Q3034"/>
    <mergeCell ref="A3035:B3035"/>
    <mergeCell ref="D3035:E3035"/>
    <mergeCell ref="F3035:Q3035"/>
    <mergeCell ref="N3054:Q3054"/>
    <mergeCell ref="A3056:B3056"/>
    <mergeCell ref="D3056:E3056"/>
    <mergeCell ref="F3056:Q3056"/>
    <mergeCell ref="L3058:Q3058"/>
    <mergeCell ref="A3060:B3060"/>
    <mergeCell ref="D3060:E3060"/>
    <mergeCell ref="F3060:Q3060"/>
    <mergeCell ref="A3048:B3048"/>
    <mergeCell ref="D3048:E3048"/>
    <mergeCell ref="F3048:Q3048"/>
    <mergeCell ref="N3050:Q3050"/>
    <mergeCell ref="A3052:B3052"/>
    <mergeCell ref="D3052:E3052"/>
    <mergeCell ref="F3052:Q3052"/>
    <mergeCell ref="J3044:Q3044"/>
    <mergeCell ref="A3046:B3046"/>
    <mergeCell ref="D3046:E3046"/>
    <mergeCell ref="F3046:Q3046"/>
    <mergeCell ref="A3047:B3047"/>
    <mergeCell ref="D3047:E3047"/>
    <mergeCell ref="F3047:Q3047"/>
    <mergeCell ref="L3066:Q3066"/>
    <mergeCell ref="A3068:B3068"/>
    <mergeCell ref="D3068:E3068"/>
    <mergeCell ref="F3068:Q3068"/>
    <mergeCell ref="N3070:Q3070"/>
    <mergeCell ref="A3072:B3072"/>
    <mergeCell ref="D3072:E3072"/>
    <mergeCell ref="F3072:Q3072"/>
    <mergeCell ref="A3063:B3063"/>
    <mergeCell ref="D3063:E3063"/>
    <mergeCell ref="F3063:Q3063"/>
    <mergeCell ref="A3064:B3064"/>
    <mergeCell ref="D3064:E3064"/>
    <mergeCell ref="F3064:Q3064"/>
    <mergeCell ref="A3061:B3061"/>
    <mergeCell ref="D3061:E3061"/>
    <mergeCell ref="F3061:Q3061"/>
    <mergeCell ref="A3062:B3062"/>
    <mergeCell ref="D3062:E3062"/>
    <mergeCell ref="F3062:Q3062"/>
    <mergeCell ref="L3081:Q3081"/>
    <mergeCell ref="A3083:B3083"/>
    <mergeCell ref="D3083:E3083"/>
    <mergeCell ref="F3083:Q3083"/>
    <mergeCell ref="A3084:B3084"/>
    <mergeCell ref="D3084:E3084"/>
    <mergeCell ref="F3084:Q3084"/>
    <mergeCell ref="A3078:B3078"/>
    <mergeCell ref="D3078:E3078"/>
    <mergeCell ref="F3078:Q3078"/>
    <mergeCell ref="A3079:B3079"/>
    <mergeCell ref="D3079:E3079"/>
    <mergeCell ref="F3079:Q3079"/>
    <mergeCell ref="A3073:B3073"/>
    <mergeCell ref="D3073:E3073"/>
    <mergeCell ref="F3073:Q3073"/>
    <mergeCell ref="N3075:Q3075"/>
    <mergeCell ref="A3077:B3077"/>
    <mergeCell ref="D3077:E3077"/>
    <mergeCell ref="F3077:Q3077"/>
    <mergeCell ref="A3089:B3089"/>
    <mergeCell ref="D3089:E3089"/>
    <mergeCell ref="F3089:Q3089"/>
    <mergeCell ref="A3090:B3090"/>
    <mergeCell ref="D3090:E3090"/>
    <mergeCell ref="F3090:Q3090"/>
    <mergeCell ref="A3087:B3087"/>
    <mergeCell ref="D3087:E3087"/>
    <mergeCell ref="F3087:Q3087"/>
    <mergeCell ref="A3088:B3088"/>
    <mergeCell ref="D3088:E3088"/>
    <mergeCell ref="F3088:Q3088"/>
    <mergeCell ref="A3085:B3085"/>
    <mergeCell ref="D3085:E3085"/>
    <mergeCell ref="F3085:Q3085"/>
    <mergeCell ref="A3086:B3086"/>
    <mergeCell ref="D3086:E3086"/>
    <mergeCell ref="F3086:Q3086"/>
    <mergeCell ref="L3096:Q3096"/>
    <mergeCell ref="A3098:B3098"/>
    <mergeCell ref="D3098:E3098"/>
    <mergeCell ref="F3098:Q3098"/>
    <mergeCell ref="A3099:B3099"/>
    <mergeCell ref="D3099:E3099"/>
    <mergeCell ref="F3099:Q3099"/>
    <mergeCell ref="A3093:B3093"/>
    <mergeCell ref="D3093:E3093"/>
    <mergeCell ref="F3093:Q3093"/>
    <mergeCell ref="A3094:B3094"/>
    <mergeCell ref="D3094:E3094"/>
    <mergeCell ref="F3094:Q3094"/>
    <mergeCell ref="A3091:B3091"/>
    <mergeCell ref="D3091:E3091"/>
    <mergeCell ref="F3091:Q3091"/>
    <mergeCell ref="A3092:B3092"/>
    <mergeCell ref="D3092:E3092"/>
    <mergeCell ref="F3092:Q3092"/>
    <mergeCell ref="A3110:B3110"/>
    <mergeCell ref="D3110:E3110"/>
    <mergeCell ref="F3110:Q3110"/>
    <mergeCell ref="L3112:Q3112"/>
    <mergeCell ref="A3114:B3114"/>
    <mergeCell ref="D3114:E3114"/>
    <mergeCell ref="F3114:Q3114"/>
    <mergeCell ref="A3108:B3108"/>
    <mergeCell ref="D3108:E3108"/>
    <mergeCell ref="F3108:Q3108"/>
    <mergeCell ref="A3109:B3109"/>
    <mergeCell ref="D3109:E3109"/>
    <mergeCell ref="F3109:Q3109"/>
    <mergeCell ref="N3101:Q3101"/>
    <mergeCell ref="A3103:B3103"/>
    <mergeCell ref="D3103:E3103"/>
    <mergeCell ref="F3103:Q3103"/>
    <mergeCell ref="N3105:Q3105"/>
    <mergeCell ref="A3107:B3107"/>
    <mergeCell ref="D3107:E3107"/>
    <mergeCell ref="F3107:Q3107"/>
    <mergeCell ref="A3122:B3122"/>
    <mergeCell ref="D3122:E3122"/>
    <mergeCell ref="F3122:Q3122"/>
    <mergeCell ref="L3124:Q3124"/>
    <mergeCell ref="A3126:B3126"/>
    <mergeCell ref="D3126:E3126"/>
    <mergeCell ref="F3126:Q3126"/>
    <mergeCell ref="A3117:B3117"/>
    <mergeCell ref="D3117:E3117"/>
    <mergeCell ref="F3117:Q3117"/>
    <mergeCell ref="J3119:Q3119"/>
    <mergeCell ref="A3121:B3121"/>
    <mergeCell ref="D3121:E3121"/>
    <mergeCell ref="F3121:Q3121"/>
    <mergeCell ref="A3115:B3115"/>
    <mergeCell ref="D3115:E3115"/>
    <mergeCell ref="F3115:Q3115"/>
    <mergeCell ref="A3116:B3116"/>
    <mergeCell ref="D3116:E3116"/>
    <mergeCell ref="F3116:Q3116"/>
    <mergeCell ref="A3137:B3137"/>
    <mergeCell ref="D3137:E3137"/>
    <mergeCell ref="F3137:Q3137"/>
    <mergeCell ref="N3139:Q3139"/>
    <mergeCell ref="A3141:B3141"/>
    <mergeCell ref="D3141:E3141"/>
    <mergeCell ref="F3141:Q3141"/>
    <mergeCell ref="N3130:Q3130"/>
    <mergeCell ref="A3132:B3132"/>
    <mergeCell ref="D3132:E3132"/>
    <mergeCell ref="F3132:Q3132"/>
    <mergeCell ref="P3134:Q3134"/>
    <mergeCell ref="A3136:B3136"/>
    <mergeCell ref="D3136:E3136"/>
    <mergeCell ref="F3136:Q3136"/>
    <mergeCell ref="A3127:B3127"/>
    <mergeCell ref="D3127:E3127"/>
    <mergeCell ref="F3127:Q3127"/>
    <mergeCell ref="A3128:B3128"/>
    <mergeCell ref="D3128:E3128"/>
    <mergeCell ref="F3128:Q3128"/>
    <mergeCell ref="A3152:B3152"/>
    <mergeCell ref="D3152:E3152"/>
    <mergeCell ref="F3152:Q3152"/>
    <mergeCell ref="A3153:B3153"/>
    <mergeCell ref="D3153:E3153"/>
    <mergeCell ref="F3153:Q3153"/>
    <mergeCell ref="A3147:B3147"/>
    <mergeCell ref="D3147:E3147"/>
    <mergeCell ref="F3147:Q3147"/>
    <mergeCell ref="P3149:Q3149"/>
    <mergeCell ref="A3151:B3151"/>
    <mergeCell ref="D3151:E3151"/>
    <mergeCell ref="F3151:Q3151"/>
    <mergeCell ref="A3142:B3142"/>
    <mergeCell ref="D3142:E3142"/>
    <mergeCell ref="F3142:Q3142"/>
    <mergeCell ref="L3144:Q3144"/>
    <mergeCell ref="A3146:B3146"/>
    <mergeCell ref="D3146:E3146"/>
    <mergeCell ref="F3146:Q3146"/>
    <mergeCell ref="A3161:B3161"/>
    <mergeCell ref="D3161:E3161"/>
    <mergeCell ref="F3161:Q3161"/>
    <mergeCell ref="A3162:B3162"/>
    <mergeCell ref="D3162:E3162"/>
    <mergeCell ref="F3162:Q3162"/>
    <mergeCell ref="A3159:B3159"/>
    <mergeCell ref="D3159:E3159"/>
    <mergeCell ref="F3159:Q3159"/>
    <mergeCell ref="A3160:B3160"/>
    <mergeCell ref="D3160:E3160"/>
    <mergeCell ref="F3160:Q3160"/>
    <mergeCell ref="L3155:Q3155"/>
    <mergeCell ref="A3157:B3157"/>
    <mergeCell ref="D3157:E3157"/>
    <mergeCell ref="F3157:Q3157"/>
    <mergeCell ref="A3158:B3158"/>
    <mergeCell ref="D3158:E3158"/>
    <mergeCell ref="F3158:Q3158"/>
    <mergeCell ref="P3174:Q3174"/>
    <mergeCell ref="A3176:B3176"/>
    <mergeCell ref="D3176:E3176"/>
    <mergeCell ref="F3176:Q3176"/>
    <mergeCell ref="P3178:Q3178"/>
    <mergeCell ref="A3180:B3180"/>
    <mergeCell ref="D3180:E3180"/>
    <mergeCell ref="F3180:Q3180"/>
    <mergeCell ref="J3166:Q3166"/>
    <mergeCell ref="A3168:B3168"/>
    <mergeCell ref="D3168:E3168"/>
    <mergeCell ref="F3168:Q3168"/>
    <mergeCell ref="L3170:Q3170"/>
    <mergeCell ref="A3172:B3172"/>
    <mergeCell ref="D3172:E3172"/>
    <mergeCell ref="F3172:Q3172"/>
    <mergeCell ref="A3163:B3163"/>
    <mergeCell ref="D3163:E3163"/>
    <mergeCell ref="F3163:Q3163"/>
    <mergeCell ref="A3164:B3164"/>
    <mergeCell ref="D3164:E3164"/>
    <mergeCell ref="F3164:Q3164"/>
    <mergeCell ref="A3185:B3185"/>
    <mergeCell ref="D3185:E3185"/>
    <mergeCell ref="F3185:Q3185"/>
    <mergeCell ref="A3186:B3186"/>
    <mergeCell ref="D3186:E3186"/>
    <mergeCell ref="F3186:Q3186"/>
    <mergeCell ref="A3183:B3183"/>
    <mergeCell ref="D3183:E3183"/>
    <mergeCell ref="F3183:Q3183"/>
    <mergeCell ref="A3184:B3184"/>
    <mergeCell ref="D3184:E3184"/>
    <mergeCell ref="F3184:Q3184"/>
    <mergeCell ref="A3181:B3181"/>
    <mergeCell ref="D3181:E3181"/>
    <mergeCell ref="F3181:Q3181"/>
    <mergeCell ref="A3182:B3182"/>
    <mergeCell ref="D3182:E3182"/>
    <mergeCell ref="F3182:Q3182"/>
    <mergeCell ref="N3195:Q3195"/>
    <mergeCell ref="A3197:B3197"/>
    <mergeCell ref="D3197:E3197"/>
    <mergeCell ref="F3197:Q3197"/>
    <mergeCell ref="O3199:Q3199"/>
    <mergeCell ref="A3201:B3201"/>
    <mergeCell ref="D3201:E3201"/>
    <mergeCell ref="F3201:Q3201"/>
    <mergeCell ref="N3190:Q3190"/>
    <mergeCell ref="A3192:B3192"/>
    <mergeCell ref="D3192:E3192"/>
    <mergeCell ref="F3192:Q3192"/>
    <mergeCell ref="A3193:B3193"/>
    <mergeCell ref="D3193:E3193"/>
    <mergeCell ref="F3193:Q3193"/>
    <mergeCell ref="A3187:B3187"/>
    <mergeCell ref="D3187:E3187"/>
    <mergeCell ref="F3187:Q3187"/>
    <mergeCell ref="A3188:B3188"/>
    <mergeCell ref="D3188:E3188"/>
    <mergeCell ref="F3188:Q3188"/>
    <mergeCell ref="A3209:B3209"/>
    <mergeCell ref="D3209:E3209"/>
    <mergeCell ref="F3209:Q3209"/>
    <mergeCell ref="A3210:B3210"/>
    <mergeCell ref="D3210:E3210"/>
    <mergeCell ref="F3210:Q3210"/>
    <mergeCell ref="A3207:B3207"/>
    <mergeCell ref="D3207:E3207"/>
    <mergeCell ref="F3207:Q3207"/>
    <mergeCell ref="A3208:B3208"/>
    <mergeCell ref="D3208:E3208"/>
    <mergeCell ref="F3208:Q3208"/>
    <mergeCell ref="N3203:Q3203"/>
    <mergeCell ref="A3205:B3205"/>
    <mergeCell ref="D3205:E3205"/>
    <mergeCell ref="F3205:Q3205"/>
    <mergeCell ref="A3206:B3206"/>
    <mergeCell ref="D3206:E3206"/>
    <mergeCell ref="F3206:Q3206"/>
    <mergeCell ref="A3224:B3224"/>
    <mergeCell ref="D3224:E3224"/>
    <mergeCell ref="F3224:Q3224"/>
    <mergeCell ref="A3225:B3225"/>
    <mergeCell ref="D3225:E3225"/>
    <mergeCell ref="F3225:Q3225"/>
    <mergeCell ref="N3220:Q3220"/>
    <mergeCell ref="A3222:B3222"/>
    <mergeCell ref="D3222:E3222"/>
    <mergeCell ref="F3222:Q3222"/>
    <mergeCell ref="A3223:B3223"/>
    <mergeCell ref="D3223:E3223"/>
    <mergeCell ref="F3223:Q3223"/>
    <mergeCell ref="L3212:Q3212"/>
    <mergeCell ref="A3214:B3214"/>
    <mergeCell ref="D3214:E3214"/>
    <mergeCell ref="F3214:Q3214"/>
    <mergeCell ref="O3216:Q3216"/>
    <mergeCell ref="A3218:B3218"/>
    <mergeCell ref="D3218:E3218"/>
    <mergeCell ref="F3218:Q3218"/>
    <mergeCell ref="N3240:Q3240"/>
    <mergeCell ref="A3242:B3242"/>
    <mergeCell ref="D3242:E3242"/>
    <mergeCell ref="F3242:Q3242"/>
    <mergeCell ref="L3244:Q3244"/>
    <mergeCell ref="A3246:B3246"/>
    <mergeCell ref="D3246:E3246"/>
    <mergeCell ref="F3246:Q3246"/>
    <mergeCell ref="A3234:B3234"/>
    <mergeCell ref="D3234:E3234"/>
    <mergeCell ref="F3234:Q3234"/>
    <mergeCell ref="N3236:Q3236"/>
    <mergeCell ref="A3238:B3238"/>
    <mergeCell ref="D3238:E3238"/>
    <mergeCell ref="F3238:Q3238"/>
    <mergeCell ref="L3227:Q3227"/>
    <mergeCell ref="A3229:B3229"/>
    <mergeCell ref="D3229:E3229"/>
    <mergeCell ref="F3229:Q3229"/>
    <mergeCell ref="N3231:Q3231"/>
    <mergeCell ref="A3233:B3233"/>
    <mergeCell ref="D3233:E3233"/>
    <mergeCell ref="F3233:Q3233"/>
    <mergeCell ref="A3257:B3257"/>
    <mergeCell ref="D3257:E3257"/>
    <mergeCell ref="F3257:Q3257"/>
    <mergeCell ref="A3258:B3258"/>
    <mergeCell ref="D3258:E3258"/>
    <mergeCell ref="F3258:Q3258"/>
    <mergeCell ref="L3253:Q3253"/>
    <mergeCell ref="A3255:B3255"/>
    <mergeCell ref="D3255:E3255"/>
    <mergeCell ref="F3255:Q3255"/>
    <mergeCell ref="A3256:B3256"/>
    <mergeCell ref="D3256:E3256"/>
    <mergeCell ref="F3256:Q3256"/>
    <mergeCell ref="A3247:B3247"/>
    <mergeCell ref="D3247:E3247"/>
    <mergeCell ref="F3247:Q3247"/>
    <mergeCell ref="L3249:Q3249"/>
    <mergeCell ref="A3251:B3251"/>
    <mergeCell ref="D3251:E3251"/>
    <mergeCell ref="F3251:Q3251"/>
    <mergeCell ref="A3263:B3263"/>
    <mergeCell ref="D3263:E3263"/>
    <mergeCell ref="F3263:Q3263"/>
    <mergeCell ref="J3265:Q3265"/>
    <mergeCell ref="A3267:B3267"/>
    <mergeCell ref="D3267:E3267"/>
    <mergeCell ref="F3267:Q3267"/>
    <mergeCell ref="A3261:B3261"/>
    <mergeCell ref="D3261:E3261"/>
    <mergeCell ref="F3261:Q3261"/>
    <mergeCell ref="A3262:B3262"/>
    <mergeCell ref="D3262:E3262"/>
    <mergeCell ref="F3262:Q3262"/>
    <mergeCell ref="A3259:B3259"/>
    <mergeCell ref="D3259:E3259"/>
    <mergeCell ref="F3259:Q3259"/>
    <mergeCell ref="A3260:B3260"/>
    <mergeCell ref="D3260:E3260"/>
    <mergeCell ref="F3260:Q3260"/>
    <mergeCell ref="A3275:B3275"/>
    <mergeCell ref="D3275:E3275"/>
    <mergeCell ref="F3275:Q3275"/>
    <mergeCell ref="A3276:B3276"/>
    <mergeCell ref="D3276:E3276"/>
    <mergeCell ref="F3276:Q3276"/>
    <mergeCell ref="A3273:B3273"/>
    <mergeCell ref="D3273:E3273"/>
    <mergeCell ref="F3273:Q3273"/>
    <mergeCell ref="A3274:B3274"/>
    <mergeCell ref="D3274:E3274"/>
    <mergeCell ref="F3274:Q3274"/>
    <mergeCell ref="N3269:Q3269"/>
    <mergeCell ref="A3271:B3271"/>
    <mergeCell ref="D3271:E3271"/>
    <mergeCell ref="F3271:Q3271"/>
    <mergeCell ref="A3272:B3272"/>
    <mergeCell ref="D3272:E3272"/>
    <mergeCell ref="F3272:Q3272"/>
    <mergeCell ref="A3281:B3281"/>
    <mergeCell ref="D3281:E3281"/>
    <mergeCell ref="F3281:Q3281"/>
    <mergeCell ref="A3282:B3282"/>
    <mergeCell ref="D3282:E3282"/>
    <mergeCell ref="F3282:Q3282"/>
    <mergeCell ref="A3279:B3279"/>
    <mergeCell ref="D3279:E3279"/>
    <mergeCell ref="F3279:Q3279"/>
    <mergeCell ref="A3280:B3280"/>
    <mergeCell ref="D3280:E3280"/>
    <mergeCell ref="F3280:Q3280"/>
    <mergeCell ref="A3277:B3277"/>
    <mergeCell ref="D3277:E3277"/>
    <mergeCell ref="F3277:Q3277"/>
    <mergeCell ref="A3278:B3278"/>
    <mergeCell ref="D3278:E3278"/>
    <mergeCell ref="F3278:Q3278"/>
    <mergeCell ref="A3287:B3287"/>
    <mergeCell ref="D3287:E3287"/>
    <mergeCell ref="F3287:Q3287"/>
    <mergeCell ref="A3288:B3288"/>
    <mergeCell ref="D3288:E3288"/>
    <mergeCell ref="F3288:Q3288"/>
    <mergeCell ref="A3285:B3285"/>
    <mergeCell ref="D3285:E3285"/>
    <mergeCell ref="F3285:Q3285"/>
    <mergeCell ref="A3286:B3286"/>
    <mergeCell ref="D3286:E3286"/>
    <mergeCell ref="F3286:Q3286"/>
    <mergeCell ref="A3283:B3283"/>
    <mergeCell ref="D3283:E3283"/>
    <mergeCell ref="F3283:Q3283"/>
    <mergeCell ref="A3284:B3284"/>
    <mergeCell ref="D3284:E3284"/>
    <mergeCell ref="F3284:Q3284"/>
    <mergeCell ref="A3293:B3293"/>
    <mergeCell ref="D3293:E3293"/>
    <mergeCell ref="F3293:Q3293"/>
    <mergeCell ref="A3294:B3294"/>
    <mergeCell ref="D3294:E3294"/>
    <mergeCell ref="F3294:Q3294"/>
    <mergeCell ref="A3291:B3291"/>
    <mergeCell ref="D3291:E3291"/>
    <mergeCell ref="F3291:Q3291"/>
    <mergeCell ref="A3292:B3292"/>
    <mergeCell ref="D3292:E3292"/>
    <mergeCell ref="F3292:Q3292"/>
    <mergeCell ref="A3289:B3289"/>
    <mergeCell ref="D3289:E3289"/>
    <mergeCell ref="F3289:Q3289"/>
    <mergeCell ref="A3290:B3290"/>
    <mergeCell ref="D3290:E3290"/>
    <mergeCell ref="F3290:Q3290"/>
    <mergeCell ref="A3299:B3299"/>
    <mergeCell ref="D3299:E3299"/>
    <mergeCell ref="F3299:Q3299"/>
    <mergeCell ref="A3300:B3300"/>
    <mergeCell ref="D3300:E3300"/>
    <mergeCell ref="F3300:Q3300"/>
    <mergeCell ref="A3297:B3297"/>
    <mergeCell ref="D3297:E3297"/>
    <mergeCell ref="F3297:Q3297"/>
    <mergeCell ref="A3298:B3298"/>
    <mergeCell ref="D3298:E3298"/>
    <mergeCell ref="F3298:Q3298"/>
    <mergeCell ref="A3295:B3295"/>
    <mergeCell ref="D3295:E3295"/>
    <mergeCell ref="F3295:Q3295"/>
    <mergeCell ref="A3296:B3296"/>
    <mergeCell ref="D3296:E3296"/>
    <mergeCell ref="F3296:Q3296"/>
    <mergeCell ref="A3305:B3305"/>
    <mergeCell ref="D3305:E3305"/>
    <mergeCell ref="F3305:Q3305"/>
    <mergeCell ref="A3306:B3306"/>
    <mergeCell ref="D3306:E3306"/>
    <mergeCell ref="F3306:Q3306"/>
    <mergeCell ref="A3303:B3303"/>
    <mergeCell ref="D3303:E3303"/>
    <mergeCell ref="F3303:Q3303"/>
    <mergeCell ref="A3304:B3304"/>
    <mergeCell ref="D3304:E3304"/>
    <mergeCell ref="F3304:Q3304"/>
    <mergeCell ref="A3301:B3301"/>
    <mergeCell ref="D3301:E3301"/>
    <mergeCell ref="F3301:Q3301"/>
    <mergeCell ref="A3302:B3302"/>
    <mergeCell ref="D3302:E3302"/>
    <mergeCell ref="F3302:Q3302"/>
    <mergeCell ref="A3311:B3311"/>
    <mergeCell ref="D3311:E3311"/>
    <mergeCell ref="F3311:Q3311"/>
    <mergeCell ref="A3312:B3312"/>
    <mergeCell ref="D3312:E3312"/>
    <mergeCell ref="F3312:Q3312"/>
    <mergeCell ref="A3309:B3309"/>
    <mergeCell ref="D3309:E3309"/>
    <mergeCell ref="F3309:Q3309"/>
    <mergeCell ref="A3310:B3310"/>
    <mergeCell ref="D3310:E3310"/>
    <mergeCell ref="F3310:Q3310"/>
    <mergeCell ref="A3307:B3307"/>
    <mergeCell ref="D3307:E3307"/>
    <mergeCell ref="F3307:Q3307"/>
    <mergeCell ref="A3308:B3308"/>
    <mergeCell ref="D3308:E3308"/>
    <mergeCell ref="F3308:Q3308"/>
    <mergeCell ref="A3317:B3317"/>
    <mergeCell ref="D3317:E3317"/>
    <mergeCell ref="F3317:Q3317"/>
    <mergeCell ref="A3318:B3318"/>
    <mergeCell ref="D3318:E3318"/>
    <mergeCell ref="F3318:Q3318"/>
    <mergeCell ref="A3315:B3315"/>
    <mergeCell ref="D3315:E3315"/>
    <mergeCell ref="F3315:Q3315"/>
    <mergeCell ref="A3316:B3316"/>
    <mergeCell ref="D3316:E3316"/>
    <mergeCell ref="F3316:Q3316"/>
    <mergeCell ref="A3313:B3313"/>
    <mergeCell ref="D3313:E3313"/>
    <mergeCell ref="F3313:Q3313"/>
    <mergeCell ref="A3314:B3314"/>
    <mergeCell ref="D3314:E3314"/>
    <mergeCell ref="F3314:Q3314"/>
    <mergeCell ref="A3323:B3323"/>
    <mergeCell ref="D3323:E3323"/>
    <mergeCell ref="F3323:Q3323"/>
    <mergeCell ref="A3324:B3324"/>
    <mergeCell ref="D3324:E3324"/>
    <mergeCell ref="F3324:Q3324"/>
    <mergeCell ref="A3321:B3321"/>
    <mergeCell ref="D3321:E3321"/>
    <mergeCell ref="F3321:Q3321"/>
    <mergeCell ref="A3322:B3322"/>
    <mergeCell ref="D3322:E3322"/>
    <mergeCell ref="F3322:Q3322"/>
    <mergeCell ref="A3319:B3319"/>
    <mergeCell ref="D3319:E3319"/>
    <mergeCell ref="F3319:Q3319"/>
    <mergeCell ref="A3320:B3320"/>
    <mergeCell ref="D3320:E3320"/>
    <mergeCell ref="F3320:Q3320"/>
    <mergeCell ref="A3329:B3329"/>
    <mergeCell ref="D3329:E3329"/>
    <mergeCell ref="F3329:Q3329"/>
    <mergeCell ref="A3330:B3330"/>
    <mergeCell ref="D3330:E3330"/>
    <mergeCell ref="F3330:Q3330"/>
    <mergeCell ref="A3327:B3327"/>
    <mergeCell ref="D3327:E3327"/>
    <mergeCell ref="F3327:Q3327"/>
    <mergeCell ref="A3328:B3328"/>
    <mergeCell ref="D3328:E3328"/>
    <mergeCell ref="F3328:Q3328"/>
    <mergeCell ref="A3325:B3325"/>
    <mergeCell ref="D3325:E3325"/>
    <mergeCell ref="F3325:Q3325"/>
    <mergeCell ref="A3326:B3326"/>
    <mergeCell ref="D3326:E3326"/>
    <mergeCell ref="F3326:Q3326"/>
    <mergeCell ref="A3335:B3335"/>
    <mergeCell ref="D3335:E3335"/>
    <mergeCell ref="F3335:Q3335"/>
    <mergeCell ref="A3336:B3336"/>
    <mergeCell ref="D3336:E3336"/>
    <mergeCell ref="F3336:Q3336"/>
    <mergeCell ref="A3333:B3333"/>
    <mergeCell ref="D3333:E3333"/>
    <mergeCell ref="F3333:Q3333"/>
    <mergeCell ref="A3334:B3334"/>
    <mergeCell ref="D3334:E3334"/>
    <mergeCell ref="F3334:Q3334"/>
    <mergeCell ref="A3331:B3331"/>
    <mergeCell ref="D3331:E3331"/>
    <mergeCell ref="F3331:Q3331"/>
    <mergeCell ref="A3332:B3332"/>
    <mergeCell ref="D3332:E3332"/>
    <mergeCell ref="F3332:Q3332"/>
    <mergeCell ref="A3341:B3341"/>
    <mergeCell ref="D3341:E3341"/>
    <mergeCell ref="F3341:Q3341"/>
    <mergeCell ref="A3342:B3342"/>
    <mergeCell ref="D3342:E3342"/>
    <mergeCell ref="F3342:Q3342"/>
    <mergeCell ref="A3339:B3339"/>
    <mergeCell ref="D3339:E3339"/>
    <mergeCell ref="F3339:Q3339"/>
    <mergeCell ref="A3340:B3340"/>
    <mergeCell ref="D3340:E3340"/>
    <mergeCell ref="F3340:Q3340"/>
    <mergeCell ref="A3337:B3337"/>
    <mergeCell ref="D3337:E3337"/>
    <mergeCell ref="F3337:Q3337"/>
    <mergeCell ref="A3338:B3338"/>
    <mergeCell ref="D3338:E3338"/>
    <mergeCell ref="F3338:Q3338"/>
    <mergeCell ref="A3347:B3347"/>
    <mergeCell ref="D3347:E3347"/>
    <mergeCell ref="F3347:Q3347"/>
    <mergeCell ref="A3348:B3348"/>
    <mergeCell ref="D3348:E3348"/>
    <mergeCell ref="F3348:Q3348"/>
    <mergeCell ref="A3345:B3345"/>
    <mergeCell ref="D3345:E3345"/>
    <mergeCell ref="F3345:Q3345"/>
    <mergeCell ref="A3346:B3346"/>
    <mergeCell ref="D3346:E3346"/>
    <mergeCell ref="F3346:Q3346"/>
    <mergeCell ref="A3343:B3343"/>
    <mergeCell ref="D3343:E3343"/>
    <mergeCell ref="F3343:Q3343"/>
    <mergeCell ref="A3344:B3344"/>
    <mergeCell ref="D3344:E3344"/>
    <mergeCell ref="F3344:Q3344"/>
    <mergeCell ref="A3353:B3353"/>
    <mergeCell ref="D3353:E3353"/>
    <mergeCell ref="F3353:Q3353"/>
    <mergeCell ref="A3354:B3354"/>
    <mergeCell ref="D3354:E3354"/>
    <mergeCell ref="F3354:Q3354"/>
    <mergeCell ref="A3351:B3351"/>
    <mergeCell ref="D3351:E3351"/>
    <mergeCell ref="F3351:Q3351"/>
    <mergeCell ref="A3352:B3352"/>
    <mergeCell ref="D3352:E3352"/>
    <mergeCell ref="F3352:Q3352"/>
    <mergeCell ref="A3349:B3349"/>
    <mergeCell ref="D3349:E3349"/>
    <mergeCell ref="F3349:Q3349"/>
    <mergeCell ref="A3350:B3350"/>
    <mergeCell ref="D3350:E3350"/>
    <mergeCell ref="F3350:Q3350"/>
    <mergeCell ref="A3359:B3359"/>
    <mergeCell ref="D3359:E3359"/>
    <mergeCell ref="F3359:Q3359"/>
    <mergeCell ref="A3360:B3360"/>
    <mergeCell ref="D3360:E3360"/>
    <mergeCell ref="F3360:Q3360"/>
    <mergeCell ref="A3357:B3357"/>
    <mergeCell ref="D3357:E3357"/>
    <mergeCell ref="F3357:Q3357"/>
    <mergeCell ref="A3358:B3358"/>
    <mergeCell ref="D3358:E3358"/>
    <mergeCell ref="F3358:Q3358"/>
    <mergeCell ref="A3355:B3355"/>
    <mergeCell ref="D3355:E3355"/>
    <mergeCell ref="F3355:Q3355"/>
    <mergeCell ref="A3356:B3356"/>
    <mergeCell ref="D3356:E3356"/>
    <mergeCell ref="F3356:Q3356"/>
    <mergeCell ref="A3365:B3365"/>
    <mergeCell ref="D3365:E3365"/>
    <mergeCell ref="F3365:Q3365"/>
    <mergeCell ref="A3366:B3366"/>
    <mergeCell ref="D3366:E3366"/>
    <mergeCell ref="F3366:Q3366"/>
    <mergeCell ref="A3363:B3363"/>
    <mergeCell ref="D3363:E3363"/>
    <mergeCell ref="F3363:Q3363"/>
    <mergeCell ref="A3364:B3364"/>
    <mergeCell ref="D3364:E3364"/>
    <mergeCell ref="F3364:Q3364"/>
    <mergeCell ref="A3361:B3361"/>
    <mergeCell ref="D3361:E3361"/>
    <mergeCell ref="F3361:Q3361"/>
    <mergeCell ref="A3362:B3362"/>
    <mergeCell ref="D3362:E3362"/>
    <mergeCell ref="F3362:Q3362"/>
    <mergeCell ref="A3371:B3371"/>
    <mergeCell ref="D3371:E3371"/>
    <mergeCell ref="F3371:Q3371"/>
    <mergeCell ref="A3372:B3372"/>
    <mergeCell ref="D3372:E3372"/>
    <mergeCell ref="F3372:Q3372"/>
    <mergeCell ref="A3369:B3369"/>
    <mergeCell ref="D3369:E3369"/>
    <mergeCell ref="F3369:Q3369"/>
    <mergeCell ref="A3370:B3370"/>
    <mergeCell ref="D3370:E3370"/>
    <mergeCell ref="F3370:Q3370"/>
    <mergeCell ref="A3367:B3367"/>
    <mergeCell ref="D3367:E3367"/>
    <mergeCell ref="F3367:Q3367"/>
    <mergeCell ref="A3368:B3368"/>
    <mergeCell ref="D3368:E3368"/>
    <mergeCell ref="F3368:Q3368"/>
    <mergeCell ref="A3377:B3377"/>
    <mergeCell ref="D3377:E3377"/>
    <mergeCell ref="F3377:Q3377"/>
    <mergeCell ref="A3378:B3378"/>
    <mergeCell ref="D3378:E3378"/>
    <mergeCell ref="F3378:Q3378"/>
    <mergeCell ref="A3375:B3375"/>
    <mergeCell ref="D3375:E3375"/>
    <mergeCell ref="F3375:Q3375"/>
    <mergeCell ref="A3376:B3376"/>
    <mergeCell ref="D3376:E3376"/>
    <mergeCell ref="F3376:Q3376"/>
    <mergeCell ref="A3373:B3373"/>
    <mergeCell ref="D3373:E3373"/>
    <mergeCell ref="F3373:Q3373"/>
    <mergeCell ref="A3374:B3374"/>
    <mergeCell ref="D3374:E3374"/>
    <mergeCell ref="F3374:Q3374"/>
    <mergeCell ref="A3383:B3383"/>
    <mergeCell ref="D3383:E3383"/>
    <mergeCell ref="F3383:Q3383"/>
    <mergeCell ref="A3384:B3384"/>
    <mergeCell ref="D3384:E3384"/>
    <mergeCell ref="F3384:Q3384"/>
    <mergeCell ref="A3381:B3381"/>
    <mergeCell ref="D3381:E3381"/>
    <mergeCell ref="F3381:Q3381"/>
    <mergeCell ref="A3382:B3382"/>
    <mergeCell ref="D3382:E3382"/>
    <mergeCell ref="F3382:Q3382"/>
    <mergeCell ref="A3379:B3379"/>
    <mergeCell ref="D3379:E3379"/>
    <mergeCell ref="F3379:Q3379"/>
    <mergeCell ref="A3380:B3380"/>
    <mergeCell ref="D3380:E3380"/>
    <mergeCell ref="F3380:Q3380"/>
    <mergeCell ref="A3389:B3389"/>
    <mergeCell ref="D3389:E3389"/>
    <mergeCell ref="F3389:Q3389"/>
    <mergeCell ref="A3390:B3390"/>
    <mergeCell ref="D3390:E3390"/>
    <mergeCell ref="F3390:Q3390"/>
    <mergeCell ref="A3387:B3387"/>
    <mergeCell ref="D3387:E3387"/>
    <mergeCell ref="F3387:Q3387"/>
    <mergeCell ref="A3388:B3388"/>
    <mergeCell ref="D3388:E3388"/>
    <mergeCell ref="F3388:Q3388"/>
    <mergeCell ref="A3385:B3385"/>
    <mergeCell ref="D3385:E3385"/>
    <mergeCell ref="F3385:Q3385"/>
    <mergeCell ref="A3386:B3386"/>
    <mergeCell ref="D3386:E3386"/>
    <mergeCell ref="F3386:Q3386"/>
    <mergeCell ref="A3395:B3395"/>
    <mergeCell ref="D3395:E3395"/>
    <mergeCell ref="F3395:Q3395"/>
    <mergeCell ref="A3396:B3396"/>
    <mergeCell ref="D3396:E3396"/>
    <mergeCell ref="F3396:Q3396"/>
    <mergeCell ref="A3393:B3393"/>
    <mergeCell ref="D3393:E3393"/>
    <mergeCell ref="F3393:Q3393"/>
    <mergeCell ref="A3394:B3394"/>
    <mergeCell ref="D3394:E3394"/>
    <mergeCell ref="F3394:Q3394"/>
    <mergeCell ref="A3391:B3391"/>
    <mergeCell ref="D3391:E3391"/>
    <mergeCell ref="F3391:Q3391"/>
    <mergeCell ref="A3392:B3392"/>
    <mergeCell ref="D3392:E3392"/>
    <mergeCell ref="F3392:Q3392"/>
    <mergeCell ref="A3401:B3401"/>
    <mergeCell ref="D3401:E3401"/>
    <mergeCell ref="F3401:Q3401"/>
    <mergeCell ref="A3402:B3402"/>
    <mergeCell ref="D3402:E3402"/>
    <mergeCell ref="F3402:Q3402"/>
    <mergeCell ref="A3399:B3399"/>
    <mergeCell ref="D3399:E3399"/>
    <mergeCell ref="F3399:Q3399"/>
    <mergeCell ref="A3400:B3400"/>
    <mergeCell ref="D3400:E3400"/>
    <mergeCell ref="F3400:Q3400"/>
    <mergeCell ref="A3397:B3397"/>
    <mergeCell ref="D3397:E3397"/>
    <mergeCell ref="F3397:Q3397"/>
    <mergeCell ref="A3398:B3398"/>
    <mergeCell ref="D3398:E3398"/>
    <mergeCell ref="F3398:Q3398"/>
    <mergeCell ref="A3407:B3407"/>
    <mergeCell ref="D3407:E3407"/>
    <mergeCell ref="F3407:Q3407"/>
    <mergeCell ref="A3408:B3408"/>
    <mergeCell ref="D3408:E3408"/>
    <mergeCell ref="F3408:Q3408"/>
    <mergeCell ref="A3405:B3405"/>
    <mergeCell ref="D3405:E3405"/>
    <mergeCell ref="F3405:Q3405"/>
    <mergeCell ref="A3406:B3406"/>
    <mergeCell ref="D3406:E3406"/>
    <mergeCell ref="F3406:Q3406"/>
    <mergeCell ref="A3403:B3403"/>
    <mergeCell ref="D3403:E3403"/>
    <mergeCell ref="F3403:Q3403"/>
    <mergeCell ref="A3404:B3404"/>
    <mergeCell ref="D3404:E3404"/>
    <mergeCell ref="F3404:Q3404"/>
    <mergeCell ref="A3413:B3413"/>
    <mergeCell ref="D3413:E3413"/>
    <mergeCell ref="F3413:Q3413"/>
    <mergeCell ref="A3414:B3414"/>
    <mergeCell ref="D3414:E3414"/>
    <mergeCell ref="F3414:Q3414"/>
    <mergeCell ref="A3411:B3411"/>
    <mergeCell ref="D3411:E3411"/>
    <mergeCell ref="F3411:Q3411"/>
    <mergeCell ref="A3412:B3412"/>
    <mergeCell ref="D3412:E3412"/>
    <mergeCell ref="F3412:Q3412"/>
    <mergeCell ref="A3409:B3409"/>
    <mergeCell ref="D3409:E3409"/>
    <mergeCell ref="F3409:Q3409"/>
    <mergeCell ref="A3410:B3410"/>
    <mergeCell ref="D3410:E3410"/>
    <mergeCell ref="F3410:Q3410"/>
    <mergeCell ref="A3419:B3419"/>
    <mergeCell ref="D3419:E3419"/>
    <mergeCell ref="F3419:Q3419"/>
    <mergeCell ref="A3420:B3420"/>
    <mergeCell ref="D3420:E3420"/>
    <mergeCell ref="F3420:Q3420"/>
    <mergeCell ref="A3417:B3417"/>
    <mergeCell ref="D3417:E3417"/>
    <mergeCell ref="F3417:Q3417"/>
    <mergeCell ref="A3418:B3418"/>
    <mergeCell ref="D3418:E3418"/>
    <mergeCell ref="F3418:Q3418"/>
    <mergeCell ref="A3415:B3415"/>
    <mergeCell ref="D3415:E3415"/>
    <mergeCell ref="F3415:Q3415"/>
    <mergeCell ref="A3416:B3416"/>
    <mergeCell ref="D3416:E3416"/>
    <mergeCell ref="F3416:Q3416"/>
    <mergeCell ref="A3425:B3425"/>
    <mergeCell ref="D3425:E3425"/>
    <mergeCell ref="F3425:Q3425"/>
    <mergeCell ref="A3426:B3426"/>
    <mergeCell ref="D3426:E3426"/>
    <mergeCell ref="F3426:Q3426"/>
    <mergeCell ref="A3423:B3423"/>
    <mergeCell ref="D3423:E3423"/>
    <mergeCell ref="F3423:Q3423"/>
    <mergeCell ref="A3424:B3424"/>
    <mergeCell ref="D3424:E3424"/>
    <mergeCell ref="F3424:Q3424"/>
    <mergeCell ref="A3421:B3421"/>
    <mergeCell ref="D3421:E3421"/>
    <mergeCell ref="F3421:Q3421"/>
    <mergeCell ref="A3422:B3422"/>
    <mergeCell ref="D3422:E3422"/>
    <mergeCell ref="F3422:Q3422"/>
    <mergeCell ref="A3431:B3431"/>
    <mergeCell ref="D3431:E3431"/>
    <mergeCell ref="F3431:Q3431"/>
    <mergeCell ref="A3432:B3432"/>
    <mergeCell ref="D3432:E3432"/>
    <mergeCell ref="F3432:Q3432"/>
    <mergeCell ref="A3429:B3429"/>
    <mergeCell ref="D3429:E3429"/>
    <mergeCell ref="F3429:Q3429"/>
    <mergeCell ref="A3430:B3430"/>
    <mergeCell ref="D3430:E3430"/>
    <mergeCell ref="F3430:Q3430"/>
    <mergeCell ref="A3427:B3427"/>
    <mergeCell ref="D3427:E3427"/>
    <mergeCell ref="F3427:Q3427"/>
    <mergeCell ref="A3428:B3428"/>
    <mergeCell ref="D3428:E3428"/>
    <mergeCell ref="F3428:Q3428"/>
    <mergeCell ref="A3437:B3437"/>
    <mergeCell ref="D3437:E3437"/>
    <mergeCell ref="F3437:Q3437"/>
    <mergeCell ref="A3438:B3438"/>
    <mergeCell ref="D3438:E3438"/>
    <mergeCell ref="F3438:Q3438"/>
    <mergeCell ref="A3435:B3435"/>
    <mergeCell ref="D3435:E3435"/>
    <mergeCell ref="F3435:Q3435"/>
    <mergeCell ref="A3436:B3436"/>
    <mergeCell ref="D3436:E3436"/>
    <mergeCell ref="F3436:Q3436"/>
    <mergeCell ref="A3433:B3433"/>
    <mergeCell ref="D3433:E3433"/>
    <mergeCell ref="F3433:Q3433"/>
    <mergeCell ref="A3434:B3434"/>
    <mergeCell ref="D3434:E3434"/>
    <mergeCell ref="F3434:Q3434"/>
    <mergeCell ref="A3443:B3443"/>
    <mergeCell ref="D3443:E3443"/>
    <mergeCell ref="F3443:Q3443"/>
    <mergeCell ref="A3444:B3444"/>
    <mergeCell ref="D3444:E3444"/>
    <mergeCell ref="F3444:Q3444"/>
    <mergeCell ref="A3441:B3441"/>
    <mergeCell ref="D3441:E3441"/>
    <mergeCell ref="F3441:Q3441"/>
    <mergeCell ref="A3442:B3442"/>
    <mergeCell ref="D3442:E3442"/>
    <mergeCell ref="F3442:Q3442"/>
    <mergeCell ref="A3439:B3439"/>
    <mergeCell ref="D3439:E3439"/>
    <mergeCell ref="F3439:Q3439"/>
    <mergeCell ref="A3440:B3440"/>
    <mergeCell ref="D3440:E3440"/>
    <mergeCell ref="F3440:Q3440"/>
    <mergeCell ref="A3449:B3449"/>
    <mergeCell ref="D3449:E3449"/>
    <mergeCell ref="F3449:Q3449"/>
    <mergeCell ref="A3450:B3450"/>
    <mergeCell ref="D3450:E3450"/>
    <mergeCell ref="F3450:Q3450"/>
    <mergeCell ref="A3447:B3447"/>
    <mergeCell ref="D3447:E3447"/>
    <mergeCell ref="F3447:Q3447"/>
    <mergeCell ref="A3448:B3448"/>
    <mergeCell ref="D3448:E3448"/>
    <mergeCell ref="F3448:Q3448"/>
    <mergeCell ref="A3445:B3445"/>
    <mergeCell ref="D3445:E3445"/>
    <mergeCell ref="F3445:Q3445"/>
    <mergeCell ref="A3446:B3446"/>
    <mergeCell ref="D3446:E3446"/>
    <mergeCell ref="F3446:Q3446"/>
    <mergeCell ref="A3455:B3455"/>
    <mergeCell ref="D3455:E3455"/>
    <mergeCell ref="F3455:Q3455"/>
    <mergeCell ref="A3456:B3456"/>
    <mergeCell ref="D3456:E3456"/>
    <mergeCell ref="F3456:Q3456"/>
    <mergeCell ref="A3453:B3453"/>
    <mergeCell ref="D3453:E3453"/>
    <mergeCell ref="F3453:Q3453"/>
    <mergeCell ref="A3454:B3454"/>
    <mergeCell ref="D3454:E3454"/>
    <mergeCell ref="F3454:Q3454"/>
    <mergeCell ref="A3451:B3451"/>
    <mergeCell ref="D3451:E3451"/>
    <mergeCell ref="F3451:Q3451"/>
    <mergeCell ref="A3452:B3452"/>
    <mergeCell ref="D3452:E3452"/>
    <mergeCell ref="F3452:Q3452"/>
    <mergeCell ref="A3461:B3461"/>
    <mergeCell ref="D3461:E3461"/>
    <mergeCell ref="F3461:Q3461"/>
    <mergeCell ref="A3462:B3462"/>
    <mergeCell ref="D3462:E3462"/>
    <mergeCell ref="F3462:Q3462"/>
    <mergeCell ref="A3459:B3459"/>
    <mergeCell ref="D3459:E3459"/>
    <mergeCell ref="F3459:Q3459"/>
    <mergeCell ref="A3460:B3460"/>
    <mergeCell ref="D3460:E3460"/>
    <mergeCell ref="F3460:Q3460"/>
    <mergeCell ref="A3457:B3457"/>
    <mergeCell ref="D3457:E3457"/>
    <mergeCell ref="F3457:Q3457"/>
    <mergeCell ref="A3458:B3458"/>
    <mergeCell ref="D3458:E3458"/>
    <mergeCell ref="F3458:Q3458"/>
    <mergeCell ref="A3467:B3467"/>
    <mergeCell ref="D3467:E3467"/>
    <mergeCell ref="F3467:Q3467"/>
    <mergeCell ref="A3468:B3468"/>
    <mergeCell ref="D3468:E3468"/>
    <mergeCell ref="F3468:Q3468"/>
    <mergeCell ref="A3465:B3465"/>
    <mergeCell ref="D3465:E3465"/>
    <mergeCell ref="F3465:Q3465"/>
    <mergeCell ref="A3466:B3466"/>
    <mergeCell ref="D3466:E3466"/>
    <mergeCell ref="F3466:Q3466"/>
    <mergeCell ref="A3463:B3463"/>
    <mergeCell ref="D3463:E3463"/>
    <mergeCell ref="F3463:Q3463"/>
    <mergeCell ref="A3464:B3464"/>
    <mergeCell ref="D3464:E3464"/>
    <mergeCell ref="F3464:Q3464"/>
    <mergeCell ref="A3473:B3473"/>
    <mergeCell ref="D3473:E3473"/>
    <mergeCell ref="F3473:Q3473"/>
    <mergeCell ref="A3474:B3474"/>
    <mergeCell ref="D3474:E3474"/>
    <mergeCell ref="F3474:Q3474"/>
    <mergeCell ref="A3471:B3471"/>
    <mergeCell ref="D3471:E3471"/>
    <mergeCell ref="F3471:Q3471"/>
    <mergeCell ref="A3472:B3472"/>
    <mergeCell ref="D3472:E3472"/>
    <mergeCell ref="F3472:Q3472"/>
    <mergeCell ref="A3469:B3469"/>
    <mergeCell ref="D3469:E3469"/>
    <mergeCell ref="F3469:Q3469"/>
    <mergeCell ref="A3470:B3470"/>
    <mergeCell ref="D3470:E3470"/>
    <mergeCell ref="F3470:Q3470"/>
    <mergeCell ref="A3479:B3479"/>
    <mergeCell ref="D3479:E3479"/>
    <mergeCell ref="F3479:Q3479"/>
    <mergeCell ref="A3480:B3480"/>
    <mergeCell ref="D3480:E3480"/>
    <mergeCell ref="F3480:Q3480"/>
    <mergeCell ref="A3477:B3477"/>
    <mergeCell ref="D3477:E3477"/>
    <mergeCell ref="F3477:Q3477"/>
    <mergeCell ref="A3478:B3478"/>
    <mergeCell ref="D3478:E3478"/>
    <mergeCell ref="F3478:Q3478"/>
    <mergeCell ref="A3475:B3475"/>
    <mergeCell ref="D3475:E3475"/>
    <mergeCell ref="F3475:Q3475"/>
    <mergeCell ref="A3476:B3476"/>
    <mergeCell ref="D3476:E3476"/>
    <mergeCell ref="F3476:Q3476"/>
    <mergeCell ref="A3485:B3485"/>
    <mergeCell ref="D3485:E3485"/>
    <mergeCell ref="F3485:Q3485"/>
    <mergeCell ref="A3486:B3486"/>
    <mergeCell ref="D3486:E3486"/>
    <mergeCell ref="F3486:Q3486"/>
    <mergeCell ref="A3483:B3483"/>
    <mergeCell ref="D3483:E3483"/>
    <mergeCell ref="F3483:Q3483"/>
    <mergeCell ref="A3484:B3484"/>
    <mergeCell ref="D3484:E3484"/>
    <mergeCell ref="F3484:Q3484"/>
    <mergeCell ref="A3481:B3481"/>
    <mergeCell ref="D3481:E3481"/>
    <mergeCell ref="F3481:Q3481"/>
    <mergeCell ref="A3482:B3482"/>
    <mergeCell ref="D3482:E3482"/>
    <mergeCell ref="F3482:Q3482"/>
    <mergeCell ref="A3491:B3491"/>
    <mergeCell ref="D3491:E3491"/>
    <mergeCell ref="F3491:Q3491"/>
    <mergeCell ref="A3492:B3492"/>
    <mergeCell ref="D3492:E3492"/>
    <mergeCell ref="F3492:Q3492"/>
    <mergeCell ref="A3489:B3489"/>
    <mergeCell ref="D3489:E3489"/>
    <mergeCell ref="F3489:Q3489"/>
    <mergeCell ref="A3490:B3490"/>
    <mergeCell ref="D3490:E3490"/>
    <mergeCell ref="F3490:Q3490"/>
    <mergeCell ref="A3487:B3487"/>
    <mergeCell ref="D3487:E3487"/>
    <mergeCell ref="F3487:Q3487"/>
    <mergeCell ref="A3488:B3488"/>
    <mergeCell ref="D3488:E3488"/>
    <mergeCell ref="F3488:Q3488"/>
    <mergeCell ref="A3497:B3497"/>
    <mergeCell ref="D3497:E3497"/>
    <mergeCell ref="F3497:Q3497"/>
    <mergeCell ref="A3498:B3498"/>
    <mergeCell ref="D3498:E3498"/>
    <mergeCell ref="F3498:Q3498"/>
    <mergeCell ref="A3495:B3495"/>
    <mergeCell ref="D3495:E3495"/>
    <mergeCell ref="F3495:Q3495"/>
    <mergeCell ref="A3496:B3496"/>
    <mergeCell ref="D3496:E3496"/>
    <mergeCell ref="F3496:Q3496"/>
    <mergeCell ref="A3493:B3493"/>
    <mergeCell ref="D3493:E3493"/>
    <mergeCell ref="F3493:Q3493"/>
    <mergeCell ref="A3494:B3494"/>
    <mergeCell ref="D3494:E3494"/>
    <mergeCell ref="F3494:Q3494"/>
    <mergeCell ref="A3503:B3503"/>
    <mergeCell ref="D3503:E3503"/>
    <mergeCell ref="F3503:Q3503"/>
    <mergeCell ref="A3504:B3504"/>
    <mergeCell ref="D3504:E3504"/>
    <mergeCell ref="F3504:Q3504"/>
    <mergeCell ref="A3501:B3501"/>
    <mergeCell ref="D3501:E3501"/>
    <mergeCell ref="F3501:Q3501"/>
    <mergeCell ref="A3502:B3502"/>
    <mergeCell ref="D3502:E3502"/>
    <mergeCell ref="F3502:Q3502"/>
    <mergeCell ref="A3499:B3499"/>
    <mergeCell ref="D3499:E3499"/>
    <mergeCell ref="F3499:Q3499"/>
    <mergeCell ref="A3500:B3500"/>
    <mergeCell ref="D3500:E3500"/>
    <mergeCell ref="F3500:Q3500"/>
    <mergeCell ref="A3509:B3509"/>
    <mergeCell ref="D3509:E3509"/>
    <mergeCell ref="F3509:Q3509"/>
    <mergeCell ref="A3510:B3510"/>
    <mergeCell ref="D3510:E3510"/>
    <mergeCell ref="F3510:Q3510"/>
    <mergeCell ref="A3507:B3507"/>
    <mergeCell ref="D3507:E3507"/>
    <mergeCell ref="F3507:Q3507"/>
    <mergeCell ref="A3508:B3508"/>
    <mergeCell ref="D3508:E3508"/>
    <mergeCell ref="F3508:Q3508"/>
    <mergeCell ref="A3505:B3505"/>
    <mergeCell ref="D3505:E3505"/>
    <mergeCell ref="F3505:Q3505"/>
    <mergeCell ref="A3506:B3506"/>
    <mergeCell ref="D3506:E3506"/>
    <mergeCell ref="F3506:Q3506"/>
    <mergeCell ref="A3515:B3515"/>
    <mergeCell ref="D3515:E3515"/>
    <mergeCell ref="F3515:Q3515"/>
    <mergeCell ref="A3516:B3516"/>
    <mergeCell ref="D3516:E3516"/>
    <mergeCell ref="F3516:Q3516"/>
    <mergeCell ref="A3513:B3513"/>
    <mergeCell ref="D3513:E3513"/>
    <mergeCell ref="F3513:Q3513"/>
    <mergeCell ref="A3514:B3514"/>
    <mergeCell ref="D3514:E3514"/>
    <mergeCell ref="F3514:Q3514"/>
    <mergeCell ref="A3511:B3511"/>
    <mergeCell ref="D3511:E3511"/>
    <mergeCell ref="F3511:Q3511"/>
    <mergeCell ref="A3512:B3512"/>
    <mergeCell ref="D3512:E3512"/>
    <mergeCell ref="F3512:Q3512"/>
    <mergeCell ref="A3521:B3521"/>
    <mergeCell ref="D3521:E3521"/>
    <mergeCell ref="F3521:Q3521"/>
    <mergeCell ref="A3522:B3522"/>
    <mergeCell ref="D3522:E3522"/>
    <mergeCell ref="F3522:Q3522"/>
    <mergeCell ref="A3519:B3519"/>
    <mergeCell ref="D3519:E3519"/>
    <mergeCell ref="F3519:Q3519"/>
    <mergeCell ref="A3520:B3520"/>
    <mergeCell ref="D3520:E3520"/>
    <mergeCell ref="F3520:Q3520"/>
    <mergeCell ref="A3517:B3517"/>
    <mergeCell ref="D3517:E3517"/>
    <mergeCell ref="F3517:Q3517"/>
    <mergeCell ref="A3518:B3518"/>
    <mergeCell ref="D3518:E3518"/>
    <mergeCell ref="F3518:Q3518"/>
    <mergeCell ref="A3527:B3527"/>
    <mergeCell ref="D3527:E3527"/>
    <mergeCell ref="F3527:Q3527"/>
    <mergeCell ref="A3528:B3528"/>
    <mergeCell ref="D3528:E3528"/>
    <mergeCell ref="F3528:Q3528"/>
    <mergeCell ref="A3525:B3525"/>
    <mergeCell ref="D3525:E3525"/>
    <mergeCell ref="F3525:Q3525"/>
    <mergeCell ref="A3526:B3526"/>
    <mergeCell ref="D3526:E3526"/>
    <mergeCell ref="F3526:Q3526"/>
    <mergeCell ref="A3523:B3523"/>
    <mergeCell ref="D3523:E3523"/>
    <mergeCell ref="F3523:Q3523"/>
    <mergeCell ref="A3524:B3524"/>
    <mergeCell ref="D3524:E3524"/>
    <mergeCell ref="F3524:Q3524"/>
    <mergeCell ref="A3533:B3533"/>
    <mergeCell ref="D3533:E3533"/>
    <mergeCell ref="F3533:Q3533"/>
    <mergeCell ref="A3534:B3534"/>
    <mergeCell ref="D3534:E3534"/>
    <mergeCell ref="F3534:Q3534"/>
    <mergeCell ref="A3531:B3531"/>
    <mergeCell ref="D3531:E3531"/>
    <mergeCell ref="F3531:Q3531"/>
    <mergeCell ref="A3532:B3532"/>
    <mergeCell ref="D3532:E3532"/>
    <mergeCell ref="F3532:Q3532"/>
    <mergeCell ref="A3529:B3529"/>
    <mergeCell ref="D3529:E3529"/>
    <mergeCell ref="F3529:Q3529"/>
    <mergeCell ref="A3530:B3530"/>
    <mergeCell ref="D3530:E3530"/>
    <mergeCell ref="F3530:Q3530"/>
    <mergeCell ref="A3542:B3542"/>
    <mergeCell ref="D3542:E3542"/>
    <mergeCell ref="F3542:Q3542"/>
    <mergeCell ref="A3543:B3543"/>
    <mergeCell ref="D3543:E3543"/>
    <mergeCell ref="F3543:Q3543"/>
    <mergeCell ref="A3540:B3540"/>
    <mergeCell ref="D3540:E3540"/>
    <mergeCell ref="F3540:Q3540"/>
    <mergeCell ref="A3541:B3541"/>
    <mergeCell ref="D3541:E3541"/>
    <mergeCell ref="F3541:Q3541"/>
    <mergeCell ref="A3535:B3535"/>
    <mergeCell ref="D3535:E3535"/>
    <mergeCell ref="F3535:Q3535"/>
    <mergeCell ref="J3537:Q3537"/>
    <mergeCell ref="A3539:B3539"/>
    <mergeCell ref="D3539:E3539"/>
    <mergeCell ref="F3539:Q3539"/>
    <mergeCell ref="A3551:B3551"/>
    <mergeCell ref="D3551:E3551"/>
    <mergeCell ref="F3551:Q3551"/>
    <mergeCell ref="A3552:B3552"/>
    <mergeCell ref="D3552:E3552"/>
    <mergeCell ref="F3552:Q3552"/>
    <mergeCell ref="A3546:B3546"/>
    <mergeCell ref="D3546:E3546"/>
    <mergeCell ref="F3546:Q3546"/>
    <mergeCell ref="N3548:Q3548"/>
    <mergeCell ref="A3550:B3550"/>
    <mergeCell ref="D3550:E3550"/>
    <mergeCell ref="F3550:Q3550"/>
    <mergeCell ref="A3544:B3544"/>
    <mergeCell ref="D3544:E3544"/>
    <mergeCell ref="F3544:Q3544"/>
    <mergeCell ref="A3545:B3545"/>
    <mergeCell ref="D3545:E3545"/>
    <mergeCell ref="F3545:Q3545"/>
    <mergeCell ref="N3564:Q3564"/>
    <mergeCell ref="A3566:B3566"/>
    <mergeCell ref="D3566:E3566"/>
    <mergeCell ref="F3566:Q3566"/>
    <mergeCell ref="N3568:Q3568"/>
    <mergeCell ref="A3570:B3570"/>
    <mergeCell ref="D3570:E3570"/>
    <mergeCell ref="F3570:Q3570"/>
    <mergeCell ref="A3558:B3558"/>
    <mergeCell ref="D3558:E3558"/>
    <mergeCell ref="F3558:Q3558"/>
    <mergeCell ref="L3560:Q3560"/>
    <mergeCell ref="A3562:B3562"/>
    <mergeCell ref="D3562:E3562"/>
    <mergeCell ref="F3562:Q3562"/>
    <mergeCell ref="A3553:B3553"/>
    <mergeCell ref="D3553:E3553"/>
    <mergeCell ref="F3553:Q3553"/>
    <mergeCell ref="L3555:Q3555"/>
    <mergeCell ref="A3557:B3557"/>
    <mergeCell ref="D3557:E3557"/>
    <mergeCell ref="F3557:Q3557"/>
    <mergeCell ref="A3584:B3584"/>
    <mergeCell ref="D3584:E3584"/>
    <mergeCell ref="F3584:Q3584"/>
    <mergeCell ref="N3586:Q3586"/>
    <mergeCell ref="A3588:B3588"/>
    <mergeCell ref="D3588:E3588"/>
    <mergeCell ref="F3588:Q3588"/>
    <mergeCell ref="A3579:B3579"/>
    <mergeCell ref="D3579:E3579"/>
    <mergeCell ref="F3579:Q3579"/>
    <mergeCell ref="N3581:Q3581"/>
    <mergeCell ref="A3583:B3583"/>
    <mergeCell ref="D3583:E3583"/>
    <mergeCell ref="F3583:Q3583"/>
    <mergeCell ref="A3574:B3574"/>
    <mergeCell ref="D3574:E3574"/>
    <mergeCell ref="F3574:Q3574"/>
    <mergeCell ref="I3576:Q3576"/>
    <mergeCell ref="A3578:B3578"/>
    <mergeCell ref="D3578:E3578"/>
    <mergeCell ref="F3578:Q3578"/>
    <mergeCell ref="A3593:B3593"/>
    <mergeCell ref="D3593:E3593"/>
    <mergeCell ref="F3593:Q3593"/>
    <mergeCell ref="A3594:B3594"/>
    <mergeCell ref="D3594:E3594"/>
    <mergeCell ref="F3594:Q3594"/>
    <mergeCell ref="A3591:B3591"/>
    <mergeCell ref="D3591:E3591"/>
    <mergeCell ref="F3591:Q3591"/>
    <mergeCell ref="A3592:B3592"/>
    <mergeCell ref="D3592:E3592"/>
    <mergeCell ref="F3592:Q3592"/>
    <mergeCell ref="A3589:B3589"/>
    <mergeCell ref="D3589:E3589"/>
    <mergeCell ref="F3589:Q3589"/>
    <mergeCell ref="A3590:B3590"/>
    <mergeCell ref="D3590:E3590"/>
    <mergeCell ref="F3590:Q3590"/>
    <mergeCell ref="A3599:B3599"/>
    <mergeCell ref="D3599:E3599"/>
    <mergeCell ref="F3599:Q3599"/>
    <mergeCell ref="A3600:B3600"/>
    <mergeCell ref="D3600:E3600"/>
    <mergeCell ref="F3600:Q3600"/>
    <mergeCell ref="A3597:B3597"/>
    <mergeCell ref="D3597:E3597"/>
    <mergeCell ref="F3597:Q3597"/>
    <mergeCell ref="A3598:B3598"/>
    <mergeCell ref="D3598:E3598"/>
    <mergeCell ref="F3598:Q3598"/>
    <mergeCell ref="A3595:B3595"/>
    <mergeCell ref="D3595:E3595"/>
    <mergeCell ref="F3595:Q3595"/>
    <mergeCell ref="A3596:B3596"/>
    <mergeCell ref="D3596:E3596"/>
    <mergeCell ref="F3596:Q3596"/>
    <mergeCell ref="A3605:B3605"/>
    <mergeCell ref="D3605:E3605"/>
    <mergeCell ref="F3605:Q3605"/>
    <mergeCell ref="A3606:B3606"/>
    <mergeCell ref="D3606:E3606"/>
    <mergeCell ref="F3606:Q3606"/>
    <mergeCell ref="A3603:B3603"/>
    <mergeCell ref="D3603:E3603"/>
    <mergeCell ref="F3603:Q3603"/>
    <mergeCell ref="A3604:B3604"/>
    <mergeCell ref="D3604:E3604"/>
    <mergeCell ref="F3604:Q3604"/>
    <mergeCell ref="A3601:B3601"/>
    <mergeCell ref="D3601:E3601"/>
    <mergeCell ref="F3601:Q3601"/>
    <mergeCell ref="A3602:B3602"/>
    <mergeCell ref="D3602:E3602"/>
    <mergeCell ref="F3602:Q3602"/>
    <mergeCell ref="A3614:B3614"/>
    <mergeCell ref="D3614:E3614"/>
    <mergeCell ref="F3614:Q3614"/>
    <mergeCell ref="A3615:B3615"/>
    <mergeCell ref="D3615:E3615"/>
    <mergeCell ref="F3615:Q3615"/>
    <mergeCell ref="A3612:B3612"/>
    <mergeCell ref="D3612:E3612"/>
    <mergeCell ref="F3612:Q3612"/>
    <mergeCell ref="A3613:B3613"/>
    <mergeCell ref="D3613:E3613"/>
    <mergeCell ref="F3613:Q3613"/>
    <mergeCell ref="A3607:B3607"/>
    <mergeCell ref="D3607:E3607"/>
    <mergeCell ref="F3607:Q3607"/>
    <mergeCell ref="L3609:Q3609"/>
    <mergeCell ref="A3611:B3611"/>
    <mergeCell ref="D3611:E3611"/>
    <mergeCell ref="F3611:Q3611"/>
    <mergeCell ref="A3626:B3626"/>
    <mergeCell ref="D3626:E3626"/>
    <mergeCell ref="F3626:Q3626"/>
    <mergeCell ref="A3627:B3627"/>
    <mergeCell ref="D3627:E3627"/>
    <mergeCell ref="F3627:Q3627"/>
    <mergeCell ref="L3619:Q3619"/>
    <mergeCell ref="A3621:B3621"/>
    <mergeCell ref="D3621:E3621"/>
    <mergeCell ref="F3621:Q3621"/>
    <mergeCell ref="N3623:Q3623"/>
    <mergeCell ref="A3625:B3625"/>
    <mergeCell ref="D3625:E3625"/>
    <mergeCell ref="F3625:Q3625"/>
    <mergeCell ref="A3616:B3616"/>
    <mergeCell ref="D3616:E3616"/>
    <mergeCell ref="F3616:Q3616"/>
    <mergeCell ref="A3617:B3617"/>
    <mergeCell ref="D3617:E3617"/>
    <mergeCell ref="F3617:Q3617"/>
    <mergeCell ref="A3632:B3632"/>
    <mergeCell ref="D3632:E3632"/>
    <mergeCell ref="F3632:Q3632"/>
    <mergeCell ref="A3633:B3633"/>
    <mergeCell ref="D3633:E3633"/>
    <mergeCell ref="F3633:Q3633"/>
    <mergeCell ref="A3630:B3630"/>
    <mergeCell ref="D3630:E3630"/>
    <mergeCell ref="F3630:Q3630"/>
    <mergeCell ref="A3631:B3631"/>
    <mergeCell ref="D3631:E3631"/>
    <mergeCell ref="F3631:Q3631"/>
    <mergeCell ref="A3628:B3628"/>
    <mergeCell ref="D3628:E3628"/>
    <mergeCell ref="F3628:Q3628"/>
    <mergeCell ref="A3629:B3629"/>
    <mergeCell ref="D3629:E3629"/>
    <mergeCell ref="F3629:Q3629"/>
    <mergeCell ref="N3645:Q3645"/>
    <mergeCell ref="A3647:B3647"/>
    <mergeCell ref="D3647:E3647"/>
    <mergeCell ref="F3647:Q3647"/>
    <mergeCell ref="N3649:Q3649"/>
    <mergeCell ref="A3651:B3651"/>
    <mergeCell ref="D3651:E3651"/>
    <mergeCell ref="F3651:Q3651"/>
    <mergeCell ref="L3637:Q3637"/>
    <mergeCell ref="A3639:B3639"/>
    <mergeCell ref="D3639:E3639"/>
    <mergeCell ref="F3639:Q3639"/>
    <mergeCell ref="L3641:Q3641"/>
    <mergeCell ref="A3643:B3643"/>
    <mergeCell ref="D3643:E3643"/>
    <mergeCell ref="F3643:Q3643"/>
    <mergeCell ref="A3634:B3634"/>
    <mergeCell ref="D3634:E3634"/>
    <mergeCell ref="F3634:Q3634"/>
    <mergeCell ref="A3635:B3635"/>
    <mergeCell ref="D3635:E3635"/>
    <mergeCell ref="F3635:Q3635"/>
    <mergeCell ref="A3662:B3662"/>
    <mergeCell ref="D3662:E3662"/>
    <mergeCell ref="F3662:Q3662"/>
    <mergeCell ref="A3663:B3663"/>
    <mergeCell ref="D3663:E3663"/>
    <mergeCell ref="F3663:Q3663"/>
    <mergeCell ref="A3657:B3657"/>
    <mergeCell ref="D3657:E3657"/>
    <mergeCell ref="F3657:Q3657"/>
    <mergeCell ref="L3659:Q3659"/>
    <mergeCell ref="A3661:B3661"/>
    <mergeCell ref="D3661:E3661"/>
    <mergeCell ref="F3661:Q3661"/>
    <mergeCell ref="N3653:Q3653"/>
    <mergeCell ref="A3655:B3655"/>
    <mergeCell ref="D3655:E3655"/>
    <mergeCell ref="F3655:Q3655"/>
    <mergeCell ref="A3656:B3656"/>
    <mergeCell ref="D3656:E3656"/>
    <mergeCell ref="F3656:Q3656"/>
    <mergeCell ref="N3675:Q3675"/>
    <mergeCell ref="A3677:B3677"/>
    <mergeCell ref="D3677:E3677"/>
    <mergeCell ref="F3677:Q3677"/>
    <mergeCell ref="A3678:B3678"/>
    <mergeCell ref="D3678:E3678"/>
    <mergeCell ref="F3678:Q3678"/>
    <mergeCell ref="A3669:B3669"/>
    <mergeCell ref="D3669:E3669"/>
    <mergeCell ref="F3669:Q3669"/>
    <mergeCell ref="H3671:Q3671"/>
    <mergeCell ref="A3673:B3673"/>
    <mergeCell ref="D3673:E3673"/>
    <mergeCell ref="F3673:Q3673"/>
    <mergeCell ref="A3664:B3664"/>
    <mergeCell ref="D3664:E3664"/>
    <mergeCell ref="F3664:Q3664"/>
    <mergeCell ref="O3666:Q3666"/>
    <mergeCell ref="A3668:B3668"/>
    <mergeCell ref="D3668:E3668"/>
    <mergeCell ref="F3668:Q3668"/>
    <mergeCell ref="N3693:Q3693"/>
    <mergeCell ref="A3695:B3695"/>
    <mergeCell ref="D3695:E3695"/>
    <mergeCell ref="F3695:Q3695"/>
    <mergeCell ref="A3696:B3696"/>
    <mergeCell ref="D3696:E3696"/>
    <mergeCell ref="F3696:Q3696"/>
    <mergeCell ref="P3685:Q3685"/>
    <mergeCell ref="A3687:B3687"/>
    <mergeCell ref="D3687:E3687"/>
    <mergeCell ref="F3687:Q3687"/>
    <mergeCell ref="N3689:Q3689"/>
    <mergeCell ref="A3691:B3691"/>
    <mergeCell ref="D3691:E3691"/>
    <mergeCell ref="F3691:Q3691"/>
    <mergeCell ref="K3680:Q3680"/>
    <mergeCell ref="A3682:B3682"/>
    <mergeCell ref="D3682:E3682"/>
    <mergeCell ref="F3682:Q3682"/>
    <mergeCell ref="A3683:B3683"/>
    <mergeCell ref="D3683:E3683"/>
    <mergeCell ref="F3683:Q3683"/>
    <mergeCell ref="N3702:Q3702"/>
    <mergeCell ref="A3704:B3704"/>
    <mergeCell ref="D3704:E3704"/>
    <mergeCell ref="F3704:Q3704"/>
    <mergeCell ref="A3705:B3705"/>
    <mergeCell ref="D3705:E3705"/>
    <mergeCell ref="F3705:Q3705"/>
    <mergeCell ref="A3699:B3699"/>
    <mergeCell ref="D3699:E3699"/>
    <mergeCell ref="F3699:Q3699"/>
    <mergeCell ref="A3700:B3700"/>
    <mergeCell ref="D3700:E3700"/>
    <mergeCell ref="F3700:Q3700"/>
    <mergeCell ref="A3697:B3697"/>
    <mergeCell ref="D3697:E3697"/>
    <mergeCell ref="F3697:Q3697"/>
    <mergeCell ref="A3698:B3698"/>
    <mergeCell ref="D3698:E3698"/>
    <mergeCell ref="F3698:Q3698"/>
    <mergeCell ref="A3713:B3713"/>
    <mergeCell ref="D3713:E3713"/>
    <mergeCell ref="F3713:Q3713"/>
    <mergeCell ref="N3715:Q3715"/>
    <mergeCell ref="A3717:B3717"/>
    <mergeCell ref="D3717:E3717"/>
    <mergeCell ref="F3717:Q3717"/>
    <mergeCell ref="A3708:B3708"/>
    <mergeCell ref="D3708:E3708"/>
    <mergeCell ref="F3708:Q3708"/>
    <mergeCell ref="L3710:Q3710"/>
    <mergeCell ref="A3712:B3712"/>
    <mergeCell ref="D3712:E3712"/>
    <mergeCell ref="F3712:Q3712"/>
    <mergeCell ref="A3706:B3706"/>
    <mergeCell ref="D3706:E3706"/>
    <mergeCell ref="F3706:Q3706"/>
    <mergeCell ref="A3707:B3707"/>
    <mergeCell ref="D3707:E3707"/>
    <mergeCell ref="F3707:Q3707"/>
    <mergeCell ref="A3725:B3725"/>
    <mergeCell ref="D3725:E3725"/>
    <mergeCell ref="F3725:Q3725"/>
    <mergeCell ref="L3727:Q3727"/>
    <mergeCell ref="A3729:B3729"/>
    <mergeCell ref="D3729:E3729"/>
    <mergeCell ref="F3729:Q3729"/>
    <mergeCell ref="A3723:B3723"/>
    <mergeCell ref="D3723:E3723"/>
    <mergeCell ref="F3723:Q3723"/>
    <mergeCell ref="A3724:B3724"/>
    <mergeCell ref="D3724:E3724"/>
    <mergeCell ref="F3724:Q3724"/>
    <mergeCell ref="L3719:Q3719"/>
    <mergeCell ref="A3721:B3721"/>
    <mergeCell ref="D3721:E3721"/>
    <mergeCell ref="F3721:Q3721"/>
    <mergeCell ref="A3722:B3722"/>
    <mergeCell ref="D3722:E3722"/>
    <mergeCell ref="F3722:Q3722"/>
    <mergeCell ref="P3741:Q3741"/>
    <mergeCell ref="A3743:B3743"/>
    <mergeCell ref="D3743:E3743"/>
    <mergeCell ref="F3743:Q3743"/>
    <mergeCell ref="A3744:B3744"/>
    <mergeCell ref="D3744:E3744"/>
    <mergeCell ref="F3744:Q3744"/>
    <mergeCell ref="L3733:Q3733"/>
    <mergeCell ref="A3735:B3735"/>
    <mergeCell ref="D3735:E3735"/>
    <mergeCell ref="F3735:Q3735"/>
    <mergeCell ref="N3737:Q3737"/>
    <mergeCell ref="A3739:B3739"/>
    <mergeCell ref="D3739:E3739"/>
    <mergeCell ref="F3739:Q3739"/>
    <mergeCell ref="A3730:B3730"/>
    <mergeCell ref="D3730:E3730"/>
    <mergeCell ref="F3730:Q3730"/>
    <mergeCell ref="A3731:B3731"/>
    <mergeCell ref="D3731:E3731"/>
    <mergeCell ref="F3731:Q3731"/>
    <mergeCell ref="L3753:Q3753"/>
    <mergeCell ref="A3755:B3755"/>
    <mergeCell ref="D3755:E3755"/>
    <mergeCell ref="F3755:Q3755"/>
    <mergeCell ref="P3757:Q3757"/>
    <mergeCell ref="A3759:B3759"/>
    <mergeCell ref="D3759:E3759"/>
    <mergeCell ref="F3759:Q3759"/>
    <mergeCell ref="L3748:Q3748"/>
    <mergeCell ref="A3750:B3750"/>
    <mergeCell ref="D3750:E3750"/>
    <mergeCell ref="F3750:Q3750"/>
    <mergeCell ref="A3751:B3751"/>
    <mergeCell ref="D3751:E3751"/>
    <mergeCell ref="F3751:Q3751"/>
    <mergeCell ref="A3745:B3745"/>
    <mergeCell ref="D3745:E3745"/>
    <mergeCell ref="F3745:Q3745"/>
    <mergeCell ref="A3746:B3746"/>
    <mergeCell ref="D3746:E3746"/>
    <mergeCell ref="F3746:Q3746"/>
    <mergeCell ref="N3774:Q3774"/>
    <mergeCell ref="A3776:B3776"/>
    <mergeCell ref="D3776:E3776"/>
    <mergeCell ref="F3776:Q3776"/>
    <mergeCell ref="N3778:Q3778"/>
    <mergeCell ref="A3780:B3780"/>
    <mergeCell ref="D3780:E3780"/>
    <mergeCell ref="F3780:Q3780"/>
    <mergeCell ref="A3768:B3768"/>
    <mergeCell ref="D3768:E3768"/>
    <mergeCell ref="F3768:Q3768"/>
    <mergeCell ref="L3770:Q3770"/>
    <mergeCell ref="A3772:B3772"/>
    <mergeCell ref="D3772:E3772"/>
    <mergeCell ref="F3772:Q3772"/>
    <mergeCell ref="P3761:Q3761"/>
    <mergeCell ref="A3763:B3763"/>
    <mergeCell ref="D3763:E3763"/>
    <mergeCell ref="F3763:Q3763"/>
    <mergeCell ref="N3765:Q3765"/>
    <mergeCell ref="A3767:B3767"/>
    <mergeCell ref="D3767:E3767"/>
    <mergeCell ref="F3767:Q3767"/>
    <mergeCell ref="A3791:B3791"/>
    <mergeCell ref="D3791:E3791"/>
    <mergeCell ref="F3791:Q3791"/>
    <mergeCell ref="A3792:B3792"/>
    <mergeCell ref="D3792:E3792"/>
    <mergeCell ref="F3792:Q3792"/>
    <mergeCell ref="A3789:B3789"/>
    <mergeCell ref="D3789:E3789"/>
    <mergeCell ref="F3789:Q3789"/>
    <mergeCell ref="A3790:B3790"/>
    <mergeCell ref="D3790:E3790"/>
    <mergeCell ref="F3790:Q3790"/>
    <mergeCell ref="P3782:Q3782"/>
    <mergeCell ref="A3784:B3784"/>
    <mergeCell ref="D3784:E3784"/>
    <mergeCell ref="F3784:Q3784"/>
    <mergeCell ref="N3786:Q3786"/>
    <mergeCell ref="A3788:B3788"/>
    <mergeCell ref="D3788:E3788"/>
    <mergeCell ref="F3788:Q3788"/>
    <mergeCell ref="A3797:B3797"/>
    <mergeCell ref="D3797:E3797"/>
    <mergeCell ref="F3797:Q3797"/>
    <mergeCell ref="L3799:Q3799"/>
    <mergeCell ref="A3801:B3801"/>
    <mergeCell ref="D3801:E3801"/>
    <mergeCell ref="F3801:Q3801"/>
    <mergeCell ref="A3795:B3795"/>
    <mergeCell ref="D3795:E3795"/>
    <mergeCell ref="F3795:Q3795"/>
    <mergeCell ref="A3796:B3796"/>
    <mergeCell ref="D3796:E3796"/>
    <mergeCell ref="F3796:Q3796"/>
    <mergeCell ref="A3793:B3793"/>
    <mergeCell ref="D3793:E3793"/>
    <mergeCell ref="F3793:Q3793"/>
    <mergeCell ref="A3794:B3794"/>
    <mergeCell ref="D3794:E3794"/>
    <mergeCell ref="F3794:Q3794"/>
    <mergeCell ref="J3816:Q3816"/>
    <mergeCell ref="A3818:B3818"/>
    <mergeCell ref="D3818:E3818"/>
    <mergeCell ref="F3818:Q3818"/>
    <mergeCell ref="A3819:B3819"/>
    <mergeCell ref="D3819:E3819"/>
    <mergeCell ref="F3819:Q3819"/>
    <mergeCell ref="P3811:Q3811"/>
    <mergeCell ref="A3813:B3813"/>
    <mergeCell ref="D3813:E3813"/>
    <mergeCell ref="F3813:Q3813"/>
    <mergeCell ref="A3814:B3814"/>
    <mergeCell ref="D3814:E3814"/>
    <mergeCell ref="F3814:Q3814"/>
    <mergeCell ref="P3803:Q3803"/>
    <mergeCell ref="A3805:B3805"/>
    <mergeCell ref="D3805:E3805"/>
    <mergeCell ref="F3805:Q3805"/>
    <mergeCell ref="N3807:Q3807"/>
    <mergeCell ref="A3809:B3809"/>
    <mergeCell ref="D3809:E3809"/>
    <mergeCell ref="F3809:Q3809"/>
    <mergeCell ref="A3824:B3824"/>
    <mergeCell ref="D3824:E3824"/>
    <mergeCell ref="F3824:Q3824"/>
    <mergeCell ref="A3825:B3825"/>
    <mergeCell ref="D3825:E3825"/>
    <mergeCell ref="F3825:Q3825"/>
    <mergeCell ref="A3822:B3822"/>
    <mergeCell ref="D3822:E3822"/>
    <mergeCell ref="F3822:Q3822"/>
    <mergeCell ref="A3823:B3823"/>
    <mergeCell ref="D3823:E3823"/>
    <mergeCell ref="F3823:Q3823"/>
    <mergeCell ref="A3820:B3820"/>
    <mergeCell ref="D3820:E3820"/>
    <mergeCell ref="F3820:Q3820"/>
    <mergeCell ref="A3821:B3821"/>
    <mergeCell ref="D3821:E3821"/>
    <mergeCell ref="F3821:Q3821"/>
    <mergeCell ref="A3830:B3830"/>
    <mergeCell ref="D3830:E3830"/>
    <mergeCell ref="F3830:Q3830"/>
    <mergeCell ref="A3831:B3831"/>
    <mergeCell ref="D3831:E3831"/>
    <mergeCell ref="F3831:Q3831"/>
    <mergeCell ref="A3828:B3828"/>
    <mergeCell ref="D3828:E3828"/>
    <mergeCell ref="F3828:Q3828"/>
    <mergeCell ref="A3829:B3829"/>
    <mergeCell ref="D3829:E3829"/>
    <mergeCell ref="F3829:Q3829"/>
    <mergeCell ref="A3826:B3826"/>
    <mergeCell ref="D3826:E3826"/>
    <mergeCell ref="F3826:Q3826"/>
    <mergeCell ref="A3827:B3827"/>
    <mergeCell ref="D3827:E3827"/>
    <mergeCell ref="F3827:Q3827"/>
    <mergeCell ref="A3836:B3836"/>
    <mergeCell ref="D3836:E3836"/>
    <mergeCell ref="F3836:Q3836"/>
    <mergeCell ref="A3837:B3837"/>
    <mergeCell ref="D3837:E3837"/>
    <mergeCell ref="F3837:Q3837"/>
    <mergeCell ref="A3834:B3834"/>
    <mergeCell ref="D3834:E3834"/>
    <mergeCell ref="F3834:Q3834"/>
    <mergeCell ref="A3835:B3835"/>
    <mergeCell ref="D3835:E3835"/>
    <mergeCell ref="F3835:Q3835"/>
    <mergeCell ref="A3832:B3832"/>
    <mergeCell ref="D3832:E3832"/>
    <mergeCell ref="F3832:Q3832"/>
    <mergeCell ref="A3833:B3833"/>
    <mergeCell ref="D3833:E3833"/>
    <mergeCell ref="F3833:Q3833"/>
    <mergeCell ref="A3842:B3842"/>
    <mergeCell ref="D3842:E3842"/>
    <mergeCell ref="F3842:Q3842"/>
    <mergeCell ref="A3843:B3843"/>
    <mergeCell ref="D3843:E3843"/>
    <mergeCell ref="F3843:Q3843"/>
    <mergeCell ref="A3840:B3840"/>
    <mergeCell ref="D3840:E3840"/>
    <mergeCell ref="F3840:Q3840"/>
    <mergeCell ref="A3841:B3841"/>
    <mergeCell ref="D3841:E3841"/>
    <mergeCell ref="F3841:Q3841"/>
    <mergeCell ref="A3838:B3838"/>
    <mergeCell ref="D3838:E3838"/>
    <mergeCell ref="F3838:Q3838"/>
    <mergeCell ref="A3839:B3839"/>
    <mergeCell ref="D3839:E3839"/>
    <mergeCell ref="F3839:Q3839"/>
    <mergeCell ref="A3848:B3848"/>
    <mergeCell ref="D3848:E3848"/>
    <mergeCell ref="F3848:Q3848"/>
    <mergeCell ref="A3849:B3849"/>
    <mergeCell ref="D3849:E3849"/>
    <mergeCell ref="F3849:Q3849"/>
    <mergeCell ref="A3846:B3846"/>
    <mergeCell ref="D3846:E3846"/>
    <mergeCell ref="F3846:Q3846"/>
    <mergeCell ref="A3847:B3847"/>
    <mergeCell ref="D3847:E3847"/>
    <mergeCell ref="F3847:Q3847"/>
    <mergeCell ref="A3844:B3844"/>
    <mergeCell ref="D3844:E3844"/>
    <mergeCell ref="F3844:Q3844"/>
    <mergeCell ref="A3845:B3845"/>
    <mergeCell ref="D3845:E3845"/>
    <mergeCell ref="F3845:Q3845"/>
    <mergeCell ref="A3854:B3854"/>
    <mergeCell ref="D3854:E3854"/>
    <mergeCell ref="F3854:Q3854"/>
    <mergeCell ref="A3855:B3855"/>
    <mergeCell ref="D3855:E3855"/>
    <mergeCell ref="F3855:Q3855"/>
    <mergeCell ref="A3852:B3852"/>
    <mergeCell ref="D3852:E3852"/>
    <mergeCell ref="F3852:Q3852"/>
    <mergeCell ref="A3853:B3853"/>
    <mergeCell ref="D3853:E3853"/>
    <mergeCell ref="F3853:Q3853"/>
    <mergeCell ref="A3850:B3850"/>
    <mergeCell ref="D3850:E3850"/>
    <mergeCell ref="F3850:Q3850"/>
    <mergeCell ref="A3851:B3851"/>
    <mergeCell ref="D3851:E3851"/>
    <mergeCell ref="F3851:Q3851"/>
    <mergeCell ref="N3867:Q3867"/>
    <mergeCell ref="A3869:B3869"/>
    <mergeCell ref="D3869:E3869"/>
    <mergeCell ref="F3869:Q3869"/>
    <mergeCell ref="N3871:Q3871"/>
    <mergeCell ref="A3873:B3873"/>
    <mergeCell ref="D3873:E3873"/>
    <mergeCell ref="F3873:Q3873"/>
    <mergeCell ref="L3859:Q3859"/>
    <mergeCell ref="A3861:B3861"/>
    <mergeCell ref="D3861:E3861"/>
    <mergeCell ref="F3861:Q3861"/>
    <mergeCell ref="P3863:Q3863"/>
    <mergeCell ref="A3865:B3865"/>
    <mergeCell ref="D3865:E3865"/>
    <mergeCell ref="F3865:Q3865"/>
    <mergeCell ref="A3856:B3856"/>
    <mergeCell ref="D3856:E3856"/>
    <mergeCell ref="F3856:Q3856"/>
    <mergeCell ref="A3857:B3857"/>
    <mergeCell ref="D3857:E3857"/>
    <mergeCell ref="F3857:Q3857"/>
    <mergeCell ref="A3881:B3881"/>
    <mergeCell ref="D3881:E3881"/>
    <mergeCell ref="F3881:Q3881"/>
    <mergeCell ref="L3883:Q3883"/>
    <mergeCell ref="A3885:B3885"/>
    <mergeCell ref="D3885:E3885"/>
    <mergeCell ref="F3885:Q3885"/>
    <mergeCell ref="A3879:B3879"/>
    <mergeCell ref="D3879:E3879"/>
    <mergeCell ref="F3879:Q3879"/>
    <mergeCell ref="A3880:B3880"/>
    <mergeCell ref="D3880:E3880"/>
    <mergeCell ref="F3880:Q3880"/>
    <mergeCell ref="P3875:Q3875"/>
    <mergeCell ref="A3877:B3877"/>
    <mergeCell ref="D3877:E3877"/>
    <mergeCell ref="F3877:Q3877"/>
    <mergeCell ref="A3878:B3878"/>
    <mergeCell ref="D3878:E3878"/>
    <mergeCell ref="F3878:Q3878"/>
    <mergeCell ref="A3893:B3893"/>
    <mergeCell ref="D3893:E3893"/>
    <mergeCell ref="F3893:Q3893"/>
    <mergeCell ref="A3894:B3894"/>
    <mergeCell ref="D3894:E3894"/>
    <mergeCell ref="F3894:Q3894"/>
    <mergeCell ref="A3891:B3891"/>
    <mergeCell ref="D3891:E3891"/>
    <mergeCell ref="F3891:Q3891"/>
    <mergeCell ref="A3892:B3892"/>
    <mergeCell ref="D3892:E3892"/>
    <mergeCell ref="F3892:Q3892"/>
    <mergeCell ref="P3887:Q3887"/>
    <mergeCell ref="A3889:B3889"/>
    <mergeCell ref="D3889:E3889"/>
    <mergeCell ref="F3889:Q3889"/>
    <mergeCell ref="A3890:B3890"/>
    <mergeCell ref="D3890:E3890"/>
    <mergeCell ref="F3890:Q3890"/>
    <mergeCell ref="A3899:B3899"/>
    <mergeCell ref="D3899:E3899"/>
    <mergeCell ref="F3899:Q3899"/>
    <mergeCell ref="A3900:B3900"/>
    <mergeCell ref="D3900:E3900"/>
    <mergeCell ref="F3900:Q3900"/>
    <mergeCell ref="A3897:B3897"/>
    <mergeCell ref="D3897:E3897"/>
    <mergeCell ref="F3897:Q3897"/>
    <mergeCell ref="A3898:B3898"/>
    <mergeCell ref="D3898:E3898"/>
    <mergeCell ref="F3898:Q3898"/>
    <mergeCell ref="A3895:B3895"/>
    <mergeCell ref="D3895:E3895"/>
    <mergeCell ref="F3895:Q3895"/>
    <mergeCell ref="A3896:B3896"/>
    <mergeCell ref="D3896:E3896"/>
    <mergeCell ref="F3896:Q3896"/>
    <mergeCell ref="A3905:B3905"/>
    <mergeCell ref="D3905:E3905"/>
    <mergeCell ref="F3905:Q3905"/>
    <mergeCell ref="A3906:B3906"/>
    <mergeCell ref="D3906:E3906"/>
    <mergeCell ref="F3906:Q3906"/>
    <mergeCell ref="A3903:B3903"/>
    <mergeCell ref="D3903:E3903"/>
    <mergeCell ref="F3903:Q3903"/>
    <mergeCell ref="A3904:B3904"/>
    <mergeCell ref="D3904:E3904"/>
    <mergeCell ref="F3904:Q3904"/>
    <mergeCell ref="A3901:B3901"/>
    <mergeCell ref="D3901:E3901"/>
    <mergeCell ref="F3901:Q3901"/>
    <mergeCell ref="A3902:B3902"/>
    <mergeCell ref="D3902:E3902"/>
    <mergeCell ref="F3902:Q3902"/>
    <mergeCell ref="P3915:Q3915"/>
    <mergeCell ref="A3917:B3917"/>
    <mergeCell ref="D3917:E3917"/>
    <mergeCell ref="F3917:Q3917"/>
    <mergeCell ref="L3919:Q3919"/>
    <mergeCell ref="A3921:B3921"/>
    <mergeCell ref="D3921:E3921"/>
    <mergeCell ref="F3921:Q3921"/>
    <mergeCell ref="A3909:B3909"/>
    <mergeCell ref="D3909:E3909"/>
    <mergeCell ref="F3909:Q3909"/>
    <mergeCell ref="J3911:Q3911"/>
    <mergeCell ref="A3913:B3913"/>
    <mergeCell ref="D3913:E3913"/>
    <mergeCell ref="F3913:Q3913"/>
    <mergeCell ref="A3907:B3907"/>
    <mergeCell ref="D3907:E3907"/>
    <mergeCell ref="F3907:Q3907"/>
    <mergeCell ref="A3908:B3908"/>
    <mergeCell ref="D3908:E3908"/>
    <mergeCell ref="F3908:Q3908"/>
    <mergeCell ref="L3930:Q3930"/>
    <mergeCell ref="A3932:B3932"/>
    <mergeCell ref="D3932:E3932"/>
    <mergeCell ref="F3932:Q3932"/>
    <mergeCell ref="L3934:Q3934"/>
    <mergeCell ref="A3936:B3936"/>
    <mergeCell ref="D3936:E3936"/>
    <mergeCell ref="F3936:Q3936"/>
    <mergeCell ref="L3925:Q3925"/>
    <mergeCell ref="A3927:B3927"/>
    <mergeCell ref="D3927:E3927"/>
    <mergeCell ref="F3927:Q3927"/>
    <mergeCell ref="A3928:B3928"/>
    <mergeCell ref="D3928:E3928"/>
    <mergeCell ref="F3928:Q3928"/>
    <mergeCell ref="A3922:B3922"/>
    <mergeCell ref="D3922:E3922"/>
    <mergeCell ref="F3922:Q3922"/>
    <mergeCell ref="A3923:B3923"/>
    <mergeCell ref="D3923:E3923"/>
    <mergeCell ref="F3923:Q3923"/>
    <mergeCell ref="A3944:B3944"/>
    <mergeCell ref="D3944:E3944"/>
    <mergeCell ref="F3944:Q3944"/>
    <mergeCell ref="A3945:B3945"/>
    <mergeCell ref="D3945:E3945"/>
    <mergeCell ref="F3945:Q3945"/>
    <mergeCell ref="N3940:Q3940"/>
    <mergeCell ref="A3942:B3942"/>
    <mergeCell ref="D3942:E3942"/>
    <mergeCell ref="F3942:Q3942"/>
    <mergeCell ref="A3943:B3943"/>
    <mergeCell ref="D3943:E3943"/>
    <mergeCell ref="F3943:Q3943"/>
    <mergeCell ref="A3937:B3937"/>
    <mergeCell ref="D3937:E3937"/>
    <mergeCell ref="F3937:Q3937"/>
    <mergeCell ref="A3938:B3938"/>
    <mergeCell ref="D3938:E3938"/>
    <mergeCell ref="F3938:Q3938"/>
    <mergeCell ref="A3950:B3950"/>
    <mergeCell ref="D3950:E3950"/>
    <mergeCell ref="F3950:Q3950"/>
    <mergeCell ref="A3951:B3951"/>
    <mergeCell ref="D3951:E3951"/>
    <mergeCell ref="F3951:Q3951"/>
    <mergeCell ref="A3948:B3948"/>
    <mergeCell ref="D3948:E3948"/>
    <mergeCell ref="F3948:Q3948"/>
    <mergeCell ref="A3949:B3949"/>
    <mergeCell ref="D3949:E3949"/>
    <mergeCell ref="F3949:Q3949"/>
    <mergeCell ref="A3946:B3946"/>
    <mergeCell ref="D3946:E3946"/>
    <mergeCell ref="F3946:Q3946"/>
    <mergeCell ref="A3947:B3947"/>
    <mergeCell ref="D3947:E3947"/>
    <mergeCell ref="F3947:Q3947"/>
    <mergeCell ref="A3962:B3962"/>
    <mergeCell ref="D3962:E3962"/>
    <mergeCell ref="F3962:Q3962"/>
    <mergeCell ref="A3963:B3963"/>
    <mergeCell ref="D3963:E3963"/>
    <mergeCell ref="F3963:Q3963"/>
    <mergeCell ref="A3960:B3960"/>
    <mergeCell ref="D3960:E3960"/>
    <mergeCell ref="F3960:Q3960"/>
    <mergeCell ref="A3961:B3961"/>
    <mergeCell ref="D3961:E3961"/>
    <mergeCell ref="F3961:Q3961"/>
    <mergeCell ref="N3953:Q3953"/>
    <mergeCell ref="A3955:B3955"/>
    <mergeCell ref="D3955:E3955"/>
    <mergeCell ref="F3955:Q3955"/>
    <mergeCell ref="A3959:B3959"/>
    <mergeCell ref="D3959:E3959"/>
    <mergeCell ref="F3959:Q3959"/>
    <mergeCell ref="A3968:B3968"/>
    <mergeCell ref="D3968:E3968"/>
    <mergeCell ref="F3968:Q3968"/>
    <mergeCell ref="A3969:B3969"/>
    <mergeCell ref="D3969:E3969"/>
    <mergeCell ref="F3969:Q3969"/>
    <mergeCell ref="A3966:B3966"/>
    <mergeCell ref="D3966:E3966"/>
    <mergeCell ref="F3966:Q3966"/>
    <mergeCell ref="A3967:B3967"/>
    <mergeCell ref="D3967:E3967"/>
    <mergeCell ref="F3967:Q3967"/>
    <mergeCell ref="A3964:B3964"/>
    <mergeCell ref="D3964:E3964"/>
    <mergeCell ref="F3964:Q3964"/>
    <mergeCell ref="A3965:B3965"/>
    <mergeCell ref="D3965:E3965"/>
    <mergeCell ref="F3965:Q3965"/>
    <mergeCell ref="A3977:B3977"/>
    <mergeCell ref="D3977:E3977"/>
    <mergeCell ref="F3977:Q3977"/>
    <mergeCell ref="A3978:B3978"/>
    <mergeCell ref="D3978:E3978"/>
    <mergeCell ref="F3978:Q3978"/>
    <mergeCell ref="J3973:Q3973"/>
    <mergeCell ref="A3975:B3975"/>
    <mergeCell ref="D3975:E3975"/>
    <mergeCell ref="F3975:Q3975"/>
    <mergeCell ref="A3976:B3976"/>
    <mergeCell ref="D3976:E3976"/>
    <mergeCell ref="F3976:Q3976"/>
    <mergeCell ref="A3970:B3970"/>
    <mergeCell ref="D3970:E3970"/>
    <mergeCell ref="F3970:Q3970"/>
    <mergeCell ref="A3971:B3971"/>
    <mergeCell ref="D3971:E3971"/>
    <mergeCell ref="F3971:Q3971"/>
    <mergeCell ref="A3986:B3986"/>
    <mergeCell ref="D3986:E3986"/>
    <mergeCell ref="F3986:Q3986"/>
    <mergeCell ref="A3987:B3987"/>
    <mergeCell ref="D3987:E3987"/>
    <mergeCell ref="F3987:Q3987"/>
    <mergeCell ref="A3984:B3984"/>
    <mergeCell ref="D3984:E3984"/>
    <mergeCell ref="F3984:Q3984"/>
    <mergeCell ref="A3985:B3985"/>
    <mergeCell ref="D3985:E3985"/>
    <mergeCell ref="F3985:Q3985"/>
    <mergeCell ref="L3980:Q3980"/>
    <mergeCell ref="A3982:B3982"/>
    <mergeCell ref="D3982:E3982"/>
    <mergeCell ref="F3982:Q3982"/>
    <mergeCell ref="A3983:B3983"/>
    <mergeCell ref="D3983:E3983"/>
    <mergeCell ref="F3983:Q3983"/>
    <mergeCell ref="A3995:B3995"/>
    <mergeCell ref="D3995:E3995"/>
    <mergeCell ref="F3995:Q3995"/>
    <mergeCell ref="L3997:Q3997"/>
    <mergeCell ref="A3999:B3999"/>
    <mergeCell ref="D3999:E3999"/>
    <mergeCell ref="F3999:Q3999"/>
    <mergeCell ref="A3990:B3990"/>
    <mergeCell ref="D3990:E3990"/>
    <mergeCell ref="F3990:Q3990"/>
    <mergeCell ref="O3992:Q3992"/>
    <mergeCell ref="A3994:B3994"/>
    <mergeCell ref="D3994:E3994"/>
    <mergeCell ref="F3994:Q3994"/>
    <mergeCell ref="A3988:B3988"/>
    <mergeCell ref="D3988:E3988"/>
    <mergeCell ref="F3988:Q3988"/>
    <mergeCell ref="A3989:B3989"/>
    <mergeCell ref="D3989:E3989"/>
    <mergeCell ref="F3989:Q3989"/>
    <mergeCell ref="A4010:B4010"/>
    <mergeCell ref="D4010:E4010"/>
    <mergeCell ref="F4010:Q4010"/>
    <mergeCell ref="A4011:B4011"/>
    <mergeCell ref="D4011:E4011"/>
    <mergeCell ref="F4011:Q4011"/>
    <mergeCell ref="A4008:B4008"/>
    <mergeCell ref="D4008:E4008"/>
    <mergeCell ref="F4008:Q4008"/>
    <mergeCell ref="A4009:B4009"/>
    <mergeCell ref="D4009:E4009"/>
    <mergeCell ref="F4009:Q4009"/>
    <mergeCell ref="N4001:Q4001"/>
    <mergeCell ref="A4003:B4003"/>
    <mergeCell ref="D4003:E4003"/>
    <mergeCell ref="F4003:Q4003"/>
    <mergeCell ref="L4005:Q4005"/>
    <mergeCell ref="A4007:B4007"/>
    <mergeCell ref="D4007:E4007"/>
    <mergeCell ref="F4007:Q4007"/>
    <mergeCell ref="A4019:B4019"/>
    <mergeCell ref="D4019:E4019"/>
    <mergeCell ref="F4019:Q4019"/>
    <mergeCell ref="A4020:B4020"/>
    <mergeCell ref="D4020:E4020"/>
    <mergeCell ref="F4020:Q4020"/>
    <mergeCell ref="A4017:B4017"/>
    <mergeCell ref="D4017:E4017"/>
    <mergeCell ref="F4017:Q4017"/>
    <mergeCell ref="A4018:B4018"/>
    <mergeCell ref="D4018:E4018"/>
    <mergeCell ref="F4018:Q4018"/>
    <mergeCell ref="A4012:B4012"/>
    <mergeCell ref="D4012:E4012"/>
    <mergeCell ref="F4012:Q4012"/>
    <mergeCell ref="L4014:Q4014"/>
    <mergeCell ref="A4016:B4016"/>
    <mergeCell ref="D4016:E4016"/>
    <mergeCell ref="F4016:Q4016"/>
    <mergeCell ref="N4026:Q4026"/>
    <mergeCell ref="A4028:B4028"/>
    <mergeCell ref="D4028:E4028"/>
    <mergeCell ref="F4028:Q4028"/>
    <mergeCell ref="A4029:B4029"/>
    <mergeCell ref="D4029:E4029"/>
    <mergeCell ref="F4029:Q4029"/>
    <mergeCell ref="A4023:B4023"/>
    <mergeCell ref="D4023:E4023"/>
    <mergeCell ref="F4023:Q4023"/>
    <mergeCell ref="A4024:B4024"/>
    <mergeCell ref="D4024:E4024"/>
    <mergeCell ref="F4024:Q4024"/>
    <mergeCell ref="A4021:B4021"/>
    <mergeCell ref="D4021:E4021"/>
    <mergeCell ref="F4021:Q4021"/>
    <mergeCell ref="A4022:B4022"/>
    <mergeCell ref="D4022:E4022"/>
    <mergeCell ref="F4022:Q4022"/>
    <mergeCell ref="L4038:Q4038"/>
    <mergeCell ref="A4040:B4040"/>
    <mergeCell ref="D4040:E4040"/>
    <mergeCell ref="F4040:Q4040"/>
    <mergeCell ref="A4041:B4041"/>
    <mergeCell ref="D4041:E4041"/>
    <mergeCell ref="F4041:Q4041"/>
    <mergeCell ref="A4035:B4035"/>
    <mergeCell ref="D4035:E4035"/>
    <mergeCell ref="F4035:Q4035"/>
    <mergeCell ref="A4036:B4036"/>
    <mergeCell ref="D4036:E4036"/>
    <mergeCell ref="F4036:Q4036"/>
    <mergeCell ref="A4030:B4030"/>
    <mergeCell ref="D4030:E4030"/>
    <mergeCell ref="F4030:Q4030"/>
    <mergeCell ref="L4032:Q4032"/>
    <mergeCell ref="A4034:B4034"/>
    <mergeCell ref="D4034:E4034"/>
    <mergeCell ref="F4034:Q4034"/>
    <mergeCell ref="N4056:Q4056"/>
    <mergeCell ref="A4058:B4058"/>
    <mergeCell ref="D4058:E4058"/>
    <mergeCell ref="F4058:Q4058"/>
    <mergeCell ref="A4059:B4059"/>
    <mergeCell ref="D4059:E4059"/>
    <mergeCell ref="F4059:Q4059"/>
    <mergeCell ref="N4048:Q4048"/>
    <mergeCell ref="A4050:B4050"/>
    <mergeCell ref="D4050:E4050"/>
    <mergeCell ref="F4050:Q4050"/>
    <mergeCell ref="P4052:Q4052"/>
    <mergeCell ref="A4054:B4054"/>
    <mergeCell ref="D4054:E4054"/>
    <mergeCell ref="F4054:Q4054"/>
    <mergeCell ref="A4042:B4042"/>
    <mergeCell ref="D4042:E4042"/>
    <mergeCell ref="F4042:Q4042"/>
    <mergeCell ref="L4044:Q4044"/>
    <mergeCell ref="A4046:B4046"/>
    <mergeCell ref="D4046:E4046"/>
    <mergeCell ref="F4046:Q4046"/>
    <mergeCell ref="N4071:Q4071"/>
    <mergeCell ref="A4073:B4073"/>
    <mergeCell ref="D4073:E4073"/>
    <mergeCell ref="F4073:Q4073"/>
    <mergeCell ref="N4075:Q4075"/>
    <mergeCell ref="A4077:B4077"/>
    <mergeCell ref="D4077:E4077"/>
    <mergeCell ref="F4077:Q4077"/>
    <mergeCell ref="N4066:Q4066"/>
    <mergeCell ref="A4068:B4068"/>
    <mergeCell ref="D4068:E4068"/>
    <mergeCell ref="F4068:Q4068"/>
    <mergeCell ref="A4069:B4069"/>
    <mergeCell ref="D4069:E4069"/>
    <mergeCell ref="F4069:Q4069"/>
    <mergeCell ref="J4061:Q4061"/>
    <mergeCell ref="A4063:B4063"/>
    <mergeCell ref="D4063:E4063"/>
    <mergeCell ref="F4063:Q4063"/>
    <mergeCell ref="A4064:B4064"/>
    <mergeCell ref="D4064:E4064"/>
    <mergeCell ref="F4064:Q4064"/>
    <mergeCell ref="A4082:B4082"/>
    <mergeCell ref="D4082:E4082"/>
    <mergeCell ref="F4082:Q4082"/>
    <mergeCell ref="A4083:B4083"/>
    <mergeCell ref="D4083:E4083"/>
    <mergeCell ref="F4083:Q4083"/>
    <mergeCell ref="A4080:B4080"/>
    <mergeCell ref="D4080:E4080"/>
    <mergeCell ref="F4080:Q4080"/>
    <mergeCell ref="A4081:B4081"/>
    <mergeCell ref="D4081:E4081"/>
    <mergeCell ref="F4081:Q4081"/>
    <mergeCell ref="A4078:B4078"/>
    <mergeCell ref="D4078:E4078"/>
    <mergeCell ref="F4078:Q4078"/>
    <mergeCell ref="A4079:B4079"/>
    <mergeCell ref="D4079:E4079"/>
    <mergeCell ref="F4079:Q4079"/>
    <mergeCell ref="A4094:B4094"/>
    <mergeCell ref="D4094:E4094"/>
    <mergeCell ref="F4094:Q4094"/>
    <mergeCell ref="N4096:Q4096"/>
    <mergeCell ref="A4098:B4098"/>
    <mergeCell ref="D4098:E4098"/>
    <mergeCell ref="F4098:Q4098"/>
    <mergeCell ref="A4092:B4092"/>
    <mergeCell ref="D4092:E4092"/>
    <mergeCell ref="F4092:Q4092"/>
    <mergeCell ref="A4093:B4093"/>
    <mergeCell ref="D4093:E4093"/>
    <mergeCell ref="F4093:Q4093"/>
    <mergeCell ref="L4085:Q4085"/>
    <mergeCell ref="A4087:B4087"/>
    <mergeCell ref="D4087:E4087"/>
    <mergeCell ref="F4087:Q4087"/>
    <mergeCell ref="L4089:Q4089"/>
    <mergeCell ref="A4091:B4091"/>
    <mergeCell ref="D4091:E4091"/>
    <mergeCell ref="F4091:Q4091"/>
    <mergeCell ref="L4107:Q4107"/>
    <mergeCell ref="A4109:B4109"/>
    <mergeCell ref="D4109:E4109"/>
    <mergeCell ref="F4109:Q4109"/>
    <mergeCell ref="A4110:B4110"/>
    <mergeCell ref="D4110:E4110"/>
    <mergeCell ref="F4110:Q4110"/>
    <mergeCell ref="A4104:B4104"/>
    <mergeCell ref="D4104:E4104"/>
    <mergeCell ref="F4104:Q4104"/>
    <mergeCell ref="A4105:B4105"/>
    <mergeCell ref="D4105:E4105"/>
    <mergeCell ref="F4105:Q4105"/>
    <mergeCell ref="P4100:Q4100"/>
    <mergeCell ref="A4102:B4102"/>
    <mergeCell ref="D4102:E4102"/>
    <mergeCell ref="F4102:Q4102"/>
    <mergeCell ref="A4103:B4103"/>
    <mergeCell ref="D4103:E4103"/>
    <mergeCell ref="F4103:Q4103"/>
    <mergeCell ref="A4118:B4118"/>
    <mergeCell ref="D4118:E4118"/>
    <mergeCell ref="F4118:Q4118"/>
    <mergeCell ref="A4119:B4119"/>
    <mergeCell ref="D4119:E4119"/>
    <mergeCell ref="F4119:Q4119"/>
    <mergeCell ref="A4116:B4116"/>
    <mergeCell ref="D4116:E4116"/>
    <mergeCell ref="F4116:Q4116"/>
    <mergeCell ref="A4117:B4117"/>
    <mergeCell ref="D4117:E4117"/>
    <mergeCell ref="F4117:Q4117"/>
    <mergeCell ref="L4112:Q4112"/>
    <mergeCell ref="A4114:B4114"/>
    <mergeCell ref="D4114:E4114"/>
    <mergeCell ref="F4114:Q4114"/>
    <mergeCell ref="A4115:B4115"/>
    <mergeCell ref="D4115:E4115"/>
    <mergeCell ref="F4115:Q4115"/>
    <mergeCell ref="A4124:B4124"/>
    <mergeCell ref="D4124:E4124"/>
    <mergeCell ref="F4124:Q4124"/>
    <mergeCell ref="A4125:B4125"/>
    <mergeCell ref="D4125:E4125"/>
    <mergeCell ref="F4125:Q4125"/>
    <mergeCell ref="A4122:B4122"/>
    <mergeCell ref="D4122:E4122"/>
    <mergeCell ref="F4122:Q4122"/>
    <mergeCell ref="A4123:B4123"/>
    <mergeCell ref="D4123:E4123"/>
    <mergeCell ref="F4123:Q4123"/>
    <mergeCell ref="A4120:B4120"/>
    <mergeCell ref="D4120:E4120"/>
    <mergeCell ref="F4120:Q4120"/>
    <mergeCell ref="A4121:B4121"/>
    <mergeCell ref="D4121:E4121"/>
    <mergeCell ref="F4121:Q4121"/>
    <mergeCell ref="A4133:B4133"/>
    <mergeCell ref="D4133:E4133"/>
    <mergeCell ref="F4133:Q4133"/>
    <mergeCell ref="A4134:B4134"/>
    <mergeCell ref="D4134:E4134"/>
    <mergeCell ref="F4134:Q4134"/>
    <mergeCell ref="A4131:B4131"/>
    <mergeCell ref="D4131:E4131"/>
    <mergeCell ref="F4131:Q4131"/>
    <mergeCell ref="A4132:B4132"/>
    <mergeCell ref="D4132:E4132"/>
    <mergeCell ref="F4132:Q4132"/>
    <mergeCell ref="A4126:B4126"/>
    <mergeCell ref="D4126:E4126"/>
    <mergeCell ref="F4126:Q4126"/>
    <mergeCell ref="L4128:Q4128"/>
    <mergeCell ref="A4130:B4130"/>
    <mergeCell ref="D4130:E4130"/>
    <mergeCell ref="F4130:Q4130"/>
    <mergeCell ref="P4143:Q4143"/>
    <mergeCell ref="A4145:B4145"/>
    <mergeCell ref="D4145:E4145"/>
    <mergeCell ref="F4145:Q4145"/>
    <mergeCell ref="N4147:Q4147"/>
    <mergeCell ref="A4149:B4149"/>
    <mergeCell ref="D4149:E4149"/>
    <mergeCell ref="F4149:Q4149"/>
    <mergeCell ref="A4137:B4137"/>
    <mergeCell ref="D4137:E4137"/>
    <mergeCell ref="F4137:Q4137"/>
    <mergeCell ref="L4139:Q4139"/>
    <mergeCell ref="A4141:B4141"/>
    <mergeCell ref="D4141:E4141"/>
    <mergeCell ref="F4141:Q4141"/>
    <mergeCell ref="A4135:B4135"/>
    <mergeCell ref="D4135:E4135"/>
    <mergeCell ref="F4135:Q4135"/>
    <mergeCell ref="A4136:B4136"/>
    <mergeCell ref="D4136:E4136"/>
    <mergeCell ref="F4136:Q4136"/>
    <mergeCell ref="A4154:B4154"/>
    <mergeCell ref="D4154:E4154"/>
    <mergeCell ref="F4154:Q4154"/>
    <mergeCell ref="A4155:B4155"/>
    <mergeCell ref="D4155:E4155"/>
    <mergeCell ref="F4155:Q4155"/>
    <mergeCell ref="A4152:B4152"/>
    <mergeCell ref="D4152:E4152"/>
    <mergeCell ref="F4152:Q4152"/>
    <mergeCell ref="A4153:B4153"/>
    <mergeCell ref="D4153:E4153"/>
    <mergeCell ref="F4153:Q4153"/>
    <mergeCell ref="A4150:B4150"/>
    <mergeCell ref="D4150:E4150"/>
    <mergeCell ref="F4150:Q4150"/>
    <mergeCell ref="A4151:B4151"/>
    <mergeCell ref="D4151:E4151"/>
    <mergeCell ref="F4151:Q4151"/>
    <mergeCell ref="A4172:B4172"/>
    <mergeCell ref="D4172:E4172"/>
    <mergeCell ref="F4172:Q4172"/>
    <mergeCell ref="A4173:B4173"/>
    <mergeCell ref="D4173:E4173"/>
    <mergeCell ref="F4173:Q4173"/>
    <mergeCell ref="N4165:Q4165"/>
    <mergeCell ref="A4167:B4167"/>
    <mergeCell ref="D4167:E4167"/>
    <mergeCell ref="F4167:Q4167"/>
    <mergeCell ref="N4169:Q4169"/>
    <mergeCell ref="A4171:B4171"/>
    <mergeCell ref="D4171:E4171"/>
    <mergeCell ref="F4171:Q4171"/>
    <mergeCell ref="H4157:Q4157"/>
    <mergeCell ref="A4159:B4159"/>
    <mergeCell ref="D4159:E4159"/>
    <mergeCell ref="F4159:Q4159"/>
    <mergeCell ref="N4161:Q4161"/>
    <mergeCell ref="A4163:B4163"/>
    <mergeCell ref="D4163:E4163"/>
    <mergeCell ref="F4163:Q4163"/>
    <mergeCell ref="A4187:B4187"/>
    <mergeCell ref="D4187:E4187"/>
    <mergeCell ref="F4187:Q4187"/>
    <mergeCell ref="A4188:B4188"/>
    <mergeCell ref="D4188:E4188"/>
    <mergeCell ref="F4188:Q4188"/>
    <mergeCell ref="A4182:B4182"/>
    <mergeCell ref="D4182:E4182"/>
    <mergeCell ref="F4182:Q4182"/>
    <mergeCell ref="N4184:Q4184"/>
    <mergeCell ref="A4186:B4186"/>
    <mergeCell ref="D4186:E4186"/>
    <mergeCell ref="F4186:Q4186"/>
    <mergeCell ref="O4175:Q4175"/>
    <mergeCell ref="A4177:B4177"/>
    <mergeCell ref="D4177:E4177"/>
    <mergeCell ref="F4177:Q4177"/>
    <mergeCell ref="N4179:Q4179"/>
    <mergeCell ref="A4181:B4181"/>
    <mergeCell ref="D4181:E4181"/>
    <mergeCell ref="F4181:Q4181"/>
    <mergeCell ref="A4193:B4193"/>
    <mergeCell ref="D4193:E4193"/>
    <mergeCell ref="F4193:Q4193"/>
    <mergeCell ref="A4194:B4194"/>
    <mergeCell ref="D4194:E4194"/>
    <mergeCell ref="F4194:Q4194"/>
    <mergeCell ref="A4191:B4191"/>
    <mergeCell ref="D4191:E4191"/>
    <mergeCell ref="F4191:Q4191"/>
    <mergeCell ref="A4192:B4192"/>
    <mergeCell ref="D4192:E4192"/>
    <mergeCell ref="F4192:Q4192"/>
    <mergeCell ref="A4189:B4189"/>
    <mergeCell ref="D4189:E4189"/>
    <mergeCell ref="F4189:Q4189"/>
    <mergeCell ref="A4190:B4190"/>
    <mergeCell ref="D4190:E4190"/>
    <mergeCell ref="F4190:Q4190"/>
    <mergeCell ref="A4199:B4199"/>
    <mergeCell ref="D4199:E4199"/>
    <mergeCell ref="F4199:Q4199"/>
    <mergeCell ref="A4200:B4200"/>
    <mergeCell ref="D4200:E4200"/>
    <mergeCell ref="F4200:Q4200"/>
    <mergeCell ref="A4197:B4197"/>
    <mergeCell ref="D4197:E4197"/>
    <mergeCell ref="F4197:Q4197"/>
    <mergeCell ref="A4198:B4198"/>
    <mergeCell ref="D4198:E4198"/>
    <mergeCell ref="F4198:Q4198"/>
    <mergeCell ref="A4195:B4195"/>
    <mergeCell ref="D4195:E4195"/>
    <mergeCell ref="F4195:Q4195"/>
    <mergeCell ref="A4196:B4196"/>
    <mergeCell ref="D4196:E4196"/>
    <mergeCell ref="F4196:Q4196"/>
    <mergeCell ref="A4205:B4205"/>
    <mergeCell ref="D4205:E4205"/>
    <mergeCell ref="F4205:Q4205"/>
    <mergeCell ref="A4206:B4206"/>
    <mergeCell ref="D4206:E4206"/>
    <mergeCell ref="F4206:Q4206"/>
    <mergeCell ref="A4203:B4203"/>
    <mergeCell ref="D4203:E4203"/>
    <mergeCell ref="F4203:Q4203"/>
    <mergeCell ref="A4204:B4204"/>
    <mergeCell ref="D4204:E4204"/>
    <mergeCell ref="F4204:Q4204"/>
    <mergeCell ref="A4201:B4201"/>
    <mergeCell ref="D4201:E4201"/>
    <mergeCell ref="F4201:Q4201"/>
    <mergeCell ref="A4202:B4202"/>
    <mergeCell ref="D4202:E4202"/>
    <mergeCell ref="F4202:Q4202"/>
    <mergeCell ref="A4214:B4214"/>
    <mergeCell ref="D4214:E4214"/>
    <mergeCell ref="F4214:Q4214"/>
    <mergeCell ref="A4215:B4215"/>
    <mergeCell ref="D4215:E4215"/>
    <mergeCell ref="F4215:Q4215"/>
    <mergeCell ref="A4212:B4212"/>
    <mergeCell ref="D4212:E4212"/>
    <mergeCell ref="F4212:Q4212"/>
    <mergeCell ref="A4213:B4213"/>
    <mergeCell ref="D4213:E4213"/>
    <mergeCell ref="F4213:Q4213"/>
    <mergeCell ref="L4208:Q4208"/>
    <mergeCell ref="A4210:B4210"/>
    <mergeCell ref="D4210:E4210"/>
    <mergeCell ref="F4210:Q4210"/>
    <mergeCell ref="A4211:B4211"/>
    <mergeCell ref="D4211:E4211"/>
    <mergeCell ref="F4211:Q4211"/>
    <mergeCell ref="L4224:Q4224"/>
    <mergeCell ref="A4226:B4226"/>
    <mergeCell ref="D4226:E4226"/>
    <mergeCell ref="F4226:Q4226"/>
    <mergeCell ref="A4227:B4227"/>
    <mergeCell ref="D4227:E4227"/>
    <mergeCell ref="F4227:Q4227"/>
    <mergeCell ref="A4218:B4218"/>
    <mergeCell ref="D4218:E4218"/>
    <mergeCell ref="F4218:Q4218"/>
    <mergeCell ref="N4220:Q4220"/>
    <mergeCell ref="A4222:B4222"/>
    <mergeCell ref="D4222:E4222"/>
    <mergeCell ref="F4222:Q4222"/>
    <mergeCell ref="A4216:B4216"/>
    <mergeCell ref="D4216:E4216"/>
    <mergeCell ref="F4216:Q4216"/>
    <mergeCell ref="A4217:B4217"/>
    <mergeCell ref="D4217:E4217"/>
    <mergeCell ref="F4217:Q4217"/>
    <mergeCell ref="N4236:Q4236"/>
    <mergeCell ref="A4238:B4238"/>
    <mergeCell ref="D4238:E4238"/>
    <mergeCell ref="F4238:Q4238"/>
    <mergeCell ref="N4240:Q4240"/>
    <mergeCell ref="A4242:B4242"/>
    <mergeCell ref="D4242:E4242"/>
    <mergeCell ref="F4242:Q4242"/>
    <mergeCell ref="A4230:B4230"/>
    <mergeCell ref="D4230:E4230"/>
    <mergeCell ref="F4230:Q4230"/>
    <mergeCell ref="L4232:Q4232"/>
    <mergeCell ref="A4234:B4234"/>
    <mergeCell ref="D4234:E4234"/>
    <mergeCell ref="F4234:Q4234"/>
    <mergeCell ref="A4228:B4228"/>
    <mergeCell ref="D4228:E4228"/>
    <mergeCell ref="F4228:Q4228"/>
    <mergeCell ref="A4229:B4229"/>
    <mergeCell ref="D4229:E4229"/>
    <mergeCell ref="F4229:Q4229"/>
    <mergeCell ref="L4254:Q4254"/>
    <mergeCell ref="A4256:B4256"/>
    <mergeCell ref="D4256:E4256"/>
    <mergeCell ref="F4256:Q4256"/>
    <mergeCell ref="P4258:Q4258"/>
    <mergeCell ref="A4260:B4260"/>
    <mergeCell ref="D4260:E4260"/>
    <mergeCell ref="F4260:Q4260"/>
    <mergeCell ref="A4248:B4248"/>
    <mergeCell ref="D4248:E4248"/>
    <mergeCell ref="F4248:Q4248"/>
    <mergeCell ref="L4250:Q4250"/>
    <mergeCell ref="A4252:B4252"/>
    <mergeCell ref="D4252:E4252"/>
    <mergeCell ref="F4252:Q4252"/>
    <mergeCell ref="P4244:Q4244"/>
    <mergeCell ref="A4246:B4246"/>
    <mergeCell ref="D4246:E4246"/>
    <mergeCell ref="F4246:Q4246"/>
    <mergeCell ref="A4247:B4247"/>
    <mergeCell ref="D4247:E4247"/>
    <mergeCell ref="F4247:Q4247"/>
    <mergeCell ref="A4271:B4271"/>
    <mergeCell ref="D4271:E4271"/>
    <mergeCell ref="F4271:Q4271"/>
    <mergeCell ref="L4273:Q4273"/>
    <mergeCell ref="A4275:B4275"/>
    <mergeCell ref="D4275:E4275"/>
    <mergeCell ref="F4275:Q4275"/>
    <mergeCell ref="A4266:B4266"/>
    <mergeCell ref="D4266:E4266"/>
    <mergeCell ref="F4266:Q4266"/>
    <mergeCell ref="N4268:Q4268"/>
    <mergeCell ref="A4270:B4270"/>
    <mergeCell ref="D4270:E4270"/>
    <mergeCell ref="F4270:Q4270"/>
    <mergeCell ref="N4262:Q4262"/>
    <mergeCell ref="A4264:B4264"/>
    <mergeCell ref="D4264:E4264"/>
    <mergeCell ref="F4264:Q4264"/>
    <mergeCell ref="A4265:B4265"/>
    <mergeCell ref="D4265:E4265"/>
    <mergeCell ref="F4265:Q4265"/>
    <mergeCell ref="A4286:B4286"/>
    <mergeCell ref="D4286:E4286"/>
    <mergeCell ref="F4286:Q4286"/>
    <mergeCell ref="A4287:B4287"/>
    <mergeCell ref="D4287:E4287"/>
    <mergeCell ref="F4287:Q4287"/>
    <mergeCell ref="L4282:Q4282"/>
    <mergeCell ref="A4284:B4284"/>
    <mergeCell ref="D4284:E4284"/>
    <mergeCell ref="F4284:Q4284"/>
    <mergeCell ref="A4285:B4285"/>
    <mergeCell ref="D4285:E4285"/>
    <mergeCell ref="F4285:Q4285"/>
    <mergeCell ref="A4276:B4276"/>
    <mergeCell ref="D4276:E4276"/>
    <mergeCell ref="F4276:Q4276"/>
    <mergeCell ref="N4278:Q4278"/>
    <mergeCell ref="A4280:B4280"/>
    <mergeCell ref="D4280:E4280"/>
    <mergeCell ref="F4280:Q4280"/>
    <mergeCell ref="N4299:Q4299"/>
    <mergeCell ref="A4301:B4301"/>
    <mergeCell ref="D4301:E4301"/>
    <mergeCell ref="F4301:Q4301"/>
    <mergeCell ref="A4302:B4302"/>
    <mergeCell ref="D4302:E4302"/>
    <mergeCell ref="F4302:Q4302"/>
    <mergeCell ref="N4294:Q4294"/>
    <mergeCell ref="A4296:B4296"/>
    <mergeCell ref="D4296:E4296"/>
    <mergeCell ref="F4296:Q4296"/>
    <mergeCell ref="A4297:B4297"/>
    <mergeCell ref="D4297:E4297"/>
    <mergeCell ref="F4297:Q4297"/>
    <mergeCell ref="A4288:B4288"/>
    <mergeCell ref="D4288:E4288"/>
    <mergeCell ref="F4288:Q4288"/>
    <mergeCell ref="L4290:Q4290"/>
    <mergeCell ref="A4292:B4292"/>
    <mergeCell ref="D4292:E4292"/>
    <mergeCell ref="F4292:Q4292"/>
    <mergeCell ref="N4308:Q4308"/>
    <mergeCell ref="A4310:B4310"/>
    <mergeCell ref="D4310:E4310"/>
    <mergeCell ref="F4310:Q4310"/>
    <mergeCell ref="N4312:Q4312"/>
    <mergeCell ref="A4314:B4314"/>
    <mergeCell ref="D4314:E4314"/>
    <mergeCell ref="F4314:Q4314"/>
    <mergeCell ref="A4305:B4305"/>
    <mergeCell ref="D4305:E4305"/>
    <mergeCell ref="F4305:Q4305"/>
    <mergeCell ref="A4306:B4306"/>
    <mergeCell ref="D4306:E4306"/>
    <mergeCell ref="F4306:Q4306"/>
    <mergeCell ref="A4303:B4303"/>
    <mergeCell ref="D4303:E4303"/>
    <mergeCell ref="F4303:Q4303"/>
    <mergeCell ref="A4304:B4304"/>
    <mergeCell ref="D4304:E4304"/>
    <mergeCell ref="F4304:Q4304"/>
    <mergeCell ref="N4326:Q4326"/>
    <mergeCell ref="A4328:B4328"/>
    <mergeCell ref="D4328:E4328"/>
    <mergeCell ref="F4328:Q4328"/>
    <mergeCell ref="N4330:Q4330"/>
    <mergeCell ref="A4332:B4332"/>
    <mergeCell ref="D4332:E4332"/>
    <mergeCell ref="F4332:Q4332"/>
    <mergeCell ref="L4318:Q4318"/>
    <mergeCell ref="A4320:B4320"/>
    <mergeCell ref="D4320:E4320"/>
    <mergeCell ref="F4320:Q4320"/>
    <mergeCell ref="N4322:Q4322"/>
    <mergeCell ref="A4324:B4324"/>
    <mergeCell ref="D4324:E4324"/>
    <mergeCell ref="F4324:Q4324"/>
    <mergeCell ref="A4315:B4315"/>
    <mergeCell ref="D4315:E4315"/>
    <mergeCell ref="F4315:Q4315"/>
    <mergeCell ref="A4316:B4316"/>
    <mergeCell ref="D4316:E4316"/>
    <mergeCell ref="F4316:Q4316"/>
    <mergeCell ref="A4343:B4343"/>
    <mergeCell ref="D4343:E4343"/>
    <mergeCell ref="F4343:Q4343"/>
    <mergeCell ref="P4345:Q4345"/>
    <mergeCell ref="A4347:B4347"/>
    <mergeCell ref="D4347:E4347"/>
    <mergeCell ref="F4347:Q4347"/>
    <mergeCell ref="L4339:Q4339"/>
    <mergeCell ref="A4341:B4341"/>
    <mergeCell ref="D4341:E4341"/>
    <mergeCell ref="F4341:Q4341"/>
    <mergeCell ref="A4342:B4342"/>
    <mergeCell ref="D4342:E4342"/>
    <mergeCell ref="F4342:Q4342"/>
    <mergeCell ref="A4333:B4333"/>
    <mergeCell ref="D4333:E4333"/>
    <mergeCell ref="F4333:Q4333"/>
    <mergeCell ref="N4335:Q4335"/>
    <mergeCell ref="A4337:B4337"/>
    <mergeCell ref="D4337:E4337"/>
    <mergeCell ref="F4337:Q4337"/>
    <mergeCell ref="A4361:B4361"/>
    <mergeCell ref="D4361:E4361"/>
    <mergeCell ref="F4361:Q4361"/>
    <mergeCell ref="P4363:Q4363"/>
    <mergeCell ref="A4365:B4365"/>
    <mergeCell ref="D4365:E4365"/>
    <mergeCell ref="F4365:Q4365"/>
    <mergeCell ref="N4354:Q4354"/>
    <mergeCell ref="A4356:B4356"/>
    <mergeCell ref="D4356:E4356"/>
    <mergeCell ref="F4356:Q4356"/>
    <mergeCell ref="N4358:Q4358"/>
    <mergeCell ref="A4360:B4360"/>
    <mergeCell ref="D4360:E4360"/>
    <mergeCell ref="F4360:Q4360"/>
    <mergeCell ref="A4348:B4348"/>
    <mergeCell ref="D4348:E4348"/>
    <mergeCell ref="F4348:Q4348"/>
    <mergeCell ref="N4350:Q4350"/>
    <mergeCell ref="A4352:B4352"/>
    <mergeCell ref="D4352:E4352"/>
    <mergeCell ref="F4352:Q4352"/>
    <mergeCell ref="A4373:B4373"/>
    <mergeCell ref="D4373:E4373"/>
    <mergeCell ref="F4373:Q4373"/>
    <mergeCell ref="A4374:B4374"/>
    <mergeCell ref="D4374:E4374"/>
    <mergeCell ref="F4374:Q4374"/>
    <mergeCell ref="L4369:Q4369"/>
    <mergeCell ref="A4371:B4371"/>
    <mergeCell ref="D4371:E4371"/>
    <mergeCell ref="F4371:Q4371"/>
    <mergeCell ref="A4372:B4372"/>
    <mergeCell ref="D4372:E4372"/>
    <mergeCell ref="F4372:Q4372"/>
    <mergeCell ref="A4366:B4366"/>
    <mergeCell ref="D4366:E4366"/>
    <mergeCell ref="F4366:Q4366"/>
    <mergeCell ref="A4367:B4367"/>
    <mergeCell ref="D4367:E4367"/>
    <mergeCell ref="F4367:Q4367"/>
    <mergeCell ref="N4389:Q4389"/>
    <mergeCell ref="A4391:B4391"/>
    <mergeCell ref="D4391:E4391"/>
    <mergeCell ref="F4391:Q4391"/>
    <mergeCell ref="A4392:B4392"/>
    <mergeCell ref="D4392:E4392"/>
    <mergeCell ref="F4392:Q4392"/>
    <mergeCell ref="N4384:Q4384"/>
    <mergeCell ref="A4386:B4386"/>
    <mergeCell ref="D4386:E4386"/>
    <mergeCell ref="F4386:Q4386"/>
    <mergeCell ref="A4387:B4387"/>
    <mergeCell ref="D4387:E4387"/>
    <mergeCell ref="F4387:Q4387"/>
    <mergeCell ref="N4376:Q4376"/>
    <mergeCell ref="A4378:B4378"/>
    <mergeCell ref="D4378:E4378"/>
    <mergeCell ref="F4378:Q4378"/>
    <mergeCell ref="O4380:Q4380"/>
    <mergeCell ref="A4382:B4382"/>
    <mergeCell ref="D4382:E4382"/>
    <mergeCell ref="F4382:Q4382"/>
    <mergeCell ref="A4397:B4397"/>
    <mergeCell ref="D4397:E4397"/>
    <mergeCell ref="F4397:Q4397"/>
    <mergeCell ref="A4398:B4398"/>
    <mergeCell ref="D4398:E4398"/>
    <mergeCell ref="F4398:Q4398"/>
    <mergeCell ref="A4395:B4395"/>
    <mergeCell ref="D4395:E4395"/>
    <mergeCell ref="F4395:Q4395"/>
    <mergeCell ref="A4396:B4396"/>
    <mergeCell ref="D4396:E4396"/>
    <mergeCell ref="F4396:Q4396"/>
    <mergeCell ref="A4393:B4393"/>
    <mergeCell ref="D4393:E4393"/>
    <mergeCell ref="F4393:Q4393"/>
    <mergeCell ref="A4394:B4394"/>
    <mergeCell ref="D4394:E4394"/>
    <mergeCell ref="F4394:Q4394"/>
    <mergeCell ref="A4409:B4409"/>
    <mergeCell ref="D4409:E4409"/>
    <mergeCell ref="F4409:Q4409"/>
    <mergeCell ref="N4411:Q4411"/>
    <mergeCell ref="A4413:B4413"/>
    <mergeCell ref="D4413:E4413"/>
    <mergeCell ref="F4413:Q4413"/>
    <mergeCell ref="L4402:Q4402"/>
    <mergeCell ref="A4404:B4404"/>
    <mergeCell ref="D4404:E4404"/>
    <mergeCell ref="F4404:Q4404"/>
    <mergeCell ref="N4406:Q4406"/>
    <mergeCell ref="A4408:B4408"/>
    <mergeCell ref="D4408:E4408"/>
    <mergeCell ref="F4408:Q4408"/>
    <mergeCell ref="A4399:B4399"/>
    <mergeCell ref="D4399:E4399"/>
    <mergeCell ref="F4399:Q4399"/>
    <mergeCell ref="A4400:B4400"/>
    <mergeCell ref="D4400:E4400"/>
    <mergeCell ref="F4400:Q4400"/>
    <mergeCell ref="N4422:Q4422"/>
    <mergeCell ref="A4424:B4424"/>
    <mergeCell ref="D4424:E4424"/>
    <mergeCell ref="F4424:Q4424"/>
    <mergeCell ref="L4426:Q4426"/>
    <mergeCell ref="A4428:B4428"/>
    <mergeCell ref="D4428:E4428"/>
    <mergeCell ref="F4428:Q4428"/>
    <mergeCell ref="A4416:B4416"/>
    <mergeCell ref="D4416:E4416"/>
    <mergeCell ref="F4416:Q4416"/>
    <mergeCell ref="N4418:Q4418"/>
    <mergeCell ref="A4420:B4420"/>
    <mergeCell ref="D4420:E4420"/>
    <mergeCell ref="F4420:Q4420"/>
    <mergeCell ref="A4414:B4414"/>
    <mergeCell ref="D4414:E4414"/>
    <mergeCell ref="F4414:Q4414"/>
    <mergeCell ref="A4415:B4415"/>
    <mergeCell ref="D4415:E4415"/>
    <mergeCell ref="F4415:Q4415"/>
    <mergeCell ref="A4436:B4436"/>
    <mergeCell ref="D4436:E4436"/>
    <mergeCell ref="F4436:Q4436"/>
    <mergeCell ref="A4437:B4437"/>
    <mergeCell ref="D4437:E4437"/>
    <mergeCell ref="F4437:Q4437"/>
    <mergeCell ref="A4434:B4434"/>
    <mergeCell ref="D4434:E4434"/>
    <mergeCell ref="F4434:Q4434"/>
    <mergeCell ref="A4435:B4435"/>
    <mergeCell ref="D4435:E4435"/>
    <mergeCell ref="F4435:Q4435"/>
    <mergeCell ref="P4430:Q4430"/>
    <mergeCell ref="A4432:B4432"/>
    <mergeCell ref="D4432:E4432"/>
    <mergeCell ref="F4432:Q4432"/>
    <mergeCell ref="A4433:B4433"/>
    <mergeCell ref="D4433:E4433"/>
    <mergeCell ref="F4433:Q4433"/>
    <mergeCell ref="A4442:B4442"/>
    <mergeCell ref="D4442:E4442"/>
    <mergeCell ref="F4442:Q4442"/>
    <mergeCell ref="A4443:B4443"/>
    <mergeCell ref="D4443:E4443"/>
    <mergeCell ref="F4443:Q4443"/>
    <mergeCell ref="A4440:B4440"/>
    <mergeCell ref="D4440:E4440"/>
    <mergeCell ref="F4440:Q4440"/>
    <mergeCell ref="A4441:B4441"/>
    <mergeCell ref="D4441:E4441"/>
    <mergeCell ref="F4441:Q4441"/>
    <mergeCell ref="A4438:B4438"/>
    <mergeCell ref="D4438:E4438"/>
    <mergeCell ref="F4438:Q4438"/>
    <mergeCell ref="A4439:B4439"/>
    <mergeCell ref="D4439:E4439"/>
    <mergeCell ref="F4439:Q4439"/>
    <mergeCell ref="A4448:B4448"/>
    <mergeCell ref="D4448:E4448"/>
    <mergeCell ref="F4448:Q4448"/>
    <mergeCell ref="A4449:B4449"/>
    <mergeCell ref="D4449:E4449"/>
    <mergeCell ref="F4449:Q4449"/>
    <mergeCell ref="A4446:B4446"/>
    <mergeCell ref="D4446:E4446"/>
    <mergeCell ref="F4446:Q4446"/>
    <mergeCell ref="A4447:B4447"/>
    <mergeCell ref="D4447:E4447"/>
    <mergeCell ref="F4447:Q4447"/>
    <mergeCell ref="A4444:B4444"/>
    <mergeCell ref="D4444:E4444"/>
    <mergeCell ref="F4444:Q4444"/>
    <mergeCell ref="A4445:B4445"/>
    <mergeCell ref="D4445:E4445"/>
    <mergeCell ref="F4445:Q4445"/>
    <mergeCell ref="L4458:Q4458"/>
    <mergeCell ref="A4460:B4460"/>
    <mergeCell ref="D4460:E4460"/>
    <mergeCell ref="F4460:Q4460"/>
    <mergeCell ref="N4462:Q4462"/>
    <mergeCell ref="A4464:B4464"/>
    <mergeCell ref="D4464:E4464"/>
    <mergeCell ref="F4464:Q4464"/>
    <mergeCell ref="A4452:B4452"/>
    <mergeCell ref="D4452:E4452"/>
    <mergeCell ref="F4452:Q4452"/>
    <mergeCell ref="H4454:Q4454"/>
    <mergeCell ref="A4456:B4456"/>
    <mergeCell ref="D4456:E4456"/>
    <mergeCell ref="F4456:Q4456"/>
    <mergeCell ref="A4450:B4450"/>
    <mergeCell ref="D4450:E4450"/>
    <mergeCell ref="F4450:Q4450"/>
    <mergeCell ref="A4451:B4451"/>
    <mergeCell ref="D4451:E4451"/>
    <mergeCell ref="F4451:Q4451"/>
    <mergeCell ref="A4472:B4472"/>
    <mergeCell ref="D4472:E4472"/>
    <mergeCell ref="F4472:Q4472"/>
    <mergeCell ref="A4473:B4473"/>
    <mergeCell ref="D4473:E4473"/>
    <mergeCell ref="F4473:Q4473"/>
    <mergeCell ref="A4470:B4470"/>
    <mergeCell ref="D4470:E4470"/>
    <mergeCell ref="F4470:Q4470"/>
    <mergeCell ref="A4471:B4471"/>
    <mergeCell ref="D4471:E4471"/>
    <mergeCell ref="F4471:Q4471"/>
    <mergeCell ref="N4466:Q4466"/>
    <mergeCell ref="A4468:B4468"/>
    <mergeCell ref="D4468:E4468"/>
    <mergeCell ref="F4468:Q4468"/>
    <mergeCell ref="A4469:B4469"/>
    <mergeCell ref="D4469:E4469"/>
    <mergeCell ref="F4469:Q4469"/>
    <mergeCell ref="L4479:Q4479"/>
    <mergeCell ref="A4481:B4481"/>
    <mergeCell ref="D4481:E4481"/>
    <mergeCell ref="F4481:Q4481"/>
    <mergeCell ref="N4483:Q4483"/>
    <mergeCell ref="A4485:B4485"/>
    <mergeCell ref="D4485:E4485"/>
    <mergeCell ref="F4485:Q4485"/>
    <mergeCell ref="A4476:B4476"/>
    <mergeCell ref="D4476:E4476"/>
    <mergeCell ref="F4476:Q4476"/>
    <mergeCell ref="A4477:B4477"/>
    <mergeCell ref="D4477:E4477"/>
    <mergeCell ref="F4477:Q4477"/>
    <mergeCell ref="A4474:B4474"/>
    <mergeCell ref="D4474:E4474"/>
    <mergeCell ref="F4474:Q4474"/>
    <mergeCell ref="A4475:B4475"/>
    <mergeCell ref="D4475:E4475"/>
    <mergeCell ref="F4475:Q4475"/>
    <mergeCell ref="A4502:B4502"/>
    <mergeCell ref="D4502:E4502"/>
    <mergeCell ref="F4502:Q4502"/>
    <mergeCell ref="P4504:Q4504"/>
    <mergeCell ref="A4506:B4506"/>
    <mergeCell ref="D4506:E4506"/>
    <mergeCell ref="F4506:Q4506"/>
    <mergeCell ref="N4492:Q4492"/>
    <mergeCell ref="A4494:B4494"/>
    <mergeCell ref="D4494:E4494"/>
    <mergeCell ref="F4494:Q4494"/>
    <mergeCell ref="N4496:Q4496"/>
    <mergeCell ref="A4498:B4498"/>
    <mergeCell ref="D4498:E4498"/>
    <mergeCell ref="F4498:Q4498"/>
    <mergeCell ref="N4487:Q4487"/>
    <mergeCell ref="A4489:B4489"/>
    <mergeCell ref="D4489:E4489"/>
    <mergeCell ref="F4489:Q4489"/>
    <mergeCell ref="A4490:B4490"/>
    <mergeCell ref="D4490:E4490"/>
    <mergeCell ref="F4490:Q4490"/>
    <mergeCell ref="A4514:B4514"/>
    <mergeCell ref="D4514:E4514"/>
    <mergeCell ref="F4514:Q4514"/>
    <mergeCell ref="A4515:B4515"/>
    <mergeCell ref="D4515:E4515"/>
    <mergeCell ref="F4515:Q4515"/>
    <mergeCell ref="A4512:B4512"/>
    <mergeCell ref="D4512:E4512"/>
    <mergeCell ref="F4512:Q4512"/>
    <mergeCell ref="A4513:B4513"/>
    <mergeCell ref="D4513:E4513"/>
    <mergeCell ref="F4513:Q4513"/>
    <mergeCell ref="O4508:Q4508"/>
    <mergeCell ref="A4510:B4510"/>
    <mergeCell ref="D4510:E4510"/>
    <mergeCell ref="F4510:Q4510"/>
    <mergeCell ref="A4511:B4511"/>
    <mergeCell ref="D4511:E4511"/>
    <mergeCell ref="F4511:Q4511"/>
    <mergeCell ref="A4526:B4526"/>
    <mergeCell ref="D4526:E4526"/>
    <mergeCell ref="F4526:Q4526"/>
    <mergeCell ref="A4527:B4527"/>
    <mergeCell ref="D4527:E4527"/>
    <mergeCell ref="F4527:Q4527"/>
    <mergeCell ref="A4524:B4524"/>
    <mergeCell ref="D4524:E4524"/>
    <mergeCell ref="F4524:Q4524"/>
    <mergeCell ref="A4525:B4525"/>
    <mergeCell ref="D4525:E4525"/>
    <mergeCell ref="F4525:Q4525"/>
    <mergeCell ref="L4517:Q4517"/>
    <mergeCell ref="A4519:B4519"/>
    <mergeCell ref="D4519:E4519"/>
    <mergeCell ref="F4519:Q4519"/>
    <mergeCell ref="N4521:Q4521"/>
    <mergeCell ref="A4523:B4523"/>
    <mergeCell ref="D4523:E4523"/>
    <mergeCell ref="F4523:Q4523"/>
    <mergeCell ref="A4532:B4532"/>
    <mergeCell ref="D4532:E4532"/>
    <mergeCell ref="F4532:Q4532"/>
    <mergeCell ref="A4533:B4533"/>
    <mergeCell ref="D4533:E4533"/>
    <mergeCell ref="F4533:Q4533"/>
    <mergeCell ref="A4530:B4530"/>
    <mergeCell ref="D4530:E4530"/>
    <mergeCell ref="F4530:Q4530"/>
    <mergeCell ref="A4531:B4531"/>
    <mergeCell ref="D4531:E4531"/>
    <mergeCell ref="F4531:Q4531"/>
    <mergeCell ref="A4528:B4528"/>
    <mergeCell ref="D4528:E4528"/>
    <mergeCell ref="F4528:Q4528"/>
    <mergeCell ref="A4529:B4529"/>
    <mergeCell ref="D4529:E4529"/>
    <mergeCell ref="F4529:Q4529"/>
    <mergeCell ref="A4538:B4538"/>
    <mergeCell ref="D4538:E4538"/>
    <mergeCell ref="F4538:Q4538"/>
    <mergeCell ref="A4539:B4539"/>
    <mergeCell ref="D4539:E4539"/>
    <mergeCell ref="F4539:Q4539"/>
    <mergeCell ref="A4536:B4536"/>
    <mergeCell ref="D4536:E4536"/>
    <mergeCell ref="F4536:Q4536"/>
    <mergeCell ref="A4537:B4537"/>
    <mergeCell ref="D4537:E4537"/>
    <mergeCell ref="F4537:Q4537"/>
    <mergeCell ref="A4534:B4534"/>
    <mergeCell ref="D4534:E4534"/>
    <mergeCell ref="F4534:Q4534"/>
    <mergeCell ref="A4535:B4535"/>
    <mergeCell ref="D4535:E4535"/>
    <mergeCell ref="F4535:Q4535"/>
    <mergeCell ref="A4544:B4544"/>
    <mergeCell ref="D4544:E4544"/>
    <mergeCell ref="F4544:Q4544"/>
    <mergeCell ref="A4545:B4545"/>
    <mergeCell ref="D4545:E4545"/>
    <mergeCell ref="F4545:Q4545"/>
    <mergeCell ref="A4542:B4542"/>
    <mergeCell ref="D4542:E4542"/>
    <mergeCell ref="F4542:Q4542"/>
    <mergeCell ref="A4543:B4543"/>
    <mergeCell ref="D4543:E4543"/>
    <mergeCell ref="F4543:Q4543"/>
    <mergeCell ref="A4540:B4540"/>
    <mergeCell ref="D4540:E4540"/>
    <mergeCell ref="F4540:Q4540"/>
    <mergeCell ref="A4541:B4541"/>
    <mergeCell ref="D4541:E4541"/>
    <mergeCell ref="F4541:Q4541"/>
    <mergeCell ref="A4550:B4550"/>
    <mergeCell ref="D4550:E4550"/>
    <mergeCell ref="F4550:Q4550"/>
    <mergeCell ref="A4551:B4551"/>
    <mergeCell ref="D4551:E4551"/>
    <mergeCell ref="F4551:Q4551"/>
    <mergeCell ref="A4548:B4548"/>
    <mergeCell ref="D4548:E4548"/>
    <mergeCell ref="F4548:Q4548"/>
    <mergeCell ref="A4549:B4549"/>
    <mergeCell ref="D4549:E4549"/>
    <mergeCell ref="F4549:Q4549"/>
    <mergeCell ref="A4546:B4546"/>
    <mergeCell ref="D4546:E4546"/>
    <mergeCell ref="F4546:Q4546"/>
    <mergeCell ref="A4547:B4547"/>
    <mergeCell ref="D4547:E4547"/>
    <mergeCell ref="F4547:Q4547"/>
    <mergeCell ref="A4556:B4556"/>
    <mergeCell ref="D4556:E4556"/>
    <mergeCell ref="F4556:Q4556"/>
    <mergeCell ref="A4557:B4557"/>
    <mergeCell ref="D4557:E4557"/>
    <mergeCell ref="F4557:Q4557"/>
    <mergeCell ref="A4554:B4554"/>
    <mergeCell ref="D4554:E4554"/>
    <mergeCell ref="F4554:Q4554"/>
    <mergeCell ref="A4555:B4555"/>
    <mergeCell ref="D4555:E4555"/>
    <mergeCell ref="F4555:Q4555"/>
    <mergeCell ref="A4552:B4552"/>
    <mergeCell ref="D4552:E4552"/>
    <mergeCell ref="F4552:Q4552"/>
    <mergeCell ref="A4553:B4553"/>
    <mergeCell ref="D4553:E4553"/>
    <mergeCell ref="F4553:Q4553"/>
    <mergeCell ref="A4562:B4562"/>
    <mergeCell ref="D4562:E4562"/>
    <mergeCell ref="F4562:Q4562"/>
    <mergeCell ref="A4563:B4563"/>
    <mergeCell ref="D4563:E4563"/>
    <mergeCell ref="F4563:Q4563"/>
    <mergeCell ref="A4560:B4560"/>
    <mergeCell ref="D4560:E4560"/>
    <mergeCell ref="F4560:Q4560"/>
    <mergeCell ref="A4561:B4561"/>
    <mergeCell ref="D4561:E4561"/>
    <mergeCell ref="F4561:Q4561"/>
    <mergeCell ref="A4558:B4558"/>
    <mergeCell ref="D4558:E4558"/>
    <mergeCell ref="F4558:Q4558"/>
    <mergeCell ref="A4559:B4559"/>
    <mergeCell ref="D4559:E4559"/>
    <mergeCell ref="F4559:Q4559"/>
    <mergeCell ref="A4568:B4568"/>
    <mergeCell ref="D4568:E4568"/>
    <mergeCell ref="F4568:Q4568"/>
    <mergeCell ref="A4569:B4569"/>
    <mergeCell ref="D4569:E4569"/>
    <mergeCell ref="F4569:Q4569"/>
    <mergeCell ref="A4566:B4566"/>
    <mergeCell ref="D4566:E4566"/>
    <mergeCell ref="F4566:Q4566"/>
    <mergeCell ref="A4567:B4567"/>
    <mergeCell ref="D4567:E4567"/>
    <mergeCell ref="F4567:Q4567"/>
    <mergeCell ref="A4564:B4564"/>
    <mergeCell ref="D4564:E4564"/>
    <mergeCell ref="F4564:Q4564"/>
    <mergeCell ref="A4565:B4565"/>
    <mergeCell ref="D4565:E4565"/>
    <mergeCell ref="F4565:Q4565"/>
    <mergeCell ref="A4574:B4574"/>
    <mergeCell ref="D4574:E4574"/>
    <mergeCell ref="F4574:Q4574"/>
    <mergeCell ref="A4575:B4575"/>
    <mergeCell ref="D4575:E4575"/>
    <mergeCell ref="F4575:Q4575"/>
    <mergeCell ref="A4572:B4572"/>
    <mergeCell ref="D4572:E4572"/>
    <mergeCell ref="F4572:Q4572"/>
    <mergeCell ref="A4573:B4573"/>
    <mergeCell ref="D4573:E4573"/>
    <mergeCell ref="F4573:Q4573"/>
    <mergeCell ref="A4570:B4570"/>
    <mergeCell ref="D4570:E4570"/>
    <mergeCell ref="F4570:Q4570"/>
    <mergeCell ref="A4571:B4571"/>
    <mergeCell ref="D4571:E4571"/>
    <mergeCell ref="F4571:Q4571"/>
    <mergeCell ref="A4580:B4580"/>
    <mergeCell ref="D4580:E4580"/>
    <mergeCell ref="F4580:Q4580"/>
    <mergeCell ref="A4581:B4581"/>
    <mergeCell ref="D4581:E4581"/>
    <mergeCell ref="F4581:Q4581"/>
    <mergeCell ref="A4578:B4578"/>
    <mergeCell ref="D4578:E4578"/>
    <mergeCell ref="F4578:Q4578"/>
    <mergeCell ref="A4579:B4579"/>
    <mergeCell ref="D4579:E4579"/>
    <mergeCell ref="F4579:Q4579"/>
    <mergeCell ref="A4576:B4576"/>
    <mergeCell ref="D4576:E4576"/>
    <mergeCell ref="F4576:Q4576"/>
    <mergeCell ref="A4577:B4577"/>
    <mergeCell ref="D4577:E4577"/>
    <mergeCell ref="F4577:Q4577"/>
    <mergeCell ref="J4587:Q4587"/>
    <mergeCell ref="A4589:B4589"/>
    <mergeCell ref="D4589:E4589"/>
    <mergeCell ref="F4589:Q4589"/>
    <mergeCell ref="A4590:B4590"/>
    <mergeCell ref="D4590:E4590"/>
    <mergeCell ref="F4590:Q4590"/>
    <mergeCell ref="A4584:B4584"/>
    <mergeCell ref="D4584:E4584"/>
    <mergeCell ref="F4584:Q4584"/>
    <mergeCell ref="A4585:B4585"/>
    <mergeCell ref="D4585:E4585"/>
    <mergeCell ref="F4585:Q4585"/>
    <mergeCell ref="A4582:B4582"/>
    <mergeCell ref="D4582:E4582"/>
    <mergeCell ref="F4582:Q4582"/>
    <mergeCell ref="A4583:B4583"/>
    <mergeCell ref="D4583:E4583"/>
    <mergeCell ref="F4583:Q4583"/>
    <mergeCell ref="A4595:B4595"/>
    <mergeCell ref="D4595:E4595"/>
    <mergeCell ref="F4595:Q4595"/>
    <mergeCell ref="A4596:B4596"/>
    <mergeCell ref="D4596:E4596"/>
    <mergeCell ref="F4596:Q4596"/>
    <mergeCell ref="A4593:B4593"/>
    <mergeCell ref="D4593:E4593"/>
    <mergeCell ref="F4593:Q4593"/>
    <mergeCell ref="A4594:B4594"/>
    <mergeCell ref="D4594:E4594"/>
    <mergeCell ref="F4594:Q4594"/>
    <mergeCell ref="A4591:B4591"/>
    <mergeCell ref="D4591:E4591"/>
    <mergeCell ref="F4591:Q4591"/>
    <mergeCell ref="A4592:B4592"/>
    <mergeCell ref="D4592:E4592"/>
    <mergeCell ref="F4592:Q4592"/>
    <mergeCell ref="A4601:B4601"/>
    <mergeCell ref="D4601:E4601"/>
    <mergeCell ref="F4601:Q4601"/>
    <mergeCell ref="A4602:B4602"/>
    <mergeCell ref="D4602:E4602"/>
    <mergeCell ref="F4602:Q4602"/>
    <mergeCell ref="A4599:B4599"/>
    <mergeCell ref="D4599:E4599"/>
    <mergeCell ref="F4599:Q4599"/>
    <mergeCell ref="A4600:B4600"/>
    <mergeCell ref="D4600:E4600"/>
    <mergeCell ref="F4600:Q4600"/>
    <mergeCell ref="A4597:B4597"/>
    <mergeCell ref="D4597:E4597"/>
    <mergeCell ref="F4597:Q4597"/>
    <mergeCell ref="A4598:B4598"/>
    <mergeCell ref="D4598:E4598"/>
    <mergeCell ref="F4598:Q4598"/>
    <mergeCell ref="A4607:B4607"/>
    <mergeCell ref="D4607:E4607"/>
    <mergeCell ref="F4607:Q4607"/>
    <mergeCell ref="A4608:B4608"/>
    <mergeCell ref="D4608:E4608"/>
    <mergeCell ref="F4608:Q4608"/>
    <mergeCell ref="A4605:B4605"/>
    <mergeCell ref="D4605:E4605"/>
    <mergeCell ref="F4605:Q4605"/>
    <mergeCell ref="A4606:B4606"/>
    <mergeCell ref="D4606:E4606"/>
    <mergeCell ref="F4606:Q4606"/>
    <mergeCell ref="A4603:B4603"/>
    <mergeCell ref="D4603:E4603"/>
    <mergeCell ref="F4603:Q4603"/>
    <mergeCell ref="A4604:B4604"/>
    <mergeCell ref="D4604:E4604"/>
    <mergeCell ref="F4604:Q4604"/>
    <mergeCell ref="A4613:B4613"/>
    <mergeCell ref="D4613:E4613"/>
    <mergeCell ref="F4613:Q4613"/>
    <mergeCell ref="A4614:B4614"/>
    <mergeCell ref="D4614:E4614"/>
    <mergeCell ref="F4614:Q4614"/>
    <mergeCell ref="A4611:B4611"/>
    <mergeCell ref="D4611:E4611"/>
    <mergeCell ref="F4611:Q4611"/>
    <mergeCell ref="A4612:B4612"/>
    <mergeCell ref="D4612:E4612"/>
    <mergeCell ref="F4612:Q4612"/>
    <mergeCell ref="A4609:B4609"/>
    <mergeCell ref="D4609:E4609"/>
    <mergeCell ref="F4609:Q4609"/>
    <mergeCell ref="A4610:B4610"/>
    <mergeCell ref="D4610:E4610"/>
    <mergeCell ref="F4610:Q4610"/>
    <mergeCell ref="L4629:Q4629"/>
    <mergeCell ref="A4631:B4631"/>
    <mergeCell ref="D4631:E4631"/>
    <mergeCell ref="F4631:Q4631"/>
    <mergeCell ref="A4632:B4632"/>
    <mergeCell ref="D4632:E4632"/>
    <mergeCell ref="F4632:Q4632"/>
    <mergeCell ref="N4621:Q4621"/>
    <mergeCell ref="A4623:B4623"/>
    <mergeCell ref="D4623:E4623"/>
    <mergeCell ref="F4623:Q4623"/>
    <mergeCell ref="N4625:Q4625"/>
    <mergeCell ref="A4627:B4627"/>
    <mergeCell ref="D4627:E4627"/>
    <mergeCell ref="F4627:Q4627"/>
    <mergeCell ref="A4615:B4615"/>
    <mergeCell ref="D4615:E4615"/>
    <mergeCell ref="F4615:Q4615"/>
    <mergeCell ref="L4617:Q4617"/>
    <mergeCell ref="A4619:B4619"/>
    <mergeCell ref="D4619:E4619"/>
    <mergeCell ref="F4619:Q4619"/>
    <mergeCell ref="A4640:B4640"/>
    <mergeCell ref="D4640:E4640"/>
    <mergeCell ref="F4640:Q4640"/>
    <mergeCell ref="A4641:B4641"/>
    <mergeCell ref="D4641:E4641"/>
    <mergeCell ref="F4641:Q4641"/>
    <mergeCell ref="A4638:B4638"/>
    <mergeCell ref="D4638:E4638"/>
    <mergeCell ref="F4638:Q4638"/>
    <mergeCell ref="A4639:B4639"/>
    <mergeCell ref="D4639:E4639"/>
    <mergeCell ref="F4639:Q4639"/>
    <mergeCell ref="A4633:B4633"/>
    <mergeCell ref="D4633:E4633"/>
    <mergeCell ref="F4633:Q4633"/>
    <mergeCell ref="L4635:Q4635"/>
    <mergeCell ref="A4637:B4637"/>
    <mergeCell ref="D4637:E4637"/>
    <mergeCell ref="F4637:Q4637"/>
    <mergeCell ref="A4652:B4652"/>
    <mergeCell ref="D4652:E4652"/>
    <mergeCell ref="F4652:Q4652"/>
    <mergeCell ref="N4654:Q4654"/>
    <mergeCell ref="A4656:B4656"/>
    <mergeCell ref="D4656:E4656"/>
    <mergeCell ref="F4656:Q4656"/>
    <mergeCell ref="A4647:B4647"/>
    <mergeCell ref="D4647:E4647"/>
    <mergeCell ref="F4647:Q4647"/>
    <mergeCell ref="L4649:Q4649"/>
    <mergeCell ref="A4651:B4651"/>
    <mergeCell ref="D4651:E4651"/>
    <mergeCell ref="F4651:Q4651"/>
    <mergeCell ref="A4642:B4642"/>
    <mergeCell ref="D4642:E4642"/>
    <mergeCell ref="F4642:Q4642"/>
    <mergeCell ref="L4644:Q4644"/>
    <mergeCell ref="A4646:B4646"/>
    <mergeCell ref="D4646:E4646"/>
    <mergeCell ref="F4646:Q4646"/>
    <mergeCell ref="A4664:B4664"/>
    <mergeCell ref="D4664:E4664"/>
    <mergeCell ref="F4664:Q4664"/>
    <mergeCell ref="L4666:Q4666"/>
    <mergeCell ref="A4668:B4668"/>
    <mergeCell ref="D4668:E4668"/>
    <mergeCell ref="F4668:Q4668"/>
    <mergeCell ref="L4660:Q4660"/>
    <mergeCell ref="A4662:B4662"/>
    <mergeCell ref="D4662:E4662"/>
    <mergeCell ref="F4662:Q4662"/>
    <mergeCell ref="A4663:B4663"/>
    <mergeCell ref="D4663:E4663"/>
    <mergeCell ref="F4663:Q4663"/>
    <mergeCell ref="A4657:B4657"/>
    <mergeCell ref="D4657:E4657"/>
    <mergeCell ref="F4657:Q4657"/>
    <mergeCell ref="A4658:B4658"/>
    <mergeCell ref="D4658:E4658"/>
    <mergeCell ref="F4658:Q4658"/>
    <mergeCell ref="P4680:Q4680"/>
    <mergeCell ref="A4682:B4682"/>
    <mergeCell ref="D4682:E4682"/>
    <mergeCell ref="F4682:Q4682"/>
    <mergeCell ref="A4683:B4683"/>
    <mergeCell ref="D4683:E4683"/>
    <mergeCell ref="F4683:Q4683"/>
    <mergeCell ref="L4672:Q4672"/>
    <mergeCell ref="A4674:B4674"/>
    <mergeCell ref="D4674:E4674"/>
    <mergeCell ref="F4674:Q4674"/>
    <mergeCell ref="L4676:Q4676"/>
    <mergeCell ref="A4678:B4678"/>
    <mergeCell ref="D4678:E4678"/>
    <mergeCell ref="F4678:Q4678"/>
    <mergeCell ref="A4669:B4669"/>
    <mergeCell ref="D4669:E4669"/>
    <mergeCell ref="F4669:Q4669"/>
    <mergeCell ref="A4670:B4670"/>
    <mergeCell ref="D4670:E4670"/>
    <mergeCell ref="F4670:Q4670"/>
    <mergeCell ref="A4694:B4694"/>
    <mergeCell ref="D4694:E4694"/>
    <mergeCell ref="F4694:Q4694"/>
    <mergeCell ref="L4696:Q4696"/>
    <mergeCell ref="A4698:B4698"/>
    <mergeCell ref="D4698:E4698"/>
    <mergeCell ref="F4698:Q4698"/>
    <mergeCell ref="L4690:Q4690"/>
    <mergeCell ref="A4692:B4692"/>
    <mergeCell ref="D4692:E4692"/>
    <mergeCell ref="F4692:Q4692"/>
    <mergeCell ref="A4693:B4693"/>
    <mergeCell ref="D4693:E4693"/>
    <mergeCell ref="F4693:Q4693"/>
    <mergeCell ref="A4684:B4684"/>
    <mergeCell ref="D4684:E4684"/>
    <mergeCell ref="F4684:Q4684"/>
    <mergeCell ref="N4686:Q4686"/>
    <mergeCell ref="A4688:B4688"/>
    <mergeCell ref="D4688:E4688"/>
    <mergeCell ref="F4688:Q4688"/>
    <mergeCell ref="A4706:B4706"/>
    <mergeCell ref="D4706:E4706"/>
    <mergeCell ref="F4706:Q4706"/>
    <mergeCell ref="A4707:B4707"/>
    <mergeCell ref="D4707:E4707"/>
    <mergeCell ref="F4707:Q4707"/>
    <mergeCell ref="A4704:B4704"/>
    <mergeCell ref="D4704:E4704"/>
    <mergeCell ref="F4704:Q4704"/>
    <mergeCell ref="A4705:B4705"/>
    <mergeCell ref="D4705:E4705"/>
    <mergeCell ref="F4705:Q4705"/>
    <mergeCell ref="N4700:Q4700"/>
    <mergeCell ref="A4702:B4702"/>
    <mergeCell ref="D4702:E4702"/>
    <mergeCell ref="F4702:Q4702"/>
    <mergeCell ref="A4703:B4703"/>
    <mergeCell ref="D4703:E4703"/>
    <mergeCell ref="F4703:Q4703"/>
    <mergeCell ref="A4712:B4712"/>
    <mergeCell ref="D4712:E4712"/>
    <mergeCell ref="F4712:Q4712"/>
    <mergeCell ref="L4714:Q4714"/>
    <mergeCell ref="A4716:B4716"/>
    <mergeCell ref="D4716:E4716"/>
    <mergeCell ref="F4716:Q4716"/>
    <mergeCell ref="A4710:B4710"/>
    <mergeCell ref="D4710:E4710"/>
    <mergeCell ref="F4710:Q4710"/>
    <mergeCell ref="A4711:B4711"/>
    <mergeCell ref="D4711:E4711"/>
    <mergeCell ref="F4711:Q4711"/>
    <mergeCell ref="A4708:B4708"/>
    <mergeCell ref="D4708:E4708"/>
    <mergeCell ref="F4708:Q4708"/>
    <mergeCell ref="A4709:B4709"/>
    <mergeCell ref="D4709:E4709"/>
    <mergeCell ref="F4709:Q4709"/>
    <mergeCell ref="A4730:B4730"/>
    <mergeCell ref="D4730:E4730"/>
    <mergeCell ref="F4730:Q4730"/>
    <mergeCell ref="A4731:B4731"/>
    <mergeCell ref="D4731:E4731"/>
    <mergeCell ref="F4731:Q4731"/>
    <mergeCell ref="L4723:Q4723"/>
    <mergeCell ref="A4725:B4725"/>
    <mergeCell ref="D4725:E4725"/>
    <mergeCell ref="F4725:Q4725"/>
    <mergeCell ref="L4727:Q4727"/>
    <mergeCell ref="A4729:B4729"/>
    <mergeCell ref="D4729:E4729"/>
    <mergeCell ref="F4729:Q4729"/>
    <mergeCell ref="A4717:B4717"/>
    <mergeCell ref="D4717:E4717"/>
    <mergeCell ref="F4717:Q4717"/>
    <mergeCell ref="N4719:Q4719"/>
    <mergeCell ref="A4721:B4721"/>
    <mergeCell ref="D4721:E4721"/>
    <mergeCell ref="F4721:Q4721"/>
    <mergeCell ref="A4739:B4739"/>
    <mergeCell ref="D4739:E4739"/>
    <mergeCell ref="F4739:Q4739"/>
    <mergeCell ref="A4740:B4740"/>
    <mergeCell ref="D4740:E4740"/>
    <mergeCell ref="F4740:Q4740"/>
    <mergeCell ref="A4737:B4737"/>
    <mergeCell ref="D4737:E4737"/>
    <mergeCell ref="F4737:Q4737"/>
    <mergeCell ref="A4738:B4738"/>
    <mergeCell ref="D4738:E4738"/>
    <mergeCell ref="F4738:Q4738"/>
    <mergeCell ref="A4732:B4732"/>
    <mergeCell ref="D4732:E4732"/>
    <mergeCell ref="F4732:Q4732"/>
    <mergeCell ref="L4734:Q4734"/>
    <mergeCell ref="A4736:B4736"/>
    <mergeCell ref="D4736:E4736"/>
    <mergeCell ref="F4736:Q4736"/>
    <mergeCell ref="A4745:B4745"/>
    <mergeCell ref="D4745:E4745"/>
    <mergeCell ref="F4745:Q4745"/>
    <mergeCell ref="A4746:B4746"/>
    <mergeCell ref="D4746:E4746"/>
    <mergeCell ref="F4746:Q4746"/>
    <mergeCell ref="A4743:B4743"/>
    <mergeCell ref="D4743:E4743"/>
    <mergeCell ref="F4743:Q4743"/>
    <mergeCell ref="A4744:B4744"/>
    <mergeCell ref="D4744:E4744"/>
    <mergeCell ref="F4744:Q4744"/>
    <mergeCell ref="A4741:B4741"/>
    <mergeCell ref="D4741:E4741"/>
    <mergeCell ref="F4741:Q4741"/>
    <mergeCell ref="A4742:B4742"/>
    <mergeCell ref="D4742:E4742"/>
    <mergeCell ref="F4742:Q4742"/>
    <mergeCell ref="A4751:B4751"/>
    <mergeCell ref="D4751:E4751"/>
    <mergeCell ref="F4751:Q4751"/>
    <mergeCell ref="A4752:B4752"/>
    <mergeCell ref="D4752:E4752"/>
    <mergeCell ref="F4752:Q4752"/>
    <mergeCell ref="A4749:B4749"/>
    <mergeCell ref="D4749:E4749"/>
    <mergeCell ref="F4749:Q4749"/>
    <mergeCell ref="A4750:B4750"/>
    <mergeCell ref="D4750:E4750"/>
    <mergeCell ref="F4750:Q4750"/>
    <mergeCell ref="A4747:B4747"/>
    <mergeCell ref="D4747:E4747"/>
    <mergeCell ref="F4747:Q4747"/>
    <mergeCell ref="A4748:B4748"/>
    <mergeCell ref="D4748:E4748"/>
    <mergeCell ref="F4748:Q4748"/>
    <mergeCell ref="A4760:B4760"/>
    <mergeCell ref="D4760:E4760"/>
    <mergeCell ref="F4760:Q4760"/>
    <mergeCell ref="L4762:Q4762"/>
    <mergeCell ref="A4764:B4764"/>
    <mergeCell ref="D4764:E4764"/>
    <mergeCell ref="F4764:Q4764"/>
    <mergeCell ref="A4758:B4758"/>
    <mergeCell ref="D4758:E4758"/>
    <mergeCell ref="F4758:Q4758"/>
    <mergeCell ref="A4759:B4759"/>
    <mergeCell ref="D4759:E4759"/>
    <mergeCell ref="F4759:Q4759"/>
    <mergeCell ref="L4754:Q4754"/>
    <mergeCell ref="A4756:B4756"/>
    <mergeCell ref="D4756:E4756"/>
    <mergeCell ref="F4756:Q4756"/>
    <mergeCell ref="A4757:B4757"/>
    <mergeCell ref="D4757:E4757"/>
    <mergeCell ref="F4757:Q4757"/>
    <mergeCell ref="N4776:Q4776"/>
    <mergeCell ref="A4778:B4778"/>
    <mergeCell ref="D4778:E4778"/>
    <mergeCell ref="F4778:Q4778"/>
    <mergeCell ref="N4780:Q4780"/>
    <mergeCell ref="A4782:B4782"/>
    <mergeCell ref="D4782:E4782"/>
    <mergeCell ref="F4782:Q4782"/>
    <mergeCell ref="A4770:B4770"/>
    <mergeCell ref="D4770:E4770"/>
    <mergeCell ref="F4770:Q4770"/>
    <mergeCell ref="L4772:Q4772"/>
    <mergeCell ref="A4774:B4774"/>
    <mergeCell ref="D4774:E4774"/>
    <mergeCell ref="F4774:Q4774"/>
    <mergeCell ref="A4765:B4765"/>
    <mergeCell ref="D4765:E4765"/>
    <mergeCell ref="F4765:Q4765"/>
    <mergeCell ref="N4767:Q4767"/>
    <mergeCell ref="A4769:B4769"/>
    <mergeCell ref="D4769:E4769"/>
    <mergeCell ref="F4769:Q4769"/>
    <mergeCell ref="A4793:B4793"/>
    <mergeCell ref="D4793:E4793"/>
    <mergeCell ref="F4793:Q4793"/>
    <mergeCell ref="A4794:B4794"/>
    <mergeCell ref="D4794:E4794"/>
    <mergeCell ref="F4794:Q4794"/>
    <mergeCell ref="A4791:B4791"/>
    <mergeCell ref="D4791:E4791"/>
    <mergeCell ref="F4791:Q4791"/>
    <mergeCell ref="A4792:B4792"/>
    <mergeCell ref="D4792:E4792"/>
    <mergeCell ref="F4792:Q4792"/>
    <mergeCell ref="N4784:Q4784"/>
    <mergeCell ref="A4786:B4786"/>
    <mergeCell ref="D4786:E4786"/>
    <mergeCell ref="F4786:Q4786"/>
    <mergeCell ref="J4788:Q4788"/>
    <mergeCell ref="A4790:B4790"/>
    <mergeCell ref="D4790:E4790"/>
    <mergeCell ref="F4790:Q4790"/>
    <mergeCell ref="A4802:B4802"/>
    <mergeCell ref="D4802:E4802"/>
    <mergeCell ref="F4802:Q4802"/>
    <mergeCell ref="A4803:B4803"/>
    <mergeCell ref="D4803:E4803"/>
    <mergeCell ref="F4803:Q4803"/>
    <mergeCell ref="A4797:B4797"/>
    <mergeCell ref="D4797:E4797"/>
    <mergeCell ref="F4797:Q4797"/>
    <mergeCell ref="H4799:Q4799"/>
    <mergeCell ref="A4801:B4801"/>
    <mergeCell ref="D4801:E4801"/>
    <mergeCell ref="F4801:Q4801"/>
    <mergeCell ref="A4795:B4795"/>
    <mergeCell ref="D4795:E4795"/>
    <mergeCell ref="F4795:Q4795"/>
    <mergeCell ref="A4796:B4796"/>
    <mergeCell ref="D4796:E4796"/>
    <mergeCell ref="F4796:Q4796"/>
    <mergeCell ref="A4817:B4817"/>
    <mergeCell ref="D4817:E4817"/>
    <mergeCell ref="F4817:Q4817"/>
    <mergeCell ref="A4818:B4818"/>
    <mergeCell ref="D4818:E4818"/>
    <mergeCell ref="F4818:Q4818"/>
    <mergeCell ref="A4812:B4812"/>
    <mergeCell ref="D4812:E4812"/>
    <mergeCell ref="F4812:Q4812"/>
    <mergeCell ref="N4814:Q4814"/>
    <mergeCell ref="A4816:B4816"/>
    <mergeCell ref="D4816:E4816"/>
    <mergeCell ref="F4816:Q4816"/>
    <mergeCell ref="N4805:Q4805"/>
    <mergeCell ref="A4807:B4807"/>
    <mergeCell ref="D4807:E4807"/>
    <mergeCell ref="F4807:Q4807"/>
    <mergeCell ref="L4809:Q4809"/>
    <mergeCell ref="A4811:B4811"/>
    <mergeCell ref="D4811:E4811"/>
    <mergeCell ref="F4811:Q4811"/>
    <mergeCell ref="A4829:B4829"/>
    <mergeCell ref="D4829:E4829"/>
    <mergeCell ref="F4829:Q4829"/>
    <mergeCell ref="A4830:B4830"/>
    <mergeCell ref="D4830:E4830"/>
    <mergeCell ref="F4830:Q4830"/>
    <mergeCell ref="L4822:Q4822"/>
    <mergeCell ref="A4824:B4824"/>
    <mergeCell ref="D4824:E4824"/>
    <mergeCell ref="F4824:Q4824"/>
    <mergeCell ref="J4826:Q4826"/>
    <mergeCell ref="A4828:B4828"/>
    <mergeCell ref="D4828:E4828"/>
    <mergeCell ref="F4828:Q4828"/>
    <mergeCell ref="A4819:B4819"/>
    <mergeCell ref="D4819:E4819"/>
    <mergeCell ref="F4819:Q4819"/>
    <mergeCell ref="A4820:B4820"/>
    <mergeCell ref="D4820:E4820"/>
    <mergeCell ref="F4820:Q4820"/>
    <mergeCell ref="A4838:B4838"/>
    <mergeCell ref="D4838:E4838"/>
    <mergeCell ref="F4838:Q4838"/>
    <mergeCell ref="A4839:B4839"/>
    <mergeCell ref="D4839:E4839"/>
    <mergeCell ref="F4839:Q4839"/>
    <mergeCell ref="A4836:B4836"/>
    <mergeCell ref="D4836:E4836"/>
    <mergeCell ref="F4836:Q4836"/>
    <mergeCell ref="A4837:B4837"/>
    <mergeCell ref="D4837:E4837"/>
    <mergeCell ref="F4837:Q4837"/>
    <mergeCell ref="N4832:Q4832"/>
    <mergeCell ref="A4834:B4834"/>
    <mergeCell ref="D4834:E4834"/>
    <mergeCell ref="F4834:Q4834"/>
    <mergeCell ref="A4835:B4835"/>
    <mergeCell ref="D4835:E4835"/>
    <mergeCell ref="F4835:Q4835"/>
    <mergeCell ref="A4850:B4850"/>
    <mergeCell ref="D4850:E4850"/>
    <mergeCell ref="F4850:Q4850"/>
    <mergeCell ref="A4851:B4851"/>
    <mergeCell ref="D4851:E4851"/>
    <mergeCell ref="F4851:Q4851"/>
    <mergeCell ref="N4843:Q4843"/>
    <mergeCell ref="A4845:B4845"/>
    <mergeCell ref="D4845:E4845"/>
    <mergeCell ref="F4845:Q4845"/>
    <mergeCell ref="L4847:Q4847"/>
    <mergeCell ref="A4849:B4849"/>
    <mergeCell ref="D4849:E4849"/>
    <mergeCell ref="F4849:Q4849"/>
    <mergeCell ref="A4840:B4840"/>
    <mergeCell ref="D4840:E4840"/>
    <mergeCell ref="F4840:Q4840"/>
    <mergeCell ref="A4841:B4841"/>
    <mergeCell ref="D4841:E4841"/>
    <mergeCell ref="F4841:Q4841"/>
    <mergeCell ref="A4856:B4856"/>
    <mergeCell ref="D4856:E4856"/>
    <mergeCell ref="F4856:Q4856"/>
    <mergeCell ref="A4857:B4857"/>
    <mergeCell ref="D4857:E4857"/>
    <mergeCell ref="F4857:Q4857"/>
    <mergeCell ref="A4854:B4854"/>
    <mergeCell ref="D4854:E4854"/>
    <mergeCell ref="F4854:Q4854"/>
    <mergeCell ref="A4855:B4855"/>
    <mergeCell ref="D4855:E4855"/>
    <mergeCell ref="F4855:Q4855"/>
    <mergeCell ref="A4852:B4852"/>
    <mergeCell ref="D4852:E4852"/>
    <mergeCell ref="F4852:Q4852"/>
    <mergeCell ref="A4853:B4853"/>
    <mergeCell ref="D4853:E4853"/>
    <mergeCell ref="F4853:Q4853"/>
    <mergeCell ref="N4869:Q4869"/>
    <mergeCell ref="A4871:B4871"/>
    <mergeCell ref="D4871:E4871"/>
    <mergeCell ref="F4871:Q4871"/>
    <mergeCell ref="A4872:B4872"/>
    <mergeCell ref="D4872:E4872"/>
    <mergeCell ref="F4872:Q4872"/>
    <mergeCell ref="L4861:Q4861"/>
    <mergeCell ref="A4863:B4863"/>
    <mergeCell ref="D4863:E4863"/>
    <mergeCell ref="F4863:Q4863"/>
    <mergeCell ref="N4865:Q4865"/>
    <mergeCell ref="A4867:B4867"/>
    <mergeCell ref="D4867:E4867"/>
    <mergeCell ref="F4867:Q4867"/>
    <mergeCell ref="A4858:B4858"/>
    <mergeCell ref="D4858:E4858"/>
    <mergeCell ref="F4858:Q4858"/>
    <mergeCell ref="A4859:B4859"/>
    <mergeCell ref="D4859:E4859"/>
    <mergeCell ref="F4859:Q4859"/>
    <mergeCell ref="A4883:B4883"/>
    <mergeCell ref="D4883:E4883"/>
    <mergeCell ref="F4883:Q4883"/>
    <mergeCell ref="A4884:B4884"/>
    <mergeCell ref="D4884:E4884"/>
    <mergeCell ref="F4884:Q4884"/>
    <mergeCell ref="A4878:B4878"/>
    <mergeCell ref="D4878:E4878"/>
    <mergeCell ref="F4878:Q4878"/>
    <mergeCell ref="N4880:Q4880"/>
    <mergeCell ref="A4882:B4882"/>
    <mergeCell ref="D4882:E4882"/>
    <mergeCell ref="F4882:Q4882"/>
    <mergeCell ref="A4873:B4873"/>
    <mergeCell ref="D4873:E4873"/>
    <mergeCell ref="F4873:Q4873"/>
    <mergeCell ref="L4875:Q4875"/>
    <mergeCell ref="A4877:B4877"/>
    <mergeCell ref="D4877:E4877"/>
    <mergeCell ref="F4877:Q4877"/>
    <mergeCell ref="L4899:Q4899"/>
    <mergeCell ref="A4901:B4901"/>
    <mergeCell ref="D4901:E4901"/>
    <mergeCell ref="F4901:Q4901"/>
    <mergeCell ref="N4903:Q4903"/>
    <mergeCell ref="A4905:B4905"/>
    <mergeCell ref="D4905:E4905"/>
    <mergeCell ref="F4905:Q4905"/>
    <mergeCell ref="L4894:Q4894"/>
    <mergeCell ref="A4896:B4896"/>
    <mergeCell ref="D4896:E4896"/>
    <mergeCell ref="F4896:Q4896"/>
    <mergeCell ref="A4897:B4897"/>
    <mergeCell ref="D4897:E4897"/>
    <mergeCell ref="F4897:Q4897"/>
    <mergeCell ref="L4886:Q4886"/>
    <mergeCell ref="A4888:B4888"/>
    <mergeCell ref="D4888:E4888"/>
    <mergeCell ref="F4888:Q4888"/>
    <mergeCell ref="L4890:Q4890"/>
    <mergeCell ref="A4892:B4892"/>
    <mergeCell ref="D4892:E4892"/>
    <mergeCell ref="F4892:Q4892"/>
    <mergeCell ref="A4919:B4919"/>
    <mergeCell ref="D4919:E4919"/>
    <mergeCell ref="F4919:Q4919"/>
    <mergeCell ref="A4920:B4920"/>
    <mergeCell ref="D4920:E4920"/>
    <mergeCell ref="F4920:Q4920"/>
    <mergeCell ref="P4912:Q4912"/>
    <mergeCell ref="A4914:B4914"/>
    <mergeCell ref="D4914:E4914"/>
    <mergeCell ref="F4914:Q4914"/>
    <mergeCell ref="N4916:Q4916"/>
    <mergeCell ref="A4918:B4918"/>
    <mergeCell ref="D4918:E4918"/>
    <mergeCell ref="F4918:Q4918"/>
    <mergeCell ref="A4906:B4906"/>
    <mergeCell ref="D4906:E4906"/>
    <mergeCell ref="F4906:Q4906"/>
    <mergeCell ref="L4908:Q4908"/>
    <mergeCell ref="A4910:B4910"/>
    <mergeCell ref="D4910:E4910"/>
    <mergeCell ref="F4910:Q4910"/>
    <mergeCell ref="O4935:Q4935"/>
    <mergeCell ref="A4937:B4937"/>
    <mergeCell ref="D4937:E4937"/>
    <mergeCell ref="F4937:Q4937"/>
    <mergeCell ref="N4939:Q4939"/>
    <mergeCell ref="A4941:B4941"/>
    <mergeCell ref="D4941:E4941"/>
    <mergeCell ref="F4941:Q4941"/>
    <mergeCell ref="N4927:Q4927"/>
    <mergeCell ref="A4929:B4929"/>
    <mergeCell ref="D4929:E4929"/>
    <mergeCell ref="F4929:Q4929"/>
    <mergeCell ref="P4931:Q4931"/>
    <mergeCell ref="A4933:B4933"/>
    <mergeCell ref="D4933:E4933"/>
    <mergeCell ref="F4933:Q4933"/>
    <mergeCell ref="L4922:Q4922"/>
    <mergeCell ref="A4924:B4924"/>
    <mergeCell ref="D4924:E4924"/>
    <mergeCell ref="F4924:Q4924"/>
    <mergeCell ref="A4925:B4925"/>
    <mergeCell ref="D4925:E4925"/>
    <mergeCell ref="F4925:Q4925"/>
    <mergeCell ref="A4958:B4958"/>
    <mergeCell ref="D4958:E4958"/>
    <mergeCell ref="F4958:Q4958"/>
    <mergeCell ref="A4959:B4959"/>
    <mergeCell ref="D4959:E4959"/>
    <mergeCell ref="F4959:Q4959"/>
    <mergeCell ref="P4951:Q4951"/>
    <mergeCell ref="A4953:B4953"/>
    <mergeCell ref="D4953:E4953"/>
    <mergeCell ref="F4953:Q4953"/>
    <mergeCell ref="N4955:Q4955"/>
    <mergeCell ref="A4957:B4957"/>
    <mergeCell ref="D4957:E4957"/>
    <mergeCell ref="F4957:Q4957"/>
    <mergeCell ref="L4943:Q4943"/>
    <mergeCell ref="A4945:B4945"/>
    <mergeCell ref="D4945:E4945"/>
    <mergeCell ref="F4945:Q4945"/>
    <mergeCell ref="L4947:Q4947"/>
    <mergeCell ref="A4949:B4949"/>
    <mergeCell ref="D4949:E4949"/>
    <mergeCell ref="F4949:Q4949"/>
    <mergeCell ref="N4977:Q4977"/>
    <mergeCell ref="A4979:B4979"/>
    <mergeCell ref="D4979:E4979"/>
    <mergeCell ref="F4979:Q4979"/>
    <mergeCell ref="O4981:Q4981"/>
    <mergeCell ref="A4983:B4983"/>
    <mergeCell ref="D4983:E4983"/>
    <mergeCell ref="F4983:Q4983"/>
    <mergeCell ref="N4969:Q4969"/>
    <mergeCell ref="A4971:B4971"/>
    <mergeCell ref="D4971:E4971"/>
    <mergeCell ref="F4971:Q4971"/>
    <mergeCell ref="N4973:Q4973"/>
    <mergeCell ref="A4975:B4975"/>
    <mergeCell ref="D4975:E4975"/>
    <mergeCell ref="F4975:Q4975"/>
    <mergeCell ref="N4961:Q4961"/>
    <mergeCell ref="A4963:B4963"/>
    <mergeCell ref="D4963:E4963"/>
    <mergeCell ref="F4963:Q4963"/>
    <mergeCell ref="P4965:Q4965"/>
    <mergeCell ref="A4967:B4967"/>
    <mergeCell ref="D4967:E4967"/>
    <mergeCell ref="F4967:Q4967"/>
    <mergeCell ref="N5001:Q5001"/>
    <mergeCell ref="E5004:Q5004"/>
    <mergeCell ref="J4993:Q4993"/>
    <mergeCell ref="A4995:B4995"/>
    <mergeCell ref="D4995:E4995"/>
    <mergeCell ref="F4995:Q4995"/>
    <mergeCell ref="L4997:Q4997"/>
    <mergeCell ref="A4999:B4999"/>
    <mergeCell ref="D4999:E4999"/>
    <mergeCell ref="F4999:Q4999"/>
    <mergeCell ref="O4985:Q4985"/>
    <mergeCell ref="A4987:B4987"/>
    <mergeCell ref="D4987:E4987"/>
    <mergeCell ref="F4987:Q4987"/>
    <mergeCell ref="N4989:Q4989"/>
    <mergeCell ref="A4991:B4991"/>
    <mergeCell ref="D4991:E4991"/>
    <mergeCell ref="F4991:Q4991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2 &amp;11- &amp;10 2015&amp;R&amp;"Arial"&amp;8Date: 4/14/2015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89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IF(ISBLANK('February 2015'!A2),"",IF(ISTEXT('February 2015'!A2),0,'February 2015'!A2))</f>
        <v>413605</v>
      </c>
      <c r="B1">
        <f>IF(ISBLANK('February 2015'!F2),"",IF(ISTEXT('February 2015'!F2),0,'February 2015'!F2))</f>
        <v>112.01</v>
      </c>
    </row>
    <row r="2" spans="1:2" x14ac:dyDescent="0.2">
      <c r="A2" t="str">
        <f>IF(ISBLANK('February 2015'!A3),"",IF(ISTEXT('February 2015'!A3),0,'February 2015'!A3))</f>
        <v/>
      </c>
      <c r="B2" t="str">
        <f>IF(ISBLANK('February 2015'!F3),"",IF(ISTEXT('February 2015'!F3),0,'February 2015'!F3))</f>
        <v/>
      </c>
    </row>
    <row r="3" spans="1:2" x14ac:dyDescent="0.2">
      <c r="A3" t="str">
        <f>IF(ISBLANK('February 2015'!A4),"",IF(ISTEXT('February 2015'!A4),0,'February 2015'!A4))</f>
        <v/>
      </c>
      <c r="B3" t="str">
        <f>IF(ISBLANK('February 2015'!F4),"",IF(ISTEXT('February 2015'!F4),0,'February 2015'!F4))</f>
        <v/>
      </c>
    </row>
    <row r="4" spans="1:2" x14ac:dyDescent="0.2">
      <c r="A4" t="str">
        <f>IF(ISBLANK('February 2015'!A5),"",IF(ISTEXT('February 2015'!A5),0,'February 2015'!A5))</f>
        <v/>
      </c>
      <c r="B4">
        <f>IF(ISBLANK('February 2015'!F5),"",IF(ISTEXT('February 2015'!F5),0,'February 2015'!F5))</f>
        <v>-81.81</v>
      </c>
    </row>
    <row r="5" spans="1:2" x14ac:dyDescent="0.2">
      <c r="A5" t="str">
        <f>IF(ISBLANK('February 2015'!A6),"",IF(ISTEXT('February 2015'!A6),0,'February 2015'!A6))</f>
        <v/>
      </c>
      <c r="B5">
        <f>IF(ISBLANK('February 2015'!F6),"",IF(ISTEXT('February 2015'!F6),0,'February 2015'!F6))</f>
        <v>-404.43</v>
      </c>
    </row>
    <row r="6" spans="1:2" x14ac:dyDescent="0.2">
      <c r="A6" t="str">
        <f>IF(ISBLANK('February 2015'!A7),"",IF(ISTEXT('February 2015'!A7),0,'February 2015'!A7))</f>
        <v/>
      </c>
      <c r="B6">
        <f>IF(ISBLANK('February 2015'!F7),"",IF(ISTEXT('February 2015'!F7),0,'February 2015'!F7))</f>
        <v>404.43</v>
      </c>
    </row>
    <row r="7" spans="1:2" x14ac:dyDescent="0.2">
      <c r="A7" t="str">
        <f>IF(ISBLANK('February 2015'!A8),"",IF(ISTEXT('February 2015'!A8),0,'February 2015'!A8))</f>
        <v/>
      </c>
      <c r="B7">
        <f>IF(ISBLANK('February 2015'!F8),"",IF(ISTEXT('February 2015'!F8),0,'February 2015'!F8))</f>
        <v>-214.71</v>
      </c>
    </row>
    <row r="8" spans="1:2" x14ac:dyDescent="0.2">
      <c r="A8" t="str">
        <f>IF(ISBLANK('February 2015'!A9),"",IF(ISTEXT('February 2015'!A9),0,'February 2015'!A9))</f>
        <v/>
      </c>
      <c r="B8">
        <f>IF(ISBLANK('February 2015'!F9),"",IF(ISTEXT('February 2015'!F9),0,'February 2015'!F9))</f>
        <v>214.71</v>
      </c>
    </row>
    <row r="9" spans="1:2" x14ac:dyDescent="0.2">
      <c r="A9" t="str">
        <f>IF(ISBLANK('February 2015'!A10),"",IF(ISTEXT('February 2015'!A10),0,'February 2015'!A10))</f>
        <v/>
      </c>
      <c r="B9">
        <f>IF(ISBLANK('February 2015'!F10),"",IF(ISTEXT('February 2015'!F10),0,'February 2015'!F10))</f>
        <v>-263.32</v>
      </c>
    </row>
    <row r="10" spans="1:2" x14ac:dyDescent="0.2">
      <c r="A10" t="str">
        <f>IF(ISBLANK('February 2015'!A11),"",IF(ISTEXT('February 2015'!A11),0,'February 2015'!A11))</f>
        <v/>
      </c>
      <c r="B10">
        <f>IF(ISBLANK('February 2015'!F11),"",IF(ISTEXT('February 2015'!F11),0,'February 2015'!F11))</f>
        <v>263.32</v>
      </c>
    </row>
    <row r="11" spans="1:2" x14ac:dyDescent="0.2">
      <c r="A11">
        <f>IF(ISBLANK('February 2015'!A12),"",IF(ISTEXT('February 2015'!A12),0,'February 2015'!A12))</f>
        <v>413948</v>
      </c>
      <c r="B11">
        <f>IF(ISBLANK('February 2015'!F12),"",IF(ISTEXT('February 2015'!F12),0,'February 2015'!F12))</f>
        <v>65.510000000000005</v>
      </c>
    </row>
    <row r="12" spans="1:2" x14ac:dyDescent="0.2">
      <c r="A12">
        <f>IF(ISBLANK('February 2015'!A13),"",IF(ISTEXT('February 2015'!A13),0,'February 2015'!A13))</f>
        <v>414286</v>
      </c>
      <c r="B12">
        <f>IF(ISBLANK('February 2015'!F13),"",IF(ISTEXT('February 2015'!F13),0,'February 2015'!F13))</f>
        <v>665.97</v>
      </c>
    </row>
    <row r="13" spans="1:2" x14ac:dyDescent="0.2">
      <c r="A13" t="str">
        <f>IF(ISBLANK('February 2015'!A14),"",IF(ISTEXT('February 2015'!A14),0,'February 2015'!A14))</f>
        <v/>
      </c>
      <c r="B13">
        <f>IF(ISBLANK('February 2015'!F14),"",IF(ISTEXT('February 2015'!F14),0,'February 2015'!F14))</f>
        <v>233</v>
      </c>
    </row>
    <row r="14" spans="1:2" x14ac:dyDescent="0.2">
      <c r="A14" t="str">
        <f>IF(ISBLANK('February 2015'!A15),"",IF(ISTEXT('February 2015'!A15),0,'February 2015'!A15))</f>
        <v/>
      </c>
      <c r="B14" t="str">
        <f>IF(ISBLANK('February 2015'!F15),"",IF(ISTEXT('February 2015'!F15),0,'February 2015'!F15))</f>
        <v/>
      </c>
    </row>
    <row r="15" spans="1:2" x14ac:dyDescent="0.2">
      <c r="A15" t="str">
        <f>IF(ISBLANK('February 2015'!A16),"",IF(ISTEXT('February 2015'!A16),0,'February 2015'!A16))</f>
        <v/>
      </c>
      <c r="B15" t="str">
        <f>IF(ISBLANK('February 2015'!F16),"",IF(ISTEXT('February 2015'!F16),0,'February 2015'!F16))</f>
        <v/>
      </c>
    </row>
    <row r="16" spans="1:2" x14ac:dyDescent="0.2">
      <c r="A16" t="str">
        <f>IF(ISBLANK('February 2015'!A17),"",IF(ISTEXT('February 2015'!A17),0,'February 2015'!A17))</f>
        <v/>
      </c>
      <c r="B16" t="str">
        <f>IF(ISBLANK('February 2015'!F17),"",IF(ISTEXT('February 2015'!F17),0,'February 2015'!F17))</f>
        <v/>
      </c>
    </row>
    <row r="17" spans="1:2" x14ac:dyDescent="0.2">
      <c r="A17">
        <f>IF(ISBLANK('February 2015'!A21),"",IF(ISTEXT('February 2015'!A21),0,'February 2015'!A21))</f>
        <v>413949</v>
      </c>
      <c r="B17">
        <f>IF(ISBLANK('February 2015'!F21),"",IF(ISTEXT('February 2015'!F21),0,'February 2015'!F21))</f>
        <v>228.54</v>
      </c>
    </row>
    <row r="18" spans="1:2" x14ac:dyDescent="0.2">
      <c r="A18" t="str">
        <f>IF(ISBLANK('February 2015'!A22),"",IF(ISTEXT('February 2015'!A22),0,'February 2015'!A22))</f>
        <v/>
      </c>
      <c r="B18">
        <f>IF(ISBLANK('February 2015'!F22),"",IF(ISTEXT('February 2015'!F22),0,'February 2015'!F22))</f>
        <v>-110.3</v>
      </c>
    </row>
    <row r="19" spans="1:2" x14ac:dyDescent="0.2">
      <c r="A19" t="str">
        <f>IF(ISBLANK('February 2015'!A23),"",IF(ISTEXT('February 2015'!A23),0,'February 2015'!A23))</f>
        <v/>
      </c>
      <c r="B19">
        <f>IF(ISBLANK('February 2015'!F23),"",IF(ISTEXT('February 2015'!F23),0,'February 2015'!F23))</f>
        <v>110.3</v>
      </c>
    </row>
    <row r="20" spans="1:2" x14ac:dyDescent="0.2">
      <c r="A20">
        <f>IF(ISBLANK('February 2015'!A24),"",IF(ISTEXT('February 2015'!A24),0,'February 2015'!A24))</f>
        <v>414287</v>
      </c>
      <c r="B20">
        <f>IF(ISBLANK('February 2015'!F24),"",IF(ISTEXT('February 2015'!F24),0,'February 2015'!F24))</f>
        <v>81.599999999999994</v>
      </c>
    </row>
    <row r="21" spans="1:2" x14ac:dyDescent="0.2">
      <c r="A21" t="str">
        <f>IF(ISBLANK('February 2015'!A25),"",IF(ISTEXT('February 2015'!A25),0,'February 2015'!A25))</f>
        <v/>
      </c>
      <c r="B21">
        <f>IF(ISBLANK('February 2015'!F25),"",IF(ISTEXT('February 2015'!F25),0,'February 2015'!F25))</f>
        <v>112.06</v>
      </c>
    </row>
    <row r="22" spans="1:2" x14ac:dyDescent="0.2">
      <c r="A22">
        <f>IF(ISBLANK('February 2015'!A29),"",IF(ISTEXT('February 2015'!A29),0,'February 2015'!A29))</f>
        <v>413606</v>
      </c>
      <c r="B22">
        <f>IF(ISBLANK('February 2015'!F29),"",IF(ISTEXT('February 2015'!F29),0,'February 2015'!F29))</f>
        <v>1039.8</v>
      </c>
    </row>
    <row r="23" spans="1:2" x14ac:dyDescent="0.2">
      <c r="A23" t="str">
        <f>IF(ISBLANK('February 2015'!A30),"",IF(ISTEXT('February 2015'!A30),0,'February 2015'!A30))</f>
        <v/>
      </c>
      <c r="B23">
        <f>IF(ISBLANK('February 2015'!F30),"",IF(ISTEXT('February 2015'!F30),0,'February 2015'!F30))</f>
        <v>2448.9</v>
      </c>
    </row>
    <row r="24" spans="1:2" x14ac:dyDescent="0.2">
      <c r="A24" t="str">
        <f>IF(ISBLANK('February 2015'!A31),"",IF(ISTEXT('February 2015'!A31),0,'February 2015'!A31))</f>
        <v/>
      </c>
      <c r="B24" t="str">
        <f>IF(ISBLANK('February 2015'!F31),"",IF(ISTEXT('February 2015'!F31),0,'February 2015'!F31))</f>
        <v/>
      </c>
    </row>
    <row r="25" spans="1:2" x14ac:dyDescent="0.2">
      <c r="A25">
        <f>IF(ISBLANK('February 2015'!A35),"",IF(ISTEXT('February 2015'!A35),0,'February 2015'!A35))</f>
        <v>414288</v>
      </c>
      <c r="B25">
        <f>IF(ISBLANK('February 2015'!F35),"",IF(ISTEXT('February 2015'!F35),0,'February 2015'!F35))</f>
        <v>55.44</v>
      </c>
    </row>
    <row r="26" spans="1:2" x14ac:dyDescent="0.2">
      <c r="A26">
        <f>IF(ISBLANK('February 2015'!A39),"",IF(ISTEXT('February 2015'!A39),0,'February 2015'!A39))</f>
        <v>413950</v>
      </c>
      <c r="B26">
        <f>IF(ISBLANK('February 2015'!F39),"",IF(ISTEXT('February 2015'!F39),0,'February 2015'!F39))</f>
        <v>950</v>
      </c>
    </row>
    <row r="27" spans="1:2" x14ac:dyDescent="0.2">
      <c r="A27" t="str">
        <f>IF(ISBLANK('February 2015'!A40),"",IF(ISTEXT('February 2015'!A40),0,'February 2015'!A40))</f>
        <v/>
      </c>
      <c r="B27">
        <f>IF(ISBLANK('February 2015'!F40),"",IF(ISTEXT('February 2015'!F40),0,'February 2015'!F40))</f>
        <v>625</v>
      </c>
    </row>
    <row r="28" spans="1:2" x14ac:dyDescent="0.2">
      <c r="A28">
        <f>IF(ISBLANK('February 2015'!A41),"",IF(ISTEXT('February 2015'!A41),0,'February 2015'!A41))</f>
        <v>414289</v>
      </c>
      <c r="B28">
        <f>IF(ISBLANK('February 2015'!F41),"",IF(ISTEXT('February 2015'!F41),0,'February 2015'!F41))</f>
        <v>975</v>
      </c>
    </row>
    <row r="29" spans="1:2" x14ac:dyDescent="0.2">
      <c r="A29">
        <f>IF(ISBLANK('February 2015'!A45),"",IF(ISTEXT('February 2015'!A45),0,'February 2015'!A45))</f>
        <v>413951</v>
      </c>
      <c r="B29">
        <f>IF(ISBLANK('February 2015'!F45),"",IF(ISTEXT('February 2015'!F45),0,'February 2015'!F45))</f>
        <v>509.71</v>
      </c>
    </row>
    <row r="30" spans="1:2" x14ac:dyDescent="0.2">
      <c r="A30" t="str">
        <f>IF(ISBLANK('February 2015'!A46),"",IF(ISTEXT('February 2015'!A46),0,'February 2015'!A46))</f>
        <v/>
      </c>
      <c r="B30">
        <f>IF(ISBLANK('February 2015'!F46),"",IF(ISTEXT('February 2015'!F46),0,'February 2015'!F46))</f>
        <v>7990.29</v>
      </c>
    </row>
    <row r="31" spans="1:2" x14ac:dyDescent="0.2">
      <c r="A31">
        <f>IF(ISBLANK('February 2015'!A47),"",IF(ISTEXT('February 2015'!A47),0,'February 2015'!A47))</f>
        <v>414290</v>
      </c>
      <c r="B31">
        <f>IF(ISBLANK('February 2015'!F47),"",IF(ISTEXT('February 2015'!F47),0,'February 2015'!F47))</f>
        <v>1949.16</v>
      </c>
    </row>
    <row r="32" spans="1:2" x14ac:dyDescent="0.2">
      <c r="A32" t="str">
        <f>IF(ISBLANK('February 2015'!A48),"",IF(ISTEXT('February 2015'!A48),0,'February 2015'!A48))</f>
        <v/>
      </c>
      <c r="B32" t="str">
        <f>IF(ISBLANK('February 2015'!F48),"",IF(ISTEXT('February 2015'!F48),0,'February 2015'!F48))</f>
        <v/>
      </c>
    </row>
    <row r="33" spans="1:2" x14ac:dyDescent="0.2">
      <c r="A33">
        <f>IF(ISBLANK('February 2015'!A52),"",IF(ISTEXT('February 2015'!A52),0,'February 2015'!A52))</f>
        <v>413952</v>
      </c>
      <c r="B33">
        <f>IF(ISBLANK('February 2015'!F52),"",IF(ISTEXT('February 2015'!F52),0,'February 2015'!F52))</f>
        <v>838.8</v>
      </c>
    </row>
    <row r="34" spans="1:2" x14ac:dyDescent="0.2">
      <c r="A34" t="str">
        <f>IF(ISBLANK('February 2015'!A53),"",IF(ISTEXT('February 2015'!A53),0,'February 2015'!A53))</f>
        <v/>
      </c>
      <c r="B34" t="str">
        <f>IF(ISBLANK('February 2015'!F53),"",IF(ISTEXT('February 2015'!F53),0,'February 2015'!F53))</f>
        <v/>
      </c>
    </row>
    <row r="35" spans="1:2" x14ac:dyDescent="0.2">
      <c r="A35" t="str">
        <f>IF(ISBLANK('February 2015'!A54),"",IF(ISTEXT('February 2015'!A54),0,'February 2015'!A54))</f>
        <v/>
      </c>
      <c r="B35" t="str">
        <f>IF(ISBLANK('February 2015'!F54),"",IF(ISTEXT('February 2015'!F54),0,'February 2015'!F54))</f>
        <v/>
      </c>
    </row>
    <row r="36" spans="1:2" x14ac:dyDescent="0.2">
      <c r="A36" t="str">
        <f>IF(ISBLANK('February 2015'!A55),"",IF(ISTEXT('February 2015'!A55),0,'February 2015'!A55))</f>
        <v/>
      </c>
      <c r="B36" t="str">
        <f>IF(ISBLANK('February 2015'!F55),"",IF(ISTEXT('February 2015'!F55),0,'February 2015'!F55))</f>
        <v/>
      </c>
    </row>
    <row r="37" spans="1:2" x14ac:dyDescent="0.2">
      <c r="A37" t="str">
        <f>IF(ISBLANK('February 2015'!A56),"",IF(ISTEXT('February 2015'!A56),0,'February 2015'!A56))</f>
        <v/>
      </c>
      <c r="B37" t="str">
        <f>IF(ISBLANK('February 2015'!F56),"",IF(ISTEXT('February 2015'!F56),0,'February 2015'!F56))</f>
        <v/>
      </c>
    </row>
    <row r="38" spans="1:2" x14ac:dyDescent="0.2">
      <c r="A38" t="str">
        <f>IF(ISBLANK('February 2015'!A57),"",IF(ISTEXT('February 2015'!A57),0,'February 2015'!A57))</f>
        <v/>
      </c>
      <c r="B38" t="str">
        <f>IF(ISBLANK('February 2015'!F57),"",IF(ISTEXT('February 2015'!F57),0,'February 2015'!F57))</f>
        <v/>
      </c>
    </row>
    <row r="39" spans="1:2" x14ac:dyDescent="0.2">
      <c r="A39" t="str">
        <f>IF(ISBLANK('February 2015'!A58),"",IF(ISTEXT('February 2015'!A58),0,'February 2015'!A58))</f>
        <v/>
      </c>
      <c r="B39">
        <f>IF(ISBLANK('February 2015'!F58),"",IF(ISTEXT('February 2015'!F58),0,'February 2015'!F58))</f>
        <v>900</v>
      </c>
    </row>
    <row r="40" spans="1:2" x14ac:dyDescent="0.2">
      <c r="A40">
        <f>IF(ISBLANK('February 2015'!A62),"",IF(ISTEXT('February 2015'!A62),0,'February 2015'!A62))</f>
        <v>413607</v>
      </c>
      <c r="B40">
        <f>IF(ISBLANK('February 2015'!F62),"",IF(ISTEXT('February 2015'!F62),0,'February 2015'!F62))</f>
        <v>129.35</v>
      </c>
    </row>
    <row r="41" spans="1:2" x14ac:dyDescent="0.2">
      <c r="A41">
        <f>IF(ISBLANK('February 2015'!A66),"",IF(ISTEXT('February 2015'!A66),0,'February 2015'!A66))</f>
        <v>413953</v>
      </c>
      <c r="B41">
        <f>IF(ISBLANK('February 2015'!F66),"",IF(ISTEXT('February 2015'!F66),0,'February 2015'!F66))</f>
        <v>41</v>
      </c>
    </row>
    <row r="42" spans="1:2" x14ac:dyDescent="0.2">
      <c r="A42">
        <f>IF(ISBLANK('February 2015'!A67),"",IF(ISTEXT('February 2015'!A67),0,'February 2015'!A67))</f>
        <v>414291</v>
      </c>
      <c r="B42">
        <f>IF(ISBLANK('February 2015'!F67),"",IF(ISTEXT('February 2015'!F67),0,'February 2015'!F67))</f>
        <v>96</v>
      </c>
    </row>
    <row r="43" spans="1:2" x14ac:dyDescent="0.2">
      <c r="A43" t="str">
        <f>IF(ISBLANK('February 2015'!A68),"",IF(ISTEXT('February 2015'!A68),0,'February 2015'!A68))</f>
        <v/>
      </c>
      <c r="B43" t="str">
        <f>IF(ISBLANK('February 2015'!F68),"",IF(ISTEXT('February 2015'!F68),0,'February 2015'!F68))</f>
        <v/>
      </c>
    </row>
    <row r="44" spans="1:2" x14ac:dyDescent="0.2">
      <c r="A44">
        <f>IF(ISBLANK('February 2015'!A72),"",IF(ISTEXT('February 2015'!A72),0,'February 2015'!A72))</f>
        <v>413608</v>
      </c>
      <c r="B44">
        <f>IF(ISBLANK('February 2015'!F72),"",IF(ISTEXT('February 2015'!F72),0,'February 2015'!F72))</f>
        <v>279.97000000000003</v>
      </c>
    </row>
    <row r="45" spans="1:2" x14ac:dyDescent="0.2">
      <c r="A45">
        <f>IF(ISBLANK('February 2015'!A73),"",IF(ISTEXT('February 2015'!A73),0,'February 2015'!A73))</f>
        <v>413954</v>
      </c>
      <c r="B45">
        <f>IF(ISBLANK('February 2015'!F73),"",IF(ISTEXT('February 2015'!F73),0,'February 2015'!F73))</f>
        <v>12.54</v>
      </c>
    </row>
    <row r="46" spans="1:2" x14ac:dyDescent="0.2">
      <c r="A46">
        <f>IF(ISBLANK('February 2015'!A74),"",IF(ISTEXT('February 2015'!A74),0,'February 2015'!A74))</f>
        <v>414292</v>
      </c>
      <c r="B46">
        <f>IF(ISBLANK('February 2015'!F74),"",IF(ISTEXT('February 2015'!F74),0,'February 2015'!F74))</f>
        <v>4.6900000000000004</v>
      </c>
    </row>
    <row r="47" spans="1:2" x14ac:dyDescent="0.2">
      <c r="A47" t="str">
        <f>IF(ISBLANK('February 2015'!A75),"",IF(ISTEXT('February 2015'!A75),0,'February 2015'!A75))</f>
        <v/>
      </c>
      <c r="B47">
        <f>IF(ISBLANK('February 2015'!F75),"",IF(ISTEXT('February 2015'!F75),0,'February 2015'!F75))</f>
        <v>518</v>
      </c>
    </row>
    <row r="48" spans="1:2" x14ac:dyDescent="0.2">
      <c r="A48" t="str">
        <f>IF(ISBLANK('February 2015'!A76),"",IF(ISTEXT('February 2015'!A76),0,'February 2015'!A76))</f>
        <v/>
      </c>
      <c r="B48">
        <f>IF(ISBLANK('February 2015'!F76),"",IF(ISTEXT('February 2015'!F76),0,'February 2015'!F76))</f>
        <v>259.97000000000003</v>
      </c>
    </row>
    <row r="49" spans="1:2" x14ac:dyDescent="0.2">
      <c r="A49" t="str">
        <f>IF(ISBLANK('February 2015'!A77),"",IF(ISTEXT('February 2015'!A77),0,'February 2015'!A77))</f>
        <v/>
      </c>
      <c r="B49" t="str">
        <f>IF(ISBLANK('February 2015'!F77),"",IF(ISTEXT('February 2015'!F77),0,'February 2015'!F77))</f>
        <v/>
      </c>
    </row>
    <row r="50" spans="1:2" x14ac:dyDescent="0.2">
      <c r="A50">
        <f>IF(ISBLANK('February 2015'!A81),"",IF(ISTEXT('February 2015'!A81),0,'February 2015'!A81))</f>
        <v>413609</v>
      </c>
      <c r="B50">
        <f>IF(ISBLANK('February 2015'!F81),"",IF(ISTEXT('February 2015'!F81),0,'February 2015'!F81))</f>
        <v>49.8</v>
      </c>
    </row>
    <row r="51" spans="1:2" x14ac:dyDescent="0.2">
      <c r="A51" t="str">
        <f>IF(ISBLANK('February 2015'!A82),"",IF(ISTEXT('February 2015'!A82),0,'February 2015'!A82))</f>
        <v/>
      </c>
      <c r="B51">
        <f>IF(ISBLANK('February 2015'!F82),"",IF(ISTEXT('February 2015'!F82),0,'February 2015'!F82))</f>
        <v>2032.52</v>
      </c>
    </row>
    <row r="52" spans="1:2" x14ac:dyDescent="0.2">
      <c r="A52" t="str">
        <f>IF(ISBLANK('February 2015'!A83),"",IF(ISTEXT('February 2015'!A83),0,'February 2015'!A83))</f>
        <v/>
      </c>
      <c r="B52" t="str">
        <f>IF(ISBLANK('February 2015'!F83),"",IF(ISTEXT('February 2015'!F83),0,'February 2015'!F83))</f>
        <v/>
      </c>
    </row>
    <row r="53" spans="1:2" x14ac:dyDescent="0.2">
      <c r="A53" t="str">
        <f>IF(ISBLANK('February 2015'!A84),"",IF(ISTEXT('February 2015'!A84),0,'February 2015'!A84))</f>
        <v/>
      </c>
      <c r="B53">
        <f>IF(ISBLANK('February 2015'!F84),"",IF(ISTEXT('February 2015'!F84),0,'February 2015'!F84))</f>
        <v>453.76</v>
      </c>
    </row>
    <row r="54" spans="1:2" x14ac:dyDescent="0.2">
      <c r="A54" t="str">
        <f>IF(ISBLANK('February 2015'!A85),"",IF(ISTEXT('February 2015'!A85),0,'February 2015'!A85))</f>
        <v/>
      </c>
      <c r="B54" t="str">
        <f>IF(ISBLANK('February 2015'!F85),"",IF(ISTEXT('February 2015'!F85),0,'February 2015'!F85))</f>
        <v/>
      </c>
    </row>
    <row r="55" spans="1:2" x14ac:dyDescent="0.2">
      <c r="A55" t="str">
        <f>IF(ISBLANK('February 2015'!A86),"",IF(ISTEXT('February 2015'!A86),0,'February 2015'!A86))</f>
        <v/>
      </c>
      <c r="B55">
        <f>IF(ISBLANK('February 2015'!F86),"",IF(ISTEXT('February 2015'!F86),0,'February 2015'!F86))</f>
        <v>345.34</v>
      </c>
    </row>
    <row r="56" spans="1:2" x14ac:dyDescent="0.2">
      <c r="A56" t="str">
        <f>IF(ISBLANK('February 2015'!A87),"",IF(ISTEXT('February 2015'!A87),0,'February 2015'!A87))</f>
        <v/>
      </c>
      <c r="B56" t="str">
        <f>IF(ISBLANK('February 2015'!F87),"",IF(ISTEXT('February 2015'!F87),0,'February 2015'!F87))</f>
        <v/>
      </c>
    </row>
    <row r="57" spans="1:2" x14ac:dyDescent="0.2">
      <c r="A57" t="str">
        <f>IF(ISBLANK('February 2015'!A88),"",IF(ISTEXT('February 2015'!A88),0,'February 2015'!A88))</f>
        <v/>
      </c>
      <c r="B57">
        <f>IF(ISBLANK('February 2015'!F88),"",IF(ISTEXT('February 2015'!F88),0,'February 2015'!F88))</f>
        <v>58.76</v>
      </c>
    </row>
    <row r="58" spans="1:2" x14ac:dyDescent="0.2">
      <c r="A58">
        <f>IF(ISBLANK('February 2015'!A89),"",IF(ISTEXT('February 2015'!A89),0,'February 2015'!A89))</f>
        <v>413955</v>
      </c>
      <c r="B58">
        <f>IF(ISBLANK('February 2015'!F89),"",IF(ISTEXT('February 2015'!F89),0,'February 2015'!F89))</f>
        <v>1356.03</v>
      </c>
    </row>
    <row r="59" spans="1:2" x14ac:dyDescent="0.2">
      <c r="A59" t="str">
        <f>IF(ISBLANK('February 2015'!A90),"",IF(ISTEXT('February 2015'!A90),0,'February 2015'!A90))</f>
        <v/>
      </c>
      <c r="B59">
        <f>IF(ISBLANK('February 2015'!F90),"",IF(ISTEXT('February 2015'!F90),0,'February 2015'!F90))</f>
        <v>290.45</v>
      </c>
    </row>
    <row r="60" spans="1:2" x14ac:dyDescent="0.2">
      <c r="A60" t="str">
        <f>IF(ISBLANK('February 2015'!A91),"",IF(ISTEXT('February 2015'!A91),0,'February 2015'!A91))</f>
        <v/>
      </c>
      <c r="B60">
        <f>IF(ISBLANK('February 2015'!F91),"",IF(ISTEXT('February 2015'!F91),0,'February 2015'!F91))</f>
        <v>198.24</v>
      </c>
    </row>
    <row r="61" spans="1:2" x14ac:dyDescent="0.2">
      <c r="A61" t="str">
        <f>IF(ISBLANK('February 2015'!A92),"",IF(ISTEXT('February 2015'!A92),0,'February 2015'!A92))</f>
        <v/>
      </c>
      <c r="B61">
        <f>IF(ISBLANK('February 2015'!F92),"",IF(ISTEXT('February 2015'!F92),0,'February 2015'!F92))</f>
        <v>51.12</v>
      </c>
    </row>
    <row r="62" spans="1:2" x14ac:dyDescent="0.2">
      <c r="A62">
        <f>IF(ISBLANK('February 2015'!A93),"",IF(ISTEXT('February 2015'!A93),0,'February 2015'!A93))</f>
        <v>414293</v>
      </c>
      <c r="B62">
        <f>IF(ISBLANK('February 2015'!F93),"",IF(ISTEXT('February 2015'!F93),0,'February 2015'!F93))</f>
        <v>3506.42</v>
      </c>
    </row>
    <row r="63" spans="1:2" x14ac:dyDescent="0.2">
      <c r="A63" t="str">
        <f>IF(ISBLANK('February 2015'!A94),"",IF(ISTEXT('February 2015'!A94),0,'February 2015'!A94))</f>
        <v/>
      </c>
      <c r="B63" t="str">
        <f>IF(ISBLANK('February 2015'!F94),"",IF(ISTEXT('February 2015'!F94),0,'February 2015'!F94))</f>
        <v/>
      </c>
    </row>
    <row r="64" spans="1:2" x14ac:dyDescent="0.2">
      <c r="A64" t="str">
        <f>IF(ISBLANK('February 2015'!A95),"",IF(ISTEXT('February 2015'!A95),0,'February 2015'!A95))</f>
        <v/>
      </c>
      <c r="B64" t="str">
        <f>IF(ISBLANK('February 2015'!F95),"",IF(ISTEXT('February 2015'!F95),0,'February 2015'!F95))</f>
        <v/>
      </c>
    </row>
    <row r="65" spans="1:2" x14ac:dyDescent="0.2">
      <c r="A65" t="str">
        <f>IF(ISBLANK('February 2015'!A96),"",IF(ISTEXT('February 2015'!A96),0,'February 2015'!A96))</f>
        <v/>
      </c>
      <c r="B65" t="str">
        <f>IF(ISBLANK('February 2015'!F96),"",IF(ISTEXT('February 2015'!F96),0,'February 2015'!F96))</f>
        <v/>
      </c>
    </row>
    <row r="66" spans="1:2" x14ac:dyDescent="0.2">
      <c r="A66" t="str">
        <f>IF(ISBLANK('February 2015'!A97),"",IF(ISTEXT('February 2015'!A97),0,'February 2015'!A97))</f>
        <v/>
      </c>
      <c r="B66">
        <f>IF(ISBLANK('February 2015'!F97),"",IF(ISTEXT('February 2015'!F97),0,'February 2015'!F97))</f>
        <v>773.34</v>
      </c>
    </row>
    <row r="67" spans="1:2" x14ac:dyDescent="0.2">
      <c r="A67" t="str">
        <f>IF(ISBLANK('February 2015'!A98),"",IF(ISTEXT('February 2015'!A98),0,'February 2015'!A98))</f>
        <v/>
      </c>
      <c r="B67" t="str">
        <f>IF(ISBLANK('February 2015'!F98),"",IF(ISTEXT('February 2015'!F98),0,'February 2015'!F98))</f>
        <v/>
      </c>
    </row>
    <row r="68" spans="1:2" x14ac:dyDescent="0.2">
      <c r="A68" t="str">
        <f>IF(ISBLANK('February 2015'!A99),"",IF(ISTEXT('February 2015'!A99),0,'February 2015'!A99))</f>
        <v/>
      </c>
      <c r="B68" t="str">
        <f>IF(ISBLANK('February 2015'!F99),"",IF(ISTEXT('February 2015'!F99),0,'February 2015'!F99))</f>
        <v/>
      </c>
    </row>
    <row r="69" spans="1:2" x14ac:dyDescent="0.2">
      <c r="A69" t="str">
        <f>IF(ISBLANK('February 2015'!A100),"",IF(ISTEXT('February 2015'!A100),0,'February 2015'!A100))</f>
        <v/>
      </c>
      <c r="B69">
        <f>IF(ISBLANK('February 2015'!F100),"",IF(ISTEXT('February 2015'!F100),0,'February 2015'!F100))</f>
        <v>419.68</v>
      </c>
    </row>
    <row r="70" spans="1:2" x14ac:dyDescent="0.2">
      <c r="A70" t="str">
        <f>IF(ISBLANK('February 2015'!A101),"",IF(ISTEXT('February 2015'!A101),0,'February 2015'!A101))</f>
        <v/>
      </c>
      <c r="B70" t="str">
        <f>IF(ISBLANK('February 2015'!F101),"",IF(ISTEXT('February 2015'!F101),0,'February 2015'!F101))</f>
        <v/>
      </c>
    </row>
    <row r="71" spans="1:2" x14ac:dyDescent="0.2">
      <c r="A71" t="str">
        <f>IF(ISBLANK('February 2015'!A102),"",IF(ISTEXT('February 2015'!A102),0,'February 2015'!A102))</f>
        <v/>
      </c>
      <c r="B71" t="str">
        <f>IF(ISBLANK('February 2015'!F102),"",IF(ISTEXT('February 2015'!F102),0,'February 2015'!F102))</f>
        <v/>
      </c>
    </row>
    <row r="72" spans="1:2" x14ac:dyDescent="0.2">
      <c r="A72" t="str">
        <f>IF(ISBLANK('February 2015'!A103),"",IF(ISTEXT('February 2015'!A103),0,'February 2015'!A103))</f>
        <v/>
      </c>
      <c r="B72">
        <f>IF(ISBLANK('February 2015'!F103),"",IF(ISTEXT('February 2015'!F103),0,'February 2015'!F103))</f>
        <v>25.56</v>
      </c>
    </row>
    <row r="73" spans="1:2" x14ac:dyDescent="0.2">
      <c r="A73">
        <f>IF(ISBLANK('February 2015'!A107),"",IF(ISTEXT('February 2015'!A107),0,'February 2015'!A107))</f>
        <v>413956</v>
      </c>
      <c r="B73">
        <f>IF(ISBLANK('February 2015'!F107),"",IF(ISTEXT('February 2015'!F107),0,'February 2015'!F107))</f>
        <v>596.84</v>
      </c>
    </row>
    <row r="74" spans="1:2" x14ac:dyDescent="0.2">
      <c r="A74" t="str">
        <f>IF(ISBLANK('February 2015'!A108),"",IF(ISTEXT('February 2015'!A108),0,'February 2015'!A108))</f>
        <v/>
      </c>
      <c r="B74">
        <f>IF(ISBLANK('February 2015'!F108),"",IF(ISTEXT('February 2015'!F108),0,'February 2015'!F108))</f>
        <v>7602.36</v>
      </c>
    </row>
    <row r="75" spans="1:2" x14ac:dyDescent="0.2">
      <c r="A75">
        <f>IF(ISBLANK('February 2015'!A112),"",IF(ISTEXT('February 2015'!A112),0,'February 2015'!A112))</f>
        <v>413957</v>
      </c>
      <c r="B75">
        <f>IF(ISBLANK('February 2015'!F112),"",IF(ISTEXT('February 2015'!F112),0,'February 2015'!F112))</f>
        <v>213</v>
      </c>
    </row>
    <row r="76" spans="1:2" x14ac:dyDescent="0.2">
      <c r="A76" t="str">
        <f>IF(ISBLANK('February 2015'!A113),"",IF(ISTEXT('February 2015'!A113),0,'February 2015'!A113))</f>
        <v/>
      </c>
      <c r="B76" t="str">
        <f>IF(ISBLANK('February 2015'!F113),"",IF(ISTEXT('February 2015'!F113),0,'February 2015'!F113))</f>
        <v/>
      </c>
    </row>
    <row r="77" spans="1:2" x14ac:dyDescent="0.2">
      <c r="A77" t="str">
        <f>IF(ISBLANK('February 2015'!A114),"",IF(ISTEXT('February 2015'!A114),0,'February 2015'!A114))</f>
        <v/>
      </c>
      <c r="B77" t="str">
        <f>IF(ISBLANK('February 2015'!F114),"",IF(ISTEXT('February 2015'!F114),0,'February 2015'!F114))</f>
        <v/>
      </c>
    </row>
    <row r="78" spans="1:2" x14ac:dyDescent="0.2">
      <c r="A78">
        <f>IF(ISBLANK('February 2015'!A118),"",IF(ISTEXT('February 2015'!A118),0,'February 2015'!A118))</f>
        <v>413958</v>
      </c>
      <c r="B78">
        <f>IF(ISBLANK('February 2015'!F118),"",IF(ISTEXT('February 2015'!F118),0,'February 2015'!F118))</f>
        <v>425</v>
      </c>
    </row>
    <row r="79" spans="1:2" x14ac:dyDescent="0.2">
      <c r="A79">
        <f>IF(ISBLANK('February 2015'!A122),"",IF(ISTEXT('February 2015'!A122),0,'February 2015'!A122))</f>
        <v>413610</v>
      </c>
      <c r="B79">
        <f>IF(ISBLANK('February 2015'!F122),"",IF(ISTEXT('February 2015'!F122),0,'February 2015'!F122))</f>
        <v>500</v>
      </c>
    </row>
    <row r="80" spans="1:2" x14ac:dyDescent="0.2">
      <c r="A80">
        <f>IF(ISBLANK('February 2015'!A126),"",IF(ISTEXT('February 2015'!A126),0,'February 2015'!A126))</f>
        <v>413959</v>
      </c>
      <c r="B80">
        <f>IF(ISBLANK('February 2015'!F126),"",IF(ISTEXT('February 2015'!F126),0,'February 2015'!F126))</f>
        <v>282.2</v>
      </c>
    </row>
    <row r="81" spans="1:2" x14ac:dyDescent="0.2">
      <c r="A81" t="str">
        <f>IF(ISBLANK('February 2015'!A127),"",IF(ISTEXT('February 2015'!A127),0,'February 2015'!A127))</f>
        <v/>
      </c>
      <c r="B81" t="str">
        <f>IF(ISBLANK('February 2015'!F127),"",IF(ISTEXT('February 2015'!F127),0,'February 2015'!F127))</f>
        <v/>
      </c>
    </row>
    <row r="82" spans="1:2" x14ac:dyDescent="0.2">
      <c r="A82">
        <f>IF(ISBLANK('February 2015'!A131),"",IF(ISTEXT('February 2015'!A131),0,'February 2015'!A131))</f>
        <v>413611</v>
      </c>
      <c r="B82">
        <f>IF(ISBLANK('February 2015'!F131),"",IF(ISTEXT('February 2015'!F131),0,'February 2015'!F131))</f>
        <v>540</v>
      </c>
    </row>
    <row r="83" spans="1:2" x14ac:dyDescent="0.2">
      <c r="A83">
        <f>IF(ISBLANK('February 2015'!A132),"",IF(ISTEXT('February 2015'!A132),0,'February 2015'!A132))</f>
        <v>414294</v>
      </c>
      <c r="B83">
        <f>IF(ISBLANK('February 2015'!F132),"",IF(ISTEXT('February 2015'!F132),0,'February 2015'!F132))</f>
        <v>420</v>
      </c>
    </row>
    <row r="84" spans="1:2" x14ac:dyDescent="0.2">
      <c r="A84">
        <f>IF(ISBLANK('February 2015'!A136),"",IF(ISTEXT('February 2015'!A136),0,'February 2015'!A136))</f>
        <v>413615</v>
      </c>
      <c r="B84">
        <f>IF(ISBLANK('February 2015'!F136),"",IF(ISTEXT('February 2015'!F136),0,'February 2015'!F136))</f>
        <v>5072.57</v>
      </c>
    </row>
    <row r="85" spans="1:2" x14ac:dyDescent="0.2">
      <c r="A85" t="str">
        <f>IF(ISBLANK('February 2015'!A137),"",IF(ISTEXT('February 2015'!A137),0,'February 2015'!A137))</f>
        <v/>
      </c>
      <c r="B85" t="str">
        <f>IF(ISBLANK('February 2015'!F137),"",IF(ISTEXT('February 2015'!F137),0,'February 2015'!F137))</f>
        <v/>
      </c>
    </row>
    <row r="86" spans="1:2" x14ac:dyDescent="0.2">
      <c r="A86" t="str">
        <f>IF(ISBLANK('February 2015'!A138),"",IF(ISTEXT('February 2015'!A138),0,'February 2015'!A138))</f>
        <v/>
      </c>
      <c r="B86" t="str">
        <f>IF(ISBLANK('February 2015'!F138),"",IF(ISTEXT('February 2015'!F138),0,'February 2015'!F138))</f>
        <v/>
      </c>
    </row>
    <row r="87" spans="1:2" x14ac:dyDescent="0.2">
      <c r="A87" t="str">
        <f>IF(ISBLANK('February 2015'!A139),"",IF(ISTEXT('February 2015'!A139),0,'February 2015'!A139))</f>
        <v/>
      </c>
      <c r="B87" t="str">
        <f>IF(ISBLANK('February 2015'!F139),"",IF(ISTEXT('February 2015'!F139),0,'February 2015'!F139))</f>
        <v/>
      </c>
    </row>
    <row r="88" spans="1:2" x14ac:dyDescent="0.2">
      <c r="A88" t="str">
        <f>IF(ISBLANK('February 2015'!A140),"",IF(ISTEXT('February 2015'!A140),0,'February 2015'!A140))</f>
        <v/>
      </c>
      <c r="B88" t="str">
        <f>IF(ISBLANK('February 2015'!F140),"",IF(ISTEXT('February 2015'!F140),0,'February 2015'!F140))</f>
        <v/>
      </c>
    </row>
    <row r="89" spans="1:2" x14ac:dyDescent="0.2">
      <c r="A89" t="str">
        <f>IF(ISBLANK('February 2015'!A141),"",IF(ISTEXT('February 2015'!A141),0,'February 2015'!A141))</f>
        <v/>
      </c>
      <c r="B89" t="str">
        <f>IF(ISBLANK('February 2015'!F141),"",IF(ISTEXT('February 2015'!F141),0,'February 2015'!F141))</f>
        <v/>
      </c>
    </row>
    <row r="90" spans="1:2" x14ac:dyDescent="0.2">
      <c r="A90" t="str">
        <f>IF(ISBLANK('February 2015'!A142),"",IF(ISTEXT('February 2015'!A142),0,'February 2015'!A142))</f>
        <v/>
      </c>
      <c r="B90" t="str">
        <f>IF(ISBLANK('February 2015'!F142),"",IF(ISTEXT('February 2015'!F142),0,'February 2015'!F142))</f>
        <v/>
      </c>
    </row>
    <row r="91" spans="1:2" x14ac:dyDescent="0.2">
      <c r="A91" t="str">
        <f>IF(ISBLANK('February 2015'!A143),"",IF(ISTEXT('February 2015'!A143),0,'February 2015'!A143))</f>
        <v/>
      </c>
      <c r="B91" t="str">
        <f>IF(ISBLANK('February 2015'!F143),"",IF(ISTEXT('February 2015'!F143),0,'February 2015'!F143))</f>
        <v/>
      </c>
    </row>
    <row r="92" spans="1:2" x14ac:dyDescent="0.2">
      <c r="A92" t="str">
        <f>IF(ISBLANK('February 2015'!A144),"",IF(ISTEXT('February 2015'!A144),0,'February 2015'!A144))</f>
        <v/>
      </c>
      <c r="B92" t="str">
        <f>IF(ISBLANK('February 2015'!F144),"",IF(ISTEXT('February 2015'!F144),0,'February 2015'!F144))</f>
        <v/>
      </c>
    </row>
    <row r="93" spans="1:2" x14ac:dyDescent="0.2">
      <c r="A93" t="str">
        <f>IF(ISBLANK('February 2015'!A145),"",IF(ISTEXT('February 2015'!A145),0,'February 2015'!A145))</f>
        <v/>
      </c>
      <c r="B93" t="str">
        <f>IF(ISBLANK('February 2015'!F145),"",IF(ISTEXT('February 2015'!F145),0,'February 2015'!F145))</f>
        <v/>
      </c>
    </row>
    <row r="94" spans="1:2" x14ac:dyDescent="0.2">
      <c r="A94" t="str">
        <f>IF(ISBLANK('February 2015'!A146),"",IF(ISTEXT('February 2015'!A146),0,'February 2015'!A146))</f>
        <v/>
      </c>
      <c r="B94" t="str">
        <f>IF(ISBLANK('February 2015'!F146),"",IF(ISTEXT('February 2015'!F146),0,'February 2015'!F146))</f>
        <v/>
      </c>
    </row>
    <row r="95" spans="1:2" x14ac:dyDescent="0.2">
      <c r="A95" t="str">
        <f>IF(ISBLANK('February 2015'!A147),"",IF(ISTEXT('February 2015'!A147),0,'February 2015'!A147))</f>
        <v/>
      </c>
      <c r="B95" t="str">
        <f>IF(ISBLANK('February 2015'!F147),"",IF(ISTEXT('February 2015'!F147),0,'February 2015'!F147))</f>
        <v/>
      </c>
    </row>
    <row r="96" spans="1:2" x14ac:dyDescent="0.2">
      <c r="A96" t="str">
        <f>IF(ISBLANK('February 2015'!A148),"",IF(ISTEXT('February 2015'!A148),0,'February 2015'!A148))</f>
        <v/>
      </c>
      <c r="B96" t="str">
        <f>IF(ISBLANK('February 2015'!F148),"",IF(ISTEXT('February 2015'!F148),0,'February 2015'!F148))</f>
        <v/>
      </c>
    </row>
    <row r="97" spans="1:2" x14ac:dyDescent="0.2">
      <c r="A97" t="str">
        <f>IF(ISBLANK('February 2015'!A149),"",IF(ISTEXT('February 2015'!A149),0,'February 2015'!A149))</f>
        <v/>
      </c>
      <c r="B97" t="str">
        <f>IF(ISBLANK('February 2015'!F149),"",IF(ISTEXT('February 2015'!F149),0,'February 2015'!F149))</f>
        <v/>
      </c>
    </row>
    <row r="98" spans="1:2" x14ac:dyDescent="0.2">
      <c r="A98" t="str">
        <f>IF(ISBLANK('February 2015'!A150),"",IF(ISTEXT('February 2015'!A150),0,'February 2015'!A150))</f>
        <v/>
      </c>
      <c r="B98" t="str">
        <f>IF(ISBLANK('February 2015'!F150),"",IF(ISTEXT('February 2015'!F150),0,'February 2015'!F150))</f>
        <v/>
      </c>
    </row>
    <row r="99" spans="1:2" x14ac:dyDescent="0.2">
      <c r="A99" t="str">
        <f>IF(ISBLANK('February 2015'!A151),"",IF(ISTEXT('February 2015'!A151),0,'February 2015'!A151))</f>
        <v/>
      </c>
      <c r="B99" t="str">
        <f>IF(ISBLANK('February 2015'!F151),"",IF(ISTEXT('February 2015'!F151),0,'February 2015'!F151))</f>
        <v/>
      </c>
    </row>
    <row r="100" spans="1:2" x14ac:dyDescent="0.2">
      <c r="A100" t="str">
        <f>IF(ISBLANK('February 2015'!A152),"",IF(ISTEXT('February 2015'!A152),0,'February 2015'!A152))</f>
        <v/>
      </c>
      <c r="B100" t="str">
        <f>IF(ISBLANK('February 2015'!F152),"",IF(ISTEXT('February 2015'!F152),0,'February 2015'!F152))</f>
        <v/>
      </c>
    </row>
    <row r="101" spans="1:2" x14ac:dyDescent="0.2">
      <c r="A101" t="str">
        <f>IF(ISBLANK('February 2015'!A153),"",IF(ISTEXT('February 2015'!A153),0,'February 2015'!A153))</f>
        <v/>
      </c>
      <c r="B101" t="str">
        <f>IF(ISBLANK('February 2015'!F153),"",IF(ISTEXT('February 2015'!F153),0,'February 2015'!F153))</f>
        <v/>
      </c>
    </row>
    <row r="102" spans="1:2" x14ac:dyDescent="0.2">
      <c r="A102" t="str">
        <f>IF(ISBLANK('February 2015'!A154),"",IF(ISTEXT('February 2015'!A154),0,'February 2015'!A154))</f>
        <v/>
      </c>
      <c r="B102" t="str">
        <f>IF(ISBLANK('February 2015'!F154),"",IF(ISTEXT('February 2015'!F154),0,'February 2015'!F154))</f>
        <v/>
      </c>
    </row>
    <row r="103" spans="1:2" x14ac:dyDescent="0.2">
      <c r="A103" t="str">
        <f>IF(ISBLANK('February 2015'!A155),"",IF(ISTEXT('February 2015'!A155),0,'February 2015'!A155))</f>
        <v/>
      </c>
      <c r="B103" t="str">
        <f>IF(ISBLANK('February 2015'!F155),"",IF(ISTEXT('February 2015'!F155),0,'February 2015'!F155))</f>
        <v/>
      </c>
    </row>
    <row r="104" spans="1:2" x14ac:dyDescent="0.2">
      <c r="A104" t="str">
        <f>IF(ISBLANK('February 2015'!A156),"",IF(ISTEXT('February 2015'!A156),0,'February 2015'!A156))</f>
        <v/>
      </c>
      <c r="B104" t="str">
        <f>IF(ISBLANK('February 2015'!F156),"",IF(ISTEXT('February 2015'!F156),0,'February 2015'!F156))</f>
        <v/>
      </c>
    </row>
    <row r="105" spans="1:2" x14ac:dyDescent="0.2">
      <c r="A105" t="str">
        <f>IF(ISBLANK('February 2015'!A157),"",IF(ISTEXT('February 2015'!A157),0,'February 2015'!A157))</f>
        <v/>
      </c>
      <c r="B105" t="str">
        <f>IF(ISBLANK('February 2015'!F157),"",IF(ISTEXT('February 2015'!F157),0,'February 2015'!F157))</f>
        <v/>
      </c>
    </row>
    <row r="106" spans="1:2" x14ac:dyDescent="0.2">
      <c r="A106" t="str">
        <f>IF(ISBLANK('February 2015'!A158),"",IF(ISTEXT('February 2015'!A158),0,'February 2015'!A158))</f>
        <v/>
      </c>
      <c r="B106" t="str">
        <f>IF(ISBLANK('February 2015'!F158),"",IF(ISTEXT('February 2015'!F158),0,'February 2015'!F158))</f>
        <v/>
      </c>
    </row>
    <row r="107" spans="1:2" x14ac:dyDescent="0.2">
      <c r="A107" t="str">
        <f>IF(ISBLANK('February 2015'!A159),"",IF(ISTEXT('February 2015'!A159),0,'February 2015'!A159))</f>
        <v/>
      </c>
      <c r="B107" t="str">
        <f>IF(ISBLANK('February 2015'!F159),"",IF(ISTEXT('February 2015'!F159),0,'February 2015'!F159))</f>
        <v/>
      </c>
    </row>
    <row r="108" spans="1:2" x14ac:dyDescent="0.2">
      <c r="A108" t="str">
        <f>IF(ISBLANK('February 2015'!A160),"",IF(ISTEXT('February 2015'!A160),0,'February 2015'!A160))</f>
        <v/>
      </c>
      <c r="B108" t="str">
        <f>IF(ISBLANK('February 2015'!F160),"",IF(ISTEXT('February 2015'!F160),0,'February 2015'!F160))</f>
        <v/>
      </c>
    </row>
    <row r="109" spans="1:2" x14ac:dyDescent="0.2">
      <c r="A109" t="str">
        <f>IF(ISBLANK('February 2015'!A161),"",IF(ISTEXT('February 2015'!A161),0,'February 2015'!A161))</f>
        <v/>
      </c>
      <c r="B109" t="str">
        <f>IF(ISBLANK('February 2015'!F161),"",IF(ISTEXT('February 2015'!F161),0,'February 2015'!F161))</f>
        <v/>
      </c>
    </row>
    <row r="110" spans="1:2" x14ac:dyDescent="0.2">
      <c r="A110" t="str">
        <f>IF(ISBLANK('February 2015'!A162),"",IF(ISTEXT('February 2015'!A162),0,'February 2015'!A162))</f>
        <v/>
      </c>
      <c r="B110" t="str">
        <f>IF(ISBLANK('February 2015'!F162),"",IF(ISTEXT('February 2015'!F162),0,'February 2015'!F162))</f>
        <v/>
      </c>
    </row>
    <row r="111" spans="1:2" x14ac:dyDescent="0.2">
      <c r="A111" t="str">
        <f>IF(ISBLANK('February 2015'!A163),"",IF(ISTEXT('February 2015'!A163),0,'February 2015'!A163))</f>
        <v/>
      </c>
      <c r="B111" t="str">
        <f>IF(ISBLANK('February 2015'!F163),"",IF(ISTEXT('February 2015'!F163),0,'February 2015'!F163))</f>
        <v/>
      </c>
    </row>
    <row r="112" spans="1:2" x14ac:dyDescent="0.2">
      <c r="A112" t="str">
        <f>IF(ISBLANK('February 2015'!A164),"",IF(ISTEXT('February 2015'!A164),0,'February 2015'!A164))</f>
        <v/>
      </c>
      <c r="B112" t="str">
        <f>IF(ISBLANK('February 2015'!F164),"",IF(ISTEXT('February 2015'!F164),0,'February 2015'!F164))</f>
        <v/>
      </c>
    </row>
    <row r="113" spans="1:2" x14ac:dyDescent="0.2">
      <c r="A113" t="str">
        <f>IF(ISBLANK('February 2015'!A165),"",IF(ISTEXT('February 2015'!A165),0,'February 2015'!A165))</f>
        <v/>
      </c>
      <c r="B113" t="str">
        <f>IF(ISBLANK('February 2015'!F165),"",IF(ISTEXT('February 2015'!F165),0,'February 2015'!F165))</f>
        <v/>
      </c>
    </row>
    <row r="114" spans="1:2" x14ac:dyDescent="0.2">
      <c r="A114" t="str">
        <f>IF(ISBLANK('February 2015'!A166),"",IF(ISTEXT('February 2015'!A166),0,'February 2015'!A166))</f>
        <v/>
      </c>
      <c r="B114" t="str">
        <f>IF(ISBLANK('February 2015'!F166),"",IF(ISTEXT('February 2015'!F166),0,'February 2015'!F166))</f>
        <v/>
      </c>
    </row>
    <row r="115" spans="1:2" x14ac:dyDescent="0.2">
      <c r="A115" t="str">
        <f>IF(ISBLANK('February 2015'!A167),"",IF(ISTEXT('February 2015'!A167),0,'February 2015'!A167))</f>
        <v/>
      </c>
      <c r="B115" t="str">
        <f>IF(ISBLANK('February 2015'!F167),"",IF(ISTEXT('February 2015'!F167),0,'February 2015'!F167))</f>
        <v/>
      </c>
    </row>
    <row r="116" spans="1:2" x14ac:dyDescent="0.2">
      <c r="A116" t="str">
        <f>IF(ISBLANK('February 2015'!A168),"",IF(ISTEXT('February 2015'!A168),0,'February 2015'!A168))</f>
        <v/>
      </c>
      <c r="B116" t="str">
        <f>IF(ISBLANK('February 2015'!F168),"",IF(ISTEXT('February 2015'!F168),0,'February 2015'!F168))</f>
        <v/>
      </c>
    </row>
    <row r="117" spans="1:2" x14ac:dyDescent="0.2">
      <c r="A117" t="str">
        <f>IF(ISBLANK('February 2015'!A169),"",IF(ISTEXT('February 2015'!A169),0,'February 2015'!A169))</f>
        <v/>
      </c>
      <c r="B117" t="str">
        <f>IF(ISBLANK('February 2015'!F169),"",IF(ISTEXT('February 2015'!F169),0,'February 2015'!F169))</f>
        <v/>
      </c>
    </row>
    <row r="118" spans="1:2" x14ac:dyDescent="0.2">
      <c r="A118" t="str">
        <f>IF(ISBLANK('February 2015'!A170),"",IF(ISTEXT('February 2015'!A170),0,'February 2015'!A170))</f>
        <v/>
      </c>
      <c r="B118" t="str">
        <f>IF(ISBLANK('February 2015'!F170),"",IF(ISTEXT('February 2015'!F170),0,'February 2015'!F170))</f>
        <v/>
      </c>
    </row>
    <row r="119" spans="1:2" x14ac:dyDescent="0.2">
      <c r="A119" t="str">
        <f>IF(ISBLANK('February 2015'!A171),"",IF(ISTEXT('February 2015'!A171),0,'February 2015'!A171))</f>
        <v/>
      </c>
      <c r="B119" t="str">
        <f>IF(ISBLANK('February 2015'!F171),"",IF(ISTEXT('February 2015'!F171),0,'February 2015'!F171))</f>
        <v/>
      </c>
    </row>
    <row r="120" spans="1:2" x14ac:dyDescent="0.2">
      <c r="A120" t="str">
        <f>IF(ISBLANK('February 2015'!A172),"",IF(ISTEXT('February 2015'!A172),0,'February 2015'!A172))</f>
        <v/>
      </c>
      <c r="B120" t="str">
        <f>IF(ISBLANK('February 2015'!F172),"",IF(ISTEXT('February 2015'!F172),0,'February 2015'!F172))</f>
        <v/>
      </c>
    </row>
    <row r="121" spans="1:2" x14ac:dyDescent="0.2">
      <c r="A121" t="str">
        <f>IF(ISBLANK('February 2015'!A173),"",IF(ISTEXT('February 2015'!A173),0,'February 2015'!A173))</f>
        <v/>
      </c>
      <c r="B121" t="str">
        <f>IF(ISBLANK('February 2015'!F173),"",IF(ISTEXT('February 2015'!F173),0,'February 2015'!F173))</f>
        <v/>
      </c>
    </row>
    <row r="122" spans="1:2" x14ac:dyDescent="0.2">
      <c r="A122" t="str">
        <f>IF(ISBLANK('February 2015'!A174),"",IF(ISTEXT('February 2015'!A174),0,'February 2015'!A174))</f>
        <v/>
      </c>
      <c r="B122" t="str">
        <f>IF(ISBLANK('February 2015'!F174),"",IF(ISTEXT('February 2015'!F174),0,'February 2015'!F174))</f>
        <v/>
      </c>
    </row>
    <row r="123" spans="1:2" x14ac:dyDescent="0.2">
      <c r="A123" t="str">
        <f>IF(ISBLANK('February 2015'!A175),"",IF(ISTEXT('February 2015'!A175),0,'February 2015'!A175))</f>
        <v/>
      </c>
      <c r="B123" t="str">
        <f>IF(ISBLANK('February 2015'!F175),"",IF(ISTEXT('February 2015'!F175),0,'February 2015'!F175))</f>
        <v/>
      </c>
    </row>
    <row r="124" spans="1:2" x14ac:dyDescent="0.2">
      <c r="A124" t="str">
        <f>IF(ISBLANK('February 2015'!A176),"",IF(ISTEXT('February 2015'!A176),0,'February 2015'!A176))</f>
        <v/>
      </c>
      <c r="B124">
        <f>IF(ISBLANK('February 2015'!F176),"",IF(ISTEXT('February 2015'!F176),0,'February 2015'!F176))</f>
        <v>44.15</v>
      </c>
    </row>
    <row r="125" spans="1:2" x14ac:dyDescent="0.2">
      <c r="A125" t="str">
        <f>IF(ISBLANK('February 2015'!A177),"",IF(ISTEXT('February 2015'!A177),0,'February 2015'!A177))</f>
        <v/>
      </c>
      <c r="B125">
        <f>IF(ISBLANK('February 2015'!F177),"",IF(ISTEXT('February 2015'!F177),0,'February 2015'!F177))</f>
        <v>113.19</v>
      </c>
    </row>
    <row r="126" spans="1:2" x14ac:dyDescent="0.2">
      <c r="A126" t="str">
        <f>IF(ISBLANK('February 2015'!A178),"",IF(ISTEXT('February 2015'!A178),0,'February 2015'!A178))</f>
        <v/>
      </c>
      <c r="B126" t="str">
        <f>IF(ISBLANK('February 2015'!F178),"",IF(ISTEXT('February 2015'!F178),0,'February 2015'!F178))</f>
        <v/>
      </c>
    </row>
    <row r="127" spans="1:2" x14ac:dyDescent="0.2">
      <c r="A127" t="str">
        <f>IF(ISBLANK('February 2015'!A179),"",IF(ISTEXT('February 2015'!A179),0,'February 2015'!A179))</f>
        <v/>
      </c>
      <c r="B127">
        <f>IF(ISBLANK('February 2015'!F179),"",IF(ISTEXT('February 2015'!F179),0,'February 2015'!F179))</f>
        <v>0.22</v>
      </c>
    </row>
    <row r="128" spans="1:2" x14ac:dyDescent="0.2">
      <c r="A128" t="str">
        <f>IF(ISBLANK('February 2015'!A180),"",IF(ISTEXT('February 2015'!A180),0,'February 2015'!A180))</f>
        <v/>
      </c>
      <c r="B128">
        <f>IF(ISBLANK('February 2015'!F180),"",IF(ISTEXT('February 2015'!F180),0,'February 2015'!F180))</f>
        <v>-0.22</v>
      </c>
    </row>
    <row r="129" spans="1:2" x14ac:dyDescent="0.2">
      <c r="A129" t="str">
        <f>IF(ISBLANK('February 2015'!A181),"",IF(ISTEXT('February 2015'!A181),0,'February 2015'!A181))</f>
        <v/>
      </c>
      <c r="B129">
        <f>IF(ISBLANK('February 2015'!F181),"",IF(ISTEXT('February 2015'!F181),0,'February 2015'!F181))</f>
        <v>4601.2700000000004</v>
      </c>
    </row>
    <row r="130" spans="1:2" x14ac:dyDescent="0.2">
      <c r="A130" t="str">
        <f>IF(ISBLANK('February 2015'!A182),"",IF(ISTEXT('February 2015'!A182),0,'February 2015'!A182))</f>
        <v/>
      </c>
      <c r="B130" t="str">
        <f>IF(ISBLANK('February 2015'!F182),"",IF(ISTEXT('February 2015'!F182),0,'February 2015'!F182))</f>
        <v/>
      </c>
    </row>
    <row r="131" spans="1:2" x14ac:dyDescent="0.2">
      <c r="A131" t="str">
        <f>IF(ISBLANK('February 2015'!A183),"",IF(ISTEXT('February 2015'!A183),0,'February 2015'!A183))</f>
        <v/>
      </c>
      <c r="B131">
        <f>IF(ISBLANK('February 2015'!F183),"",IF(ISTEXT('February 2015'!F183),0,'February 2015'!F183))</f>
        <v>105.66</v>
      </c>
    </row>
    <row r="132" spans="1:2" x14ac:dyDescent="0.2">
      <c r="A132" t="str">
        <f>IF(ISBLANK('February 2015'!A184),"",IF(ISTEXT('February 2015'!A184),0,'February 2015'!A184))</f>
        <v/>
      </c>
      <c r="B132" t="str">
        <f>IF(ISBLANK('February 2015'!F184),"",IF(ISTEXT('February 2015'!F184),0,'February 2015'!F184))</f>
        <v/>
      </c>
    </row>
    <row r="133" spans="1:2" x14ac:dyDescent="0.2">
      <c r="A133">
        <f>IF(ISBLANK('February 2015'!A185),"",IF(ISTEXT('February 2015'!A185),0,'February 2015'!A185))</f>
        <v>413616</v>
      </c>
      <c r="B133">
        <f>IF(ISBLANK('February 2015'!F185),"",IF(ISTEXT('February 2015'!F185),0,'February 2015'!F185))</f>
        <v>430.54</v>
      </c>
    </row>
    <row r="134" spans="1:2" x14ac:dyDescent="0.2">
      <c r="A134" t="str">
        <f>IF(ISBLANK('February 2015'!A186),"",IF(ISTEXT('February 2015'!A186),0,'February 2015'!A186))</f>
        <v/>
      </c>
      <c r="B134" t="str">
        <f>IF(ISBLANK('February 2015'!F186),"",IF(ISTEXT('February 2015'!F186),0,'February 2015'!F186))</f>
        <v/>
      </c>
    </row>
    <row r="135" spans="1:2" x14ac:dyDescent="0.2">
      <c r="A135" t="str">
        <f>IF(ISBLANK('February 2015'!A187),"",IF(ISTEXT('February 2015'!A187),0,'February 2015'!A187))</f>
        <v/>
      </c>
      <c r="B135" t="str">
        <f>IF(ISBLANK('February 2015'!F187),"",IF(ISTEXT('February 2015'!F187),0,'February 2015'!F187))</f>
        <v/>
      </c>
    </row>
    <row r="136" spans="1:2" x14ac:dyDescent="0.2">
      <c r="A136" t="str">
        <f>IF(ISBLANK('February 2015'!A188),"",IF(ISTEXT('February 2015'!A188),0,'February 2015'!A188))</f>
        <v/>
      </c>
      <c r="B136" t="str">
        <f>IF(ISBLANK('February 2015'!F188),"",IF(ISTEXT('February 2015'!F188),0,'February 2015'!F188))</f>
        <v/>
      </c>
    </row>
    <row r="137" spans="1:2" x14ac:dyDescent="0.2">
      <c r="A137" t="str">
        <f>IF(ISBLANK('February 2015'!A189),"",IF(ISTEXT('February 2015'!A189),0,'February 2015'!A189))</f>
        <v/>
      </c>
      <c r="B137" t="str">
        <f>IF(ISBLANK('February 2015'!F189),"",IF(ISTEXT('February 2015'!F189),0,'February 2015'!F189))</f>
        <v/>
      </c>
    </row>
    <row r="138" spans="1:2" x14ac:dyDescent="0.2">
      <c r="A138" t="str">
        <f>IF(ISBLANK('February 2015'!A190),"",IF(ISTEXT('February 2015'!A190),0,'February 2015'!A190))</f>
        <v/>
      </c>
      <c r="B138" t="str">
        <f>IF(ISBLANK('February 2015'!F190),"",IF(ISTEXT('February 2015'!F190),0,'February 2015'!F190))</f>
        <v/>
      </c>
    </row>
    <row r="139" spans="1:2" x14ac:dyDescent="0.2">
      <c r="A139">
        <f>IF(ISBLANK('February 2015'!A191),"",IF(ISTEXT('February 2015'!A191),0,'February 2015'!A191))</f>
        <v>413963</v>
      </c>
      <c r="B139">
        <f>IF(ISBLANK('February 2015'!F191),"",IF(ISTEXT('February 2015'!F191),0,'February 2015'!F191))</f>
        <v>3970.06</v>
      </c>
    </row>
    <row r="140" spans="1:2" x14ac:dyDescent="0.2">
      <c r="A140" t="str">
        <f>IF(ISBLANK('February 2015'!A192),"",IF(ISTEXT('February 2015'!A192),0,'February 2015'!A192))</f>
        <v/>
      </c>
      <c r="B140" t="str">
        <f>IF(ISBLANK('February 2015'!F192),"",IF(ISTEXT('February 2015'!F192),0,'February 2015'!F192))</f>
        <v/>
      </c>
    </row>
    <row r="141" spans="1:2" x14ac:dyDescent="0.2">
      <c r="A141" t="str">
        <f>IF(ISBLANK('February 2015'!A193),"",IF(ISTEXT('February 2015'!A193),0,'February 2015'!A193))</f>
        <v/>
      </c>
      <c r="B141" t="str">
        <f>IF(ISBLANK('February 2015'!F193),"",IF(ISTEXT('February 2015'!F193),0,'February 2015'!F193))</f>
        <v/>
      </c>
    </row>
    <row r="142" spans="1:2" x14ac:dyDescent="0.2">
      <c r="A142" t="str">
        <f>IF(ISBLANK('February 2015'!A194),"",IF(ISTEXT('February 2015'!A194),0,'February 2015'!A194))</f>
        <v/>
      </c>
      <c r="B142" t="str">
        <f>IF(ISBLANK('February 2015'!F194),"",IF(ISTEXT('February 2015'!F194),0,'February 2015'!F194))</f>
        <v/>
      </c>
    </row>
    <row r="143" spans="1:2" x14ac:dyDescent="0.2">
      <c r="A143" t="str">
        <f>IF(ISBLANK('February 2015'!A195),"",IF(ISTEXT('February 2015'!A195),0,'February 2015'!A195))</f>
        <v/>
      </c>
      <c r="B143" t="str">
        <f>IF(ISBLANK('February 2015'!F195),"",IF(ISTEXT('February 2015'!F195),0,'February 2015'!F195))</f>
        <v/>
      </c>
    </row>
    <row r="144" spans="1:2" x14ac:dyDescent="0.2">
      <c r="A144" t="str">
        <f>IF(ISBLANK('February 2015'!A196),"",IF(ISTEXT('February 2015'!A196),0,'February 2015'!A196))</f>
        <v/>
      </c>
      <c r="B144" t="str">
        <f>IF(ISBLANK('February 2015'!F196),"",IF(ISTEXT('February 2015'!F196),0,'February 2015'!F196))</f>
        <v/>
      </c>
    </row>
    <row r="145" spans="1:2" x14ac:dyDescent="0.2">
      <c r="A145" t="str">
        <f>IF(ISBLANK('February 2015'!A197),"",IF(ISTEXT('February 2015'!A197),0,'February 2015'!A197))</f>
        <v/>
      </c>
      <c r="B145" t="str">
        <f>IF(ISBLANK('February 2015'!F197),"",IF(ISTEXT('February 2015'!F197),0,'February 2015'!F197))</f>
        <v/>
      </c>
    </row>
    <row r="146" spans="1:2" x14ac:dyDescent="0.2">
      <c r="A146" t="str">
        <f>IF(ISBLANK('February 2015'!A198),"",IF(ISTEXT('February 2015'!A198),0,'February 2015'!A198))</f>
        <v/>
      </c>
      <c r="B146" t="str">
        <f>IF(ISBLANK('February 2015'!F198),"",IF(ISTEXT('February 2015'!F198),0,'February 2015'!F198))</f>
        <v/>
      </c>
    </row>
    <row r="147" spans="1:2" x14ac:dyDescent="0.2">
      <c r="A147" t="str">
        <f>IF(ISBLANK('February 2015'!A199),"",IF(ISTEXT('February 2015'!A199),0,'February 2015'!A199))</f>
        <v/>
      </c>
      <c r="B147" t="str">
        <f>IF(ISBLANK('February 2015'!F199),"",IF(ISTEXT('February 2015'!F199),0,'February 2015'!F199))</f>
        <v/>
      </c>
    </row>
    <row r="148" spans="1:2" x14ac:dyDescent="0.2">
      <c r="A148" t="str">
        <f>IF(ISBLANK('February 2015'!A200),"",IF(ISTEXT('February 2015'!A200),0,'February 2015'!A200))</f>
        <v/>
      </c>
      <c r="B148" t="str">
        <f>IF(ISBLANK('February 2015'!F200),"",IF(ISTEXT('February 2015'!F200),0,'February 2015'!F200))</f>
        <v/>
      </c>
    </row>
    <row r="149" spans="1:2" x14ac:dyDescent="0.2">
      <c r="A149" t="str">
        <f>IF(ISBLANK('February 2015'!A201),"",IF(ISTEXT('February 2015'!A201),0,'February 2015'!A201))</f>
        <v/>
      </c>
      <c r="B149" t="str">
        <f>IF(ISBLANK('February 2015'!F201),"",IF(ISTEXT('February 2015'!F201),0,'February 2015'!F201))</f>
        <v/>
      </c>
    </row>
    <row r="150" spans="1:2" x14ac:dyDescent="0.2">
      <c r="A150" t="str">
        <f>IF(ISBLANK('February 2015'!A202),"",IF(ISTEXT('February 2015'!A202),0,'February 2015'!A202))</f>
        <v/>
      </c>
      <c r="B150" t="str">
        <f>IF(ISBLANK('February 2015'!F202),"",IF(ISTEXT('February 2015'!F202),0,'February 2015'!F202))</f>
        <v/>
      </c>
    </row>
    <row r="151" spans="1:2" x14ac:dyDescent="0.2">
      <c r="A151" t="str">
        <f>IF(ISBLANK('February 2015'!A203),"",IF(ISTEXT('February 2015'!A203),0,'February 2015'!A203))</f>
        <v/>
      </c>
      <c r="B151" t="str">
        <f>IF(ISBLANK('February 2015'!F203),"",IF(ISTEXT('February 2015'!F203),0,'February 2015'!F203))</f>
        <v/>
      </c>
    </row>
    <row r="152" spans="1:2" x14ac:dyDescent="0.2">
      <c r="A152" t="str">
        <f>IF(ISBLANK('February 2015'!A204),"",IF(ISTEXT('February 2015'!A204),0,'February 2015'!A204))</f>
        <v/>
      </c>
      <c r="B152" t="str">
        <f>IF(ISBLANK('February 2015'!F204),"",IF(ISTEXT('February 2015'!F204),0,'February 2015'!F204))</f>
        <v/>
      </c>
    </row>
    <row r="153" spans="1:2" x14ac:dyDescent="0.2">
      <c r="A153" t="str">
        <f>IF(ISBLANK('February 2015'!A205),"",IF(ISTEXT('February 2015'!A205),0,'February 2015'!A205))</f>
        <v/>
      </c>
      <c r="B153" t="str">
        <f>IF(ISBLANK('February 2015'!F205),"",IF(ISTEXT('February 2015'!F205),0,'February 2015'!F205))</f>
        <v/>
      </c>
    </row>
    <row r="154" spans="1:2" x14ac:dyDescent="0.2">
      <c r="A154" t="str">
        <f>IF(ISBLANK('February 2015'!A206),"",IF(ISTEXT('February 2015'!A206),0,'February 2015'!A206))</f>
        <v/>
      </c>
      <c r="B154" t="str">
        <f>IF(ISBLANK('February 2015'!F206),"",IF(ISTEXT('February 2015'!F206),0,'February 2015'!F206))</f>
        <v/>
      </c>
    </row>
    <row r="155" spans="1:2" x14ac:dyDescent="0.2">
      <c r="A155" t="str">
        <f>IF(ISBLANK('February 2015'!A207),"",IF(ISTEXT('February 2015'!A207),0,'February 2015'!A207))</f>
        <v/>
      </c>
      <c r="B155" t="str">
        <f>IF(ISBLANK('February 2015'!F207),"",IF(ISTEXT('February 2015'!F207),0,'February 2015'!F207))</f>
        <v/>
      </c>
    </row>
    <row r="156" spans="1:2" x14ac:dyDescent="0.2">
      <c r="A156" t="str">
        <f>IF(ISBLANK('February 2015'!A208),"",IF(ISTEXT('February 2015'!A208),0,'February 2015'!A208))</f>
        <v/>
      </c>
      <c r="B156" t="str">
        <f>IF(ISBLANK('February 2015'!F208),"",IF(ISTEXT('February 2015'!F208),0,'February 2015'!F208))</f>
        <v/>
      </c>
    </row>
    <row r="157" spans="1:2" x14ac:dyDescent="0.2">
      <c r="A157" t="str">
        <f>IF(ISBLANK('February 2015'!A209),"",IF(ISTEXT('February 2015'!A209),0,'February 2015'!A209))</f>
        <v/>
      </c>
      <c r="B157" t="str">
        <f>IF(ISBLANK('February 2015'!F209),"",IF(ISTEXT('February 2015'!F209),0,'February 2015'!F209))</f>
        <v/>
      </c>
    </row>
    <row r="158" spans="1:2" x14ac:dyDescent="0.2">
      <c r="A158" t="str">
        <f>IF(ISBLANK('February 2015'!A210),"",IF(ISTEXT('February 2015'!A210),0,'February 2015'!A210))</f>
        <v/>
      </c>
      <c r="B158" t="str">
        <f>IF(ISBLANK('February 2015'!F210),"",IF(ISTEXT('February 2015'!F210),0,'February 2015'!F210))</f>
        <v/>
      </c>
    </row>
    <row r="159" spans="1:2" x14ac:dyDescent="0.2">
      <c r="A159" t="str">
        <f>IF(ISBLANK('February 2015'!A211),"",IF(ISTEXT('February 2015'!A211),0,'February 2015'!A211))</f>
        <v/>
      </c>
      <c r="B159" t="str">
        <f>IF(ISBLANK('February 2015'!F211),"",IF(ISTEXT('February 2015'!F211),0,'February 2015'!F211))</f>
        <v/>
      </c>
    </row>
    <row r="160" spans="1:2" x14ac:dyDescent="0.2">
      <c r="A160" t="str">
        <f>IF(ISBLANK('February 2015'!A212),"",IF(ISTEXT('February 2015'!A212),0,'February 2015'!A212))</f>
        <v/>
      </c>
      <c r="B160" t="str">
        <f>IF(ISBLANK('February 2015'!F212),"",IF(ISTEXT('February 2015'!F212),0,'February 2015'!F212))</f>
        <v/>
      </c>
    </row>
    <row r="161" spans="1:2" x14ac:dyDescent="0.2">
      <c r="A161" t="str">
        <f>IF(ISBLANK('February 2015'!A213),"",IF(ISTEXT('February 2015'!A213),0,'February 2015'!A213))</f>
        <v/>
      </c>
      <c r="B161" t="str">
        <f>IF(ISBLANK('February 2015'!F213),"",IF(ISTEXT('February 2015'!F213),0,'February 2015'!F213))</f>
        <v/>
      </c>
    </row>
    <row r="162" spans="1:2" x14ac:dyDescent="0.2">
      <c r="A162" t="str">
        <f>IF(ISBLANK('February 2015'!A214),"",IF(ISTEXT('February 2015'!A214),0,'February 2015'!A214))</f>
        <v/>
      </c>
      <c r="B162" t="str">
        <f>IF(ISBLANK('February 2015'!F214),"",IF(ISTEXT('February 2015'!F214),0,'February 2015'!F214))</f>
        <v/>
      </c>
    </row>
    <row r="163" spans="1:2" x14ac:dyDescent="0.2">
      <c r="A163" t="str">
        <f>IF(ISBLANK('February 2015'!A215),"",IF(ISTEXT('February 2015'!A215),0,'February 2015'!A215))</f>
        <v/>
      </c>
      <c r="B163" t="str">
        <f>IF(ISBLANK('February 2015'!F215),"",IF(ISTEXT('February 2015'!F215),0,'February 2015'!F215))</f>
        <v/>
      </c>
    </row>
    <row r="164" spans="1:2" x14ac:dyDescent="0.2">
      <c r="A164" t="str">
        <f>IF(ISBLANK('February 2015'!A216),"",IF(ISTEXT('February 2015'!A216),0,'February 2015'!A216))</f>
        <v/>
      </c>
      <c r="B164" t="str">
        <f>IF(ISBLANK('February 2015'!F216),"",IF(ISTEXT('February 2015'!F216),0,'February 2015'!F216))</f>
        <v/>
      </c>
    </row>
    <row r="165" spans="1:2" x14ac:dyDescent="0.2">
      <c r="A165" t="str">
        <f>IF(ISBLANK('February 2015'!A217),"",IF(ISTEXT('February 2015'!A217),0,'February 2015'!A217))</f>
        <v/>
      </c>
      <c r="B165" t="str">
        <f>IF(ISBLANK('February 2015'!F217),"",IF(ISTEXT('February 2015'!F217),0,'February 2015'!F217))</f>
        <v/>
      </c>
    </row>
    <row r="166" spans="1:2" x14ac:dyDescent="0.2">
      <c r="A166" t="str">
        <f>IF(ISBLANK('February 2015'!A218),"",IF(ISTEXT('February 2015'!A218),0,'February 2015'!A218))</f>
        <v/>
      </c>
      <c r="B166" t="str">
        <f>IF(ISBLANK('February 2015'!F218),"",IF(ISTEXT('February 2015'!F218),0,'February 2015'!F218))</f>
        <v/>
      </c>
    </row>
    <row r="167" spans="1:2" x14ac:dyDescent="0.2">
      <c r="A167" t="str">
        <f>IF(ISBLANK('February 2015'!A219),"",IF(ISTEXT('February 2015'!A219),0,'February 2015'!A219))</f>
        <v/>
      </c>
      <c r="B167" t="str">
        <f>IF(ISBLANK('February 2015'!F219),"",IF(ISTEXT('February 2015'!F219),0,'February 2015'!F219))</f>
        <v/>
      </c>
    </row>
    <row r="168" spans="1:2" x14ac:dyDescent="0.2">
      <c r="A168" t="str">
        <f>IF(ISBLANK('February 2015'!A220),"",IF(ISTEXT('February 2015'!A220),0,'February 2015'!A220))</f>
        <v/>
      </c>
      <c r="B168" t="str">
        <f>IF(ISBLANK('February 2015'!F220),"",IF(ISTEXT('February 2015'!F220),0,'February 2015'!F220))</f>
        <v/>
      </c>
    </row>
    <row r="169" spans="1:2" x14ac:dyDescent="0.2">
      <c r="A169" t="str">
        <f>IF(ISBLANK('February 2015'!A221),"",IF(ISTEXT('February 2015'!A221),0,'February 2015'!A221))</f>
        <v/>
      </c>
      <c r="B169" t="str">
        <f>IF(ISBLANK('February 2015'!F221),"",IF(ISTEXT('February 2015'!F221),0,'February 2015'!F221))</f>
        <v/>
      </c>
    </row>
    <row r="170" spans="1:2" x14ac:dyDescent="0.2">
      <c r="A170" t="str">
        <f>IF(ISBLANK('February 2015'!A222),"",IF(ISTEXT('February 2015'!A222),0,'February 2015'!A222))</f>
        <v/>
      </c>
      <c r="B170" t="str">
        <f>IF(ISBLANK('February 2015'!F222),"",IF(ISTEXT('February 2015'!F222),0,'February 2015'!F222))</f>
        <v/>
      </c>
    </row>
    <row r="171" spans="1:2" x14ac:dyDescent="0.2">
      <c r="A171" t="str">
        <f>IF(ISBLANK('February 2015'!A223),"",IF(ISTEXT('February 2015'!A223),0,'February 2015'!A223))</f>
        <v/>
      </c>
      <c r="B171" t="str">
        <f>IF(ISBLANK('February 2015'!F223),"",IF(ISTEXT('February 2015'!F223),0,'February 2015'!F223))</f>
        <v/>
      </c>
    </row>
    <row r="172" spans="1:2" x14ac:dyDescent="0.2">
      <c r="A172" t="str">
        <f>IF(ISBLANK('February 2015'!A224),"",IF(ISTEXT('February 2015'!A224),0,'February 2015'!A224))</f>
        <v/>
      </c>
      <c r="B172" t="str">
        <f>IF(ISBLANK('February 2015'!F224),"",IF(ISTEXT('February 2015'!F224),0,'February 2015'!F224))</f>
        <v/>
      </c>
    </row>
    <row r="173" spans="1:2" x14ac:dyDescent="0.2">
      <c r="A173" t="str">
        <f>IF(ISBLANK('February 2015'!A225),"",IF(ISTEXT('February 2015'!A225),0,'February 2015'!A225))</f>
        <v/>
      </c>
      <c r="B173" t="str">
        <f>IF(ISBLANK('February 2015'!F225),"",IF(ISTEXT('February 2015'!F225),0,'February 2015'!F225))</f>
        <v/>
      </c>
    </row>
    <row r="174" spans="1:2" x14ac:dyDescent="0.2">
      <c r="A174" t="str">
        <f>IF(ISBLANK('February 2015'!A226),"",IF(ISTEXT('February 2015'!A226),0,'February 2015'!A226))</f>
        <v/>
      </c>
      <c r="B174" t="str">
        <f>IF(ISBLANK('February 2015'!F226),"",IF(ISTEXT('February 2015'!F226),0,'February 2015'!F226))</f>
        <v/>
      </c>
    </row>
    <row r="175" spans="1:2" x14ac:dyDescent="0.2">
      <c r="A175" t="str">
        <f>IF(ISBLANK('February 2015'!A227),"",IF(ISTEXT('February 2015'!A227),0,'February 2015'!A227))</f>
        <v/>
      </c>
      <c r="B175" t="str">
        <f>IF(ISBLANK('February 2015'!F227),"",IF(ISTEXT('February 2015'!F227),0,'February 2015'!F227))</f>
        <v/>
      </c>
    </row>
    <row r="176" spans="1:2" x14ac:dyDescent="0.2">
      <c r="A176" t="str">
        <f>IF(ISBLANK('February 2015'!A228),"",IF(ISTEXT('February 2015'!A228),0,'February 2015'!A228))</f>
        <v/>
      </c>
      <c r="B176" t="str">
        <f>IF(ISBLANK('February 2015'!F228),"",IF(ISTEXT('February 2015'!F228),0,'February 2015'!F228))</f>
        <v/>
      </c>
    </row>
    <row r="177" spans="1:2" x14ac:dyDescent="0.2">
      <c r="A177" t="str">
        <f>IF(ISBLANK('February 2015'!A229),"",IF(ISTEXT('February 2015'!A229),0,'February 2015'!A229))</f>
        <v/>
      </c>
      <c r="B177" t="str">
        <f>IF(ISBLANK('February 2015'!F229),"",IF(ISTEXT('February 2015'!F229),0,'February 2015'!F229))</f>
        <v/>
      </c>
    </row>
    <row r="178" spans="1:2" x14ac:dyDescent="0.2">
      <c r="A178" t="str">
        <f>IF(ISBLANK('February 2015'!A230),"",IF(ISTEXT('February 2015'!A230),0,'February 2015'!A230))</f>
        <v/>
      </c>
      <c r="B178" t="str">
        <f>IF(ISBLANK('February 2015'!F230),"",IF(ISTEXT('February 2015'!F230),0,'February 2015'!F230))</f>
        <v/>
      </c>
    </row>
    <row r="179" spans="1:2" x14ac:dyDescent="0.2">
      <c r="A179" t="str">
        <f>IF(ISBLANK('February 2015'!A231),"",IF(ISTEXT('February 2015'!A231),0,'February 2015'!A231))</f>
        <v/>
      </c>
      <c r="B179" t="str">
        <f>IF(ISBLANK('February 2015'!F231),"",IF(ISTEXT('February 2015'!F231),0,'February 2015'!F231))</f>
        <v/>
      </c>
    </row>
    <row r="180" spans="1:2" x14ac:dyDescent="0.2">
      <c r="A180" t="str">
        <f>IF(ISBLANK('February 2015'!A232),"",IF(ISTEXT('February 2015'!A232),0,'February 2015'!A232))</f>
        <v/>
      </c>
      <c r="B180" t="str">
        <f>IF(ISBLANK('February 2015'!F232),"",IF(ISTEXT('February 2015'!F232),0,'February 2015'!F232))</f>
        <v/>
      </c>
    </row>
    <row r="181" spans="1:2" x14ac:dyDescent="0.2">
      <c r="A181" t="str">
        <f>IF(ISBLANK('February 2015'!A233),"",IF(ISTEXT('February 2015'!A233),0,'February 2015'!A233))</f>
        <v/>
      </c>
      <c r="B181" t="str">
        <f>IF(ISBLANK('February 2015'!F233),"",IF(ISTEXT('February 2015'!F233),0,'February 2015'!F233))</f>
        <v/>
      </c>
    </row>
    <row r="182" spans="1:2" x14ac:dyDescent="0.2">
      <c r="A182" t="str">
        <f>IF(ISBLANK('February 2015'!A234),"",IF(ISTEXT('February 2015'!A234),0,'February 2015'!A234))</f>
        <v/>
      </c>
      <c r="B182" t="str">
        <f>IF(ISBLANK('February 2015'!F234),"",IF(ISTEXT('February 2015'!F234),0,'February 2015'!F234))</f>
        <v/>
      </c>
    </row>
    <row r="183" spans="1:2" x14ac:dyDescent="0.2">
      <c r="A183" t="str">
        <f>IF(ISBLANK('February 2015'!A235),"",IF(ISTEXT('February 2015'!A235),0,'February 2015'!A235))</f>
        <v/>
      </c>
      <c r="B183" t="str">
        <f>IF(ISBLANK('February 2015'!F235),"",IF(ISTEXT('February 2015'!F235),0,'February 2015'!F235))</f>
        <v/>
      </c>
    </row>
    <row r="184" spans="1:2" x14ac:dyDescent="0.2">
      <c r="A184" t="str">
        <f>IF(ISBLANK('February 2015'!A236),"",IF(ISTEXT('February 2015'!A236),0,'February 2015'!A236))</f>
        <v/>
      </c>
      <c r="B184" t="str">
        <f>IF(ISBLANK('February 2015'!F236),"",IF(ISTEXT('February 2015'!F236),0,'February 2015'!F236))</f>
        <v/>
      </c>
    </row>
    <row r="185" spans="1:2" x14ac:dyDescent="0.2">
      <c r="A185" t="str">
        <f>IF(ISBLANK('February 2015'!A237),"",IF(ISTEXT('February 2015'!A237),0,'February 2015'!A237))</f>
        <v/>
      </c>
      <c r="B185" t="str">
        <f>IF(ISBLANK('February 2015'!F237),"",IF(ISTEXT('February 2015'!F237),0,'February 2015'!F237))</f>
        <v/>
      </c>
    </row>
    <row r="186" spans="1:2" x14ac:dyDescent="0.2">
      <c r="A186" t="str">
        <f>IF(ISBLANK('February 2015'!A238),"",IF(ISTEXT('February 2015'!A238),0,'February 2015'!A238))</f>
        <v/>
      </c>
      <c r="B186" t="str">
        <f>IF(ISBLANK('February 2015'!F238),"",IF(ISTEXT('February 2015'!F238),0,'February 2015'!F238))</f>
        <v/>
      </c>
    </row>
    <row r="187" spans="1:2" x14ac:dyDescent="0.2">
      <c r="A187" t="str">
        <f>IF(ISBLANK('February 2015'!A239),"",IF(ISTEXT('February 2015'!A239),0,'February 2015'!A239))</f>
        <v/>
      </c>
      <c r="B187" t="str">
        <f>IF(ISBLANK('February 2015'!F239),"",IF(ISTEXT('February 2015'!F239),0,'February 2015'!F239))</f>
        <v/>
      </c>
    </row>
    <row r="188" spans="1:2" x14ac:dyDescent="0.2">
      <c r="A188" t="str">
        <f>IF(ISBLANK('February 2015'!A240),"",IF(ISTEXT('February 2015'!A240),0,'February 2015'!A240))</f>
        <v/>
      </c>
      <c r="B188" t="str">
        <f>IF(ISBLANK('February 2015'!F240),"",IF(ISTEXT('February 2015'!F240),0,'February 2015'!F240))</f>
        <v/>
      </c>
    </row>
    <row r="189" spans="1:2" x14ac:dyDescent="0.2">
      <c r="A189" t="str">
        <f>IF(ISBLANK('February 2015'!A241),"",IF(ISTEXT('February 2015'!A241),0,'February 2015'!A241))</f>
        <v/>
      </c>
      <c r="B189" t="str">
        <f>IF(ISBLANK('February 2015'!F241),"",IF(ISTEXT('February 2015'!F241),0,'February 2015'!F241))</f>
        <v/>
      </c>
    </row>
    <row r="190" spans="1:2" x14ac:dyDescent="0.2">
      <c r="A190" t="str">
        <f>IF(ISBLANK('February 2015'!A242),"",IF(ISTEXT('February 2015'!A242),0,'February 2015'!A242))</f>
        <v/>
      </c>
      <c r="B190">
        <f>IF(ISBLANK('February 2015'!F242),"",IF(ISTEXT('February 2015'!F242),0,'February 2015'!F242))</f>
        <v>13.8</v>
      </c>
    </row>
    <row r="191" spans="1:2" x14ac:dyDescent="0.2">
      <c r="A191">
        <f>IF(ISBLANK('February 2015'!A243),"",IF(ISTEXT('February 2015'!A243),0,'February 2015'!A243))</f>
        <v>413964</v>
      </c>
      <c r="B191">
        <f>IF(ISBLANK('February 2015'!F243),"",IF(ISTEXT('February 2015'!F243),0,'February 2015'!F243))</f>
        <v>691.74</v>
      </c>
    </row>
    <row r="192" spans="1:2" x14ac:dyDescent="0.2">
      <c r="A192" t="str">
        <f>IF(ISBLANK('February 2015'!A244),"",IF(ISTEXT('February 2015'!A244),0,'February 2015'!A244))</f>
        <v/>
      </c>
      <c r="B192" t="str">
        <f>IF(ISBLANK('February 2015'!F244),"",IF(ISTEXT('February 2015'!F244),0,'February 2015'!F244))</f>
        <v/>
      </c>
    </row>
    <row r="193" spans="1:2" x14ac:dyDescent="0.2">
      <c r="A193" t="str">
        <f>IF(ISBLANK('February 2015'!A245),"",IF(ISTEXT('February 2015'!A245),0,'February 2015'!A245))</f>
        <v/>
      </c>
      <c r="B193" t="str">
        <f>IF(ISBLANK('February 2015'!F245),"",IF(ISTEXT('February 2015'!F245),0,'February 2015'!F245))</f>
        <v/>
      </c>
    </row>
    <row r="194" spans="1:2" x14ac:dyDescent="0.2">
      <c r="A194" t="str">
        <f>IF(ISBLANK('February 2015'!A246),"",IF(ISTEXT('February 2015'!A246),0,'February 2015'!A246))</f>
        <v/>
      </c>
      <c r="B194" t="str">
        <f>IF(ISBLANK('February 2015'!F246),"",IF(ISTEXT('February 2015'!F246),0,'February 2015'!F246))</f>
        <v/>
      </c>
    </row>
    <row r="195" spans="1:2" x14ac:dyDescent="0.2">
      <c r="A195" t="str">
        <f>IF(ISBLANK('February 2015'!A247),"",IF(ISTEXT('February 2015'!A247),0,'February 2015'!A247))</f>
        <v/>
      </c>
      <c r="B195" t="str">
        <f>IF(ISBLANK('February 2015'!F247),"",IF(ISTEXT('February 2015'!F247),0,'February 2015'!F247))</f>
        <v/>
      </c>
    </row>
    <row r="196" spans="1:2" x14ac:dyDescent="0.2">
      <c r="A196" t="str">
        <f>IF(ISBLANK('February 2015'!A248),"",IF(ISTEXT('February 2015'!A248),0,'February 2015'!A248))</f>
        <v/>
      </c>
      <c r="B196" t="str">
        <f>IF(ISBLANK('February 2015'!F248),"",IF(ISTEXT('February 2015'!F248),0,'February 2015'!F248))</f>
        <v/>
      </c>
    </row>
    <row r="197" spans="1:2" x14ac:dyDescent="0.2">
      <c r="A197" t="str">
        <f>IF(ISBLANK('February 2015'!A249),"",IF(ISTEXT('February 2015'!A249),0,'February 2015'!A249))</f>
        <v/>
      </c>
      <c r="B197" t="str">
        <f>IF(ISBLANK('February 2015'!F249),"",IF(ISTEXT('February 2015'!F249),0,'February 2015'!F249))</f>
        <v/>
      </c>
    </row>
    <row r="198" spans="1:2" x14ac:dyDescent="0.2">
      <c r="A198" t="str">
        <f>IF(ISBLANK('February 2015'!A250),"",IF(ISTEXT('February 2015'!A250),0,'February 2015'!A250))</f>
        <v/>
      </c>
      <c r="B198" t="str">
        <f>IF(ISBLANK('February 2015'!F250),"",IF(ISTEXT('February 2015'!F250),0,'February 2015'!F250))</f>
        <v/>
      </c>
    </row>
    <row r="199" spans="1:2" x14ac:dyDescent="0.2">
      <c r="A199" t="str">
        <f>IF(ISBLANK('February 2015'!A251),"",IF(ISTEXT('February 2015'!A251),0,'February 2015'!A251))</f>
        <v/>
      </c>
      <c r="B199" t="str">
        <f>IF(ISBLANK('February 2015'!F251),"",IF(ISTEXT('February 2015'!F251),0,'February 2015'!F251))</f>
        <v/>
      </c>
    </row>
    <row r="200" spans="1:2" x14ac:dyDescent="0.2">
      <c r="A200" t="str">
        <f>IF(ISBLANK('February 2015'!A252),"",IF(ISTEXT('February 2015'!A252),0,'February 2015'!A252))</f>
        <v/>
      </c>
      <c r="B200" t="str">
        <f>IF(ISBLANK('February 2015'!F252),"",IF(ISTEXT('February 2015'!F252),0,'February 2015'!F252))</f>
        <v/>
      </c>
    </row>
    <row r="201" spans="1:2" x14ac:dyDescent="0.2">
      <c r="A201">
        <f>IF(ISBLANK('February 2015'!A253),"",IF(ISTEXT('February 2015'!A253),0,'February 2015'!A253))</f>
        <v>414297</v>
      </c>
      <c r="B201">
        <f>IF(ISBLANK('February 2015'!F253),"",IF(ISTEXT('February 2015'!F253),0,'February 2015'!F253))</f>
        <v>1845.58</v>
      </c>
    </row>
    <row r="202" spans="1:2" x14ac:dyDescent="0.2">
      <c r="A202" t="str">
        <f>IF(ISBLANK('February 2015'!A254),"",IF(ISTEXT('February 2015'!A254),0,'February 2015'!A254))</f>
        <v/>
      </c>
      <c r="B202" t="str">
        <f>IF(ISBLANK('February 2015'!F254),"",IF(ISTEXT('February 2015'!F254),0,'February 2015'!F254))</f>
        <v/>
      </c>
    </row>
    <row r="203" spans="1:2" x14ac:dyDescent="0.2">
      <c r="A203" t="str">
        <f>IF(ISBLANK('February 2015'!A255),"",IF(ISTEXT('February 2015'!A255),0,'February 2015'!A255))</f>
        <v/>
      </c>
      <c r="B203" t="str">
        <f>IF(ISBLANK('February 2015'!F255),"",IF(ISTEXT('February 2015'!F255),0,'February 2015'!F255))</f>
        <v/>
      </c>
    </row>
    <row r="204" spans="1:2" x14ac:dyDescent="0.2">
      <c r="A204" t="str">
        <f>IF(ISBLANK('February 2015'!A256),"",IF(ISTEXT('February 2015'!A256),0,'February 2015'!A256))</f>
        <v/>
      </c>
      <c r="B204" t="str">
        <f>IF(ISBLANK('February 2015'!F256),"",IF(ISTEXT('February 2015'!F256),0,'February 2015'!F256))</f>
        <v/>
      </c>
    </row>
    <row r="205" spans="1:2" x14ac:dyDescent="0.2">
      <c r="A205" t="str">
        <f>IF(ISBLANK('February 2015'!A257),"",IF(ISTEXT('February 2015'!A257),0,'February 2015'!A257))</f>
        <v/>
      </c>
      <c r="B205" t="str">
        <f>IF(ISBLANK('February 2015'!F257),"",IF(ISTEXT('February 2015'!F257),0,'February 2015'!F257))</f>
        <v/>
      </c>
    </row>
    <row r="206" spans="1:2" x14ac:dyDescent="0.2">
      <c r="A206" t="str">
        <f>IF(ISBLANK('February 2015'!A258),"",IF(ISTEXT('February 2015'!A258),0,'February 2015'!A258))</f>
        <v/>
      </c>
      <c r="B206" t="str">
        <f>IF(ISBLANK('February 2015'!F258),"",IF(ISTEXT('February 2015'!F258),0,'February 2015'!F258))</f>
        <v/>
      </c>
    </row>
    <row r="207" spans="1:2" x14ac:dyDescent="0.2">
      <c r="A207" t="str">
        <f>IF(ISBLANK('February 2015'!A259),"",IF(ISTEXT('February 2015'!A259),0,'February 2015'!A259))</f>
        <v/>
      </c>
      <c r="B207" t="str">
        <f>IF(ISBLANK('February 2015'!F259),"",IF(ISTEXT('February 2015'!F259),0,'February 2015'!F259))</f>
        <v/>
      </c>
    </row>
    <row r="208" spans="1:2" x14ac:dyDescent="0.2">
      <c r="A208" t="str">
        <f>IF(ISBLANK('February 2015'!A260),"",IF(ISTEXT('February 2015'!A260),0,'February 2015'!A260))</f>
        <v/>
      </c>
      <c r="B208" t="str">
        <f>IF(ISBLANK('February 2015'!F260),"",IF(ISTEXT('February 2015'!F260),0,'February 2015'!F260))</f>
        <v/>
      </c>
    </row>
    <row r="209" spans="1:2" x14ac:dyDescent="0.2">
      <c r="A209" t="str">
        <f>IF(ISBLANK('February 2015'!A261),"",IF(ISTEXT('February 2015'!A261),0,'February 2015'!A261))</f>
        <v/>
      </c>
      <c r="B209" t="str">
        <f>IF(ISBLANK('February 2015'!F261),"",IF(ISTEXT('February 2015'!F261),0,'February 2015'!F261))</f>
        <v/>
      </c>
    </row>
    <row r="210" spans="1:2" x14ac:dyDescent="0.2">
      <c r="A210" t="str">
        <f>IF(ISBLANK('February 2015'!A262),"",IF(ISTEXT('February 2015'!A262),0,'February 2015'!A262))</f>
        <v/>
      </c>
      <c r="B210" t="str">
        <f>IF(ISBLANK('February 2015'!F262),"",IF(ISTEXT('February 2015'!F262),0,'February 2015'!F262))</f>
        <v/>
      </c>
    </row>
    <row r="211" spans="1:2" x14ac:dyDescent="0.2">
      <c r="A211" t="str">
        <f>IF(ISBLANK('February 2015'!A263),"",IF(ISTEXT('February 2015'!A263),0,'February 2015'!A263))</f>
        <v/>
      </c>
      <c r="B211" t="str">
        <f>IF(ISBLANK('February 2015'!F263),"",IF(ISTEXT('February 2015'!F263),0,'February 2015'!F263))</f>
        <v/>
      </c>
    </row>
    <row r="212" spans="1:2" x14ac:dyDescent="0.2">
      <c r="A212" t="str">
        <f>IF(ISBLANK('February 2015'!A264),"",IF(ISTEXT('February 2015'!A264),0,'February 2015'!A264))</f>
        <v/>
      </c>
      <c r="B212" t="str">
        <f>IF(ISBLANK('February 2015'!F264),"",IF(ISTEXT('February 2015'!F264),0,'February 2015'!F264))</f>
        <v/>
      </c>
    </row>
    <row r="213" spans="1:2" x14ac:dyDescent="0.2">
      <c r="A213" t="str">
        <f>IF(ISBLANK('February 2015'!A265),"",IF(ISTEXT('February 2015'!A265),0,'February 2015'!A265))</f>
        <v/>
      </c>
      <c r="B213" t="str">
        <f>IF(ISBLANK('February 2015'!F265),"",IF(ISTEXT('February 2015'!F265),0,'February 2015'!F265))</f>
        <v/>
      </c>
    </row>
    <row r="214" spans="1:2" x14ac:dyDescent="0.2">
      <c r="A214" t="str">
        <f>IF(ISBLANK('February 2015'!A266),"",IF(ISTEXT('February 2015'!A266),0,'February 2015'!A266))</f>
        <v/>
      </c>
      <c r="B214" t="str">
        <f>IF(ISBLANK('February 2015'!F266),"",IF(ISTEXT('February 2015'!F266),0,'February 2015'!F266))</f>
        <v/>
      </c>
    </row>
    <row r="215" spans="1:2" x14ac:dyDescent="0.2">
      <c r="A215" t="str">
        <f>IF(ISBLANK('February 2015'!A267),"",IF(ISTEXT('February 2015'!A267),0,'February 2015'!A267))</f>
        <v/>
      </c>
      <c r="B215" t="str">
        <f>IF(ISBLANK('February 2015'!F267),"",IF(ISTEXT('February 2015'!F267),0,'February 2015'!F267))</f>
        <v/>
      </c>
    </row>
    <row r="216" spans="1:2" x14ac:dyDescent="0.2">
      <c r="A216" t="str">
        <f>IF(ISBLANK('February 2015'!A268),"",IF(ISTEXT('February 2015'!A268),0,'February 2015'!A268))</f>
        <v/>
      </c>
      <c r="B216" t="str">
        <f>IF(ISBLANK('February 2015'!F268),"",IF(ISTEXT('February 2015'!F268),0,'February 2015'!F268))</f>
        <v/>
      </c>
    </row>
    <row r="217" spans="1:2" x14ac:dyDescent="0.2">
      <c r="A217" t="str">
        <f>IF(ISBLANK('February 2015'!A269),"",IF(ISTEXT('February 2015'!A269),0,'February 2015'!A269))</f>
        <v/>
      </c>
      <c r="B217" t="str">
        <f>IF(ISBLANK('February 2015'!F269),"",IF(ISTEXT('February 2015'!F269),0,'February 2015'!F269))</f>
        <v/>
      </c>
    </row>
    <row r="218" spans="1:2" x14ac:dyDescent="0.2">
      <c r="A218" t="str">
        <f>IF(ISBLANK('February 2015'!A270),"",IF(ISTEXT('February 2015'!A270),0,'February 2015'!A270))</f>
        <v/>
      </c>
      <c r="B218" t="str">
        <f>IF(ISBLANK('February 2015'!F270),"",IF(ISTEXT('February 2015'!F270),0,'February 2015'!F270))</f>
        <v/>
      </c>
    </row>
    <row r="219" spans="1:2" x14ac:dyDescent="0.2">
      <c r="A219" t="str">
        <f>IF(ISBLANK('February 2015'!A271),"",IF(ISTEXT('February 2015'!A271),0,'February 2015'!A271))</f>
        <v/>
      </c>
      <c r="B219" t="str">
        <f>IF(ISBLANK('February 2015'!F271),"",IF(ISTEXT('February 2015'!F271),0,'February 2015'!F271))</f>
        <v/>
      </c>
    </row>
    <row r="220" spans="1:2" x14ac:dyDescent="0.2">
      <c r="A220" t="str">
        <f>IF(ISBLANK('February 2015'!A272),"",IF(ISTEXT('February 2015'!A272),0,'February 2015'!A272))</f>
        <v/>
      </c>
      <c r="B220" t="str">
        <f>IF(ISBLANK('February 2015'!F272),"",IF(ISTEXT('February 2015'!F272),0,'February 2015'!F272))</f>
        <v/>
      </c>
    </row>
    <row r="221" spans="1:2" x14ac:dyDescent="0.2">
      <c r="A221" t="str">
        <f>IF(ISBLANK('February 2015'!A273),"",IF(ISTEXT('February 2015'!A273),0,'February 2015'!A273))</f>
        <v/>
      </c>
      <c r="B221" t="str">
        <f>IF(ISBLANK('February 2015'!F273),"",IF(ISTEXT('February 2015'!F273),0,'February 2015'!F273))</f>
        <v/>
      </c>
    </row>
    <row r="222" spans="1:2" x14ac:dyDescent="0.2">
      <c r="A222" t="str">
        <f>IF(ISBLANK('February 2015'!A274),"",IF(ISTEXT('February 2015'!A274),0,'February 2015'!A274))</f>
        <v/>
      </c>
      <c r="B222" t="str">
        <f>IF(ISBLANK('February 2015'!F274),"",IF(ISTEXT('February 2015'!F274),0,'February 2015'!F274))</f>
        <v/>
      </c>
    </row>
    <row r="223" spans="1:2" x14ac:dyDescent="0.2">
      <c r="A223" t="str">
        <f>IF(ISBLANK('February 2015'!A275),"",IF(ISTEXT('February 2015'!A275),0,'February 2015'!A275))</f>
        <v/>
      </c>
      <c r="B223" t="str">
        <f>IF(ISBLANK('February 2015'!F275),"",IF(ISTEXT('February 2015'!F275),0,'February 2015'!F275))</f>
        <v/>
      </c>
    </row>
    <row r="224" spans="1:2" x14ac:dyDescent="0.2">
      <c r="A224" t="str">
        <f>IF(ISBLANK('February 2015'!A276),"",IF(ISTEXT('February 2015'!A276),0,'February 2015'!A276))</f>
        <v/>
      </c>
      <c r="B224" t="str">
        <f>IF(ISBLANK('February 2015'!F276),"",IF(ISTEXT('February 2015'!F276),0,'February 2015'!F276))</f>
        <v/>
      </c>
    </row>
    <row r="225" spans="1:2" x14ac:dyDescent="0.2">
      <c r="A225" t="str">
        <f>IF(ISBLANK('February 2015'!A277),"",IF(ISTEXT('February 2015'!A277),0,'February 2015'!A277))</f>
        <v/>
      </c>
      <c r="B225" t="str">
        <f>IF(ISBLANK('February 2015'!F277),"",IF(ISTEXT('February 2015'!F277),0,'February 2015'!F277))</f>
        <v/>
      </c>
    </row>
    <row r="226" spans="1:2" x14ac:dyDescent="0.2">
      <c r="A226" t="str">
        <f>IF(ISBLANK('February 2015'!A278),"",IF(ISTEXT('February 2015'!A278),0,'February 2015'!A278))</f>
        <v/>
      </c>
      <c r="B226" t="str">
        <f>IF(ISBLANK('February 2015'!F278),"",IF(ISTEXT('February 2015'!F278),0,'February 2015'!F278))</f>
        <v/>
      </c>
    </row>
    <row r="227" spans="1:2" x14ac:dyDescent="0.2">
      <c r="A227" t="str">
        <f>IF(ISBLANK('February 2015'!A279),"",IF(ISTEXT('February 2015'!A279),0,'February 2015'!A279))</f>
        <v/>
      </c>
      <c r="B227" t="str">
        <f>IF(ISBLANK('February 2015'!F279),"",IF(ISTEXT('February 2015'!F279),0,'February 2015'!F279))</f>
        <v/>
      </c>
    </row>
    <row r="228" spans="1:2" x14ac:dyDescent="0.2">
      <c r="A228" t="str">
        <f>IF(ISBLANK('February 2015'!A280),"",IF(ISTEXT('February 2015'!A280),0,'February 2015'!A280))</f>
        <v/>
      </c>
      <c r="B228">
        <f>IF(ISBLANK('February 2015'!F280),"",IF(ISTEXT('February 2015'!F280),0,'February 2015'!F280))</f>
        <v>-5.57</v>
      </c>
    </row>
    <row r="229" spans="1:2" x14ac:dyDescent="0.2">
      <c r="A229" t="str">
        <f>IF(ISBLANK('February 2015'!A281),"",IF(ISTEXT('February 2015'!A281),0,'February 2015'!A281))</f>
        <v/>
      </c>
      <c r="B229">
        <f>IF(ISBLANK('February 2015'!F281),"",IF(ISTEXT('February 2015'!F281),0,'February 2015'!F281))</f>
        <v>-27.89</v>
      </c>
    </row>
    <row r="230" spans="1:2" x14ac:dyDescent="0.2">
      <c r="A230" t="str">
        <f>IF(ISBLANK('February 2015'!A282),"",IF(ISTEXT('February 2015'!A282),0,'February 2015'!A282))</f>
        <v/>
      </c>
      <c r="B230">
        <f>IF(ISBLANK('February 2015'!F282),"",IF(ISTEXT('February 2015'!F282),0,'February 2015'!F282))</f>
        <v>25275.02</v>
      </c>
    </row>
    <row r="231" spans="1:2" x14ac:dyDescent="0.2">
      <c r="A231" t="str">
        <f>IF(ISBLANK('February 2015'!A283),"",IF(ISTEXT('February 2015'!A283),0,'February 2015'!A283))</f>
        <v/>
      </c>
      <c r="B231" t="str">
        <f>IF(ISBLANK('February 2015'!F283),"",IF(ISTEXT('February 2015'!F283),0,'February 2015'!F283))</f>
        <v/>
      </c>
    </row>
    <row r="232" spans="1:2" x14ac:dyDescent="0.2">
      <c r="A232" t="str">
        <f>IF(ISBLANK('February 2015'!A284),"",IF(ISTEXT('February 2015'!A284),0,'February 2015'!A284))</f>
        <v/>
      </c>
      <c r="B232" t="str">
        <f>IF(ISBLANK('February 2015'!F284),"",IF(ISTEXT('February 2015'!F284),0,'February 2015'!F284))</f>
        <v/>
      </c>
    </row>
    <row r="233" spans="1:2" x14ac:dyDescent="0.2">
      <c r="A233" t="str">
        <f>IF(ISBLANK('February 2015'!A285),"",IF(ISTEXT('February 2015'!A285),0,'February 2015'!A285))</f>
        <v/>
      </c>
      <c r="B233" t="str">
        <f>IF(ISBLANK('February 2015'!F285),"",IF(ISTEXT('February 2015'!F285),0,'February 2015'!F285))</f>
        <v/>
      </c>
    </row>
    <row r="234" spans="1:2" x14ac:dyDescent="0.2">
      <c r="A234" t="str">
        <f>IF(ISBLANK('February 2015'!A286),"",IF(ISTEXT('February 2015'!A286),0,'February 2015'!A286))</f>
        <v/>
      </c>
      <c r="B234" t="str">
        <f>IF(ISBLANK('February 2015'!F286),"",IF(ISTEXT('February 2015'!F286),0,'February 2015'!F286))</f>
        <v/>
      </c>
    </row>
    <row r="235" spans="1:2" x14ac:dyDescent="0.2">
      <c r="A235" t="str">
        <f>IF(ISBLANK('February 2015'!A287),"",IF(ISTEXT('February 2015'!A287),0,'February 2015'!A287))</f>
        <v/>
      </c>
      <c r="B235">
        <f>IF(ISBLANK('February 2015'!F287),"",IF(ISTEXT('February 2015'!F287),0,'February 2015'!F287))</f>
        <v>83.27</v>
      </c>
    </row>
    <row r="236" spans="1:2" x14ac:dyDescent="0.2">
      <c r="A236" t="str">
        <f>IF(ISBLANK('February 2015'!A288),"",IF(ISTEXT('February 2015'!A288),0,'February 2015'!A288))</f>
        <v/>
      </c>
      <c r="B236" t="str">
        <f>IF(ISBLANK('February 2015'!F288),"",IF(ISTEXT('February 2015'!F288),0,'February 2015'!F288))</f>
        <v/>
      </c>
    </row>
    <row r="237" spans="1:2" x14ac:dyDescent="0.2">
      <c r="A237" t="str">
        <f>IF(ISBLANK('February 2015'!A289),"",IF(ISTEXT('February 2015'!A289),0,'February 2015'!A289))</f>
        <v/>
      </c>
      <c r="B237">
        <f>IF(ISBLANK('February 2015'!F289),"",IF(ISTEXT('February 2015'!F289),0,'February 2015'!F289))</f>
        <v>194.85</v>
      </c>
    </row>
    <row r="238" spans="1:2" x14ac:dyDescent="0.2">
      <c r="A238">
        <f>IF(ISBLANK('February 2015'!A290),"",IF(ISTEXT('February 2015'!A290),0,'February 2015'!A290))</f>
        <v>414298</v>
      </c>
      <c r="B238">
        <f>IF(ISBLANK('February 2015'!F290),"",IF(ISTEXT('February 2015'!F290),0,'February 2015'!F290))</f>
        <v>130.87</v>
      </c>
    </row>
    <row r="239" spans="1:2" x14ac:dyDescent="0.2">
      <c r="A239" t="str">
        <f>IF(ISBLANK('February 2015'!A291),"",IF(ISTEXT('February 2015'!A291),0,'February 2015'!A291))</f>
        <v/>
      </c>
      <c r="B239" t="str">
        <f>IF(ISBLANK('February 2015'!F291),"",IF(ISTEXT('February 2015'!F291),0,'February 2015'!F291))</f>
        <v/>
      </c>
    </row>
    <row r="240" spans="1:2" x14ac:dyDescent="0.2">
      <c r="A240" t="str">
        <f>IF(ISBLANK('February 2015'!A292),"",IF(ISTEXT('February 2015'!A292),0,'February 2015'!A292))</f>
        <v/>
      </c>
      <c r="B240" t="str">
        <f>IF(ISBLANK('February 2015'!F292),"",IF(ISTEXT('February 2015'!F292),0,'February 2015'!F292))</f>
        <v/>
      </c>
    </row>
    <row r="241" spans="1:2" x14ac:dyDescent="0.2">
      <c r="A241">
        <f>IF(ISBLANK('February 2015'!A296),"",IF(ISTEXT('February 2015'!A296),0,'February 2015'!A296))</f>
        <v>413965</v>
      </c>
      <c r="B241">
        <f>IF(ISBLANK('February 2015'!F296),"",IF(ISTEXT('February 2015'!F296),0,'February 2015'!F296))</f>
        <v>1877.94</v>
      </c>
    </row>
    <row r="242" spans="1:2" x14ac:dyDescent="0.2">
      <c r="A242">
        <f>IF(ISBLANK('February 2015'!A300),"",IF(ISTEXT('February 2015'!A300),0,'February 2015'!A300))</f>
        <v>414299</v>
      </c>
      <c r="B242">
        <f>IF(ISBLANK('February 2015'!F300),"",IF(ISTEXT('February 2015'!F300),0,'February 2015'!F300))</f>
        <v>32.880000000000003</v>
      </c>
    </row>
    <row r="243" spans="1:2" x14ac:dyDescent="0.2">
      <c r="A243">
        <f>IF(ISBLANK('February 2015'!A304),"",IF(ISTEXT('February 2015'!A304),0,'February 2015'!A304))</f>
        <v>413617</v>
      </c>
      <c r="B243">
        <f>IF(ISBLANK('February 2015'!F304),"",IF(ISTEXT('February 2015'!F304),0,'February 2015'!F304))</f>
        <v>704798</v>
      </c>
    </row>
    <row r="244" spans="1:2" x14ac:dyDescent="0.2">
      <c r="A244" t="str">
        <f>IF(ISBLANK('February 2015'!A305),"",IF(ISTEXT('February 2015'!A305),0,'February 2015'!A305))</f>
        <v/>
      </c>
      <c r="B244" t="str">
        <f>IF(ISBLANK('February 2015'!F305),"",IF(ISTEXT('February 2015'!F305),0,'February 2015'!F305))</f>
        <v/>
      </c>
    </row>
    <row r="245" spans="1:2" x14ac:dyDescent="0.2">
      <c r="A245" t="str">
        <f>IF(ISBLANK('February 2015'!A306),"",IF(ISTEXT('February 2015'!A306),0,'February 2015'!A306))</f>
        <v/>
      </c>
      <c r="B245" t="str">
        <f>IF(ISBLANK('February 2015'!F306),"",IF(ISTEXT('February 2015'!F306),0,'February 2015'!F306))</f>
        <v/>
      </c>
    </row>
    <row r="246" spans="1:2" x14ac:dyDescent="0.2">
      <c r="A246" t="str">
        <f>IF(ISBLANK('February 2015'!A307),"",IF(ISTEXT('February 2015'!A307),0,'February 2015'!A307))</f>
        <v/>
      </c>
      <c r="B246" t="str">
        <f>IF(ISBLANK('February 2015'!F307),"",IF(ISTEXT('February 2015'!F307),0,'February 2015'!F307))</f>
        <v/>
      </c>
    </row>
    <row r="247" spans="1:2" x14ac:dyDescent="0.2">
      <c r="A247">
        <f>IF(ISBLANK('February 2015'!A311),"",IF(ISTEXT('February 2015'!A311),0,'February 2015'!A311))</f>
        <v>414300</v>
      </c>
      <c r="B247">
        <f>IF(ISBLANK('February 2015'!F311),"",IF(ISTEXT('February 2015'!F311),0,'February 2015'!F311))</f>
        <v>450</v>
      </c>
    </row>
    <row r="248" spans="1:2" x14ac:dyDescent="0.2">
      <c r="A248">
        <f>IF(ISBLANK('February 2015'!A315),"",IF(ISTEXT('February 2015'!A315),0,'February 2015'!A315))</f>
        <v>413618</v>
      </c>
      <c r="B248">
        <f>IF(ISBLANK('February 2015'!F315),"",IF(ISTEXT('February 2015'!F315),0,'February 2015'!F315))</f>
        <v>525</v>
      </c>
    </row>
    <row r="249" spans="1:2" x14ac:dyDescent="0.2">
      <c r="A249" t="str">
        <f>IF(ISBLANK('February 2015'!A316),"",IF(ISTEXT('February 2015'!A316),0,'February 2015'!A316))</f>
        <v/>
      </c>
      <c r="B249">
        <f>IF(ISBLANK('February 2015'!F316),"",IF(ISTEXT('February 2015'!F316),0,'February 2015'!F316))</f>
        <v>1950</v>
      </c>
    </row>
    <row r="250" spans="1:2" x14ac:dyDescent="0.2">
      <c r="A250" t="str">
        <f>IF(ISBLANK('February 2015'!A317),"",IF(ISTEXT('February 2015'!A317),0,'February 2015'!A317))</f>
        <v/>
      </c>
      <c r="B250">
        <f>IF(ISBLANK('February 2015'!F317),"",IF(ISTEXT('February 2015'!F317),0,'February 2015'!F317))</f>
        <v>26.46</v>
      </c>
    </row>
    <row r="251" spans="1:2" x14ac:dyDescent="0.2">
      <c r="A251" t="str">
        <f>IF(ISBLANK('February 2015'!A318),"",IF(ISTEXT('February 2015'!A318),0,'February 2015'!A318))</f>
        <v/>
      </c>
      <c r="B251" t="str">
        <f>IF(ISBLANK('February 2015'!F318),"",IF(ISTEXT('February 2015'!F318),0,'February 2015'!F318))</f>
        <v/>
      </c>
    </row>
    <row r="252" spans="1:2" x14ac:dyDescent="0.2">
      <c r="A252" t="str">
        <f>IF(ISBLANK('February 2015'!A319),"",IF(ISTEXT('February 2015'!A319),0,'February 2015'!A319))</f>
        <v/>
      </c>
      <c r="B252">
        <f>IF(ISBLANK('February 2015'!F319),"",IF(ISTEXT('February 2015'!F319),0,'February 2015'!F319))</f>
        <v>150</v>
      </c>
    </row>
    <row r="253" spans="1:2" x14ac:dyDescent="0.2">
      <c r="A253" t="str">
        <f>IF(ISBLANK('February 2015'!A320),"",IF(ISTEXT('February 2015'!A320),0,'February 2015'!A320))</f>
        <v/>
      </c>
      <c r="B253">
        <f>IF(ISBLANK('February 2015'!F320),"",IF(ISTEXT('February 2015'!F320),0,'February 2015'!F320))</f>
        <v>50</v>
      </c>
    </row>
    <row r="254" spans="1:2" x14ac:dyDescent="0.2">
      <c r="A254" t="str">
        <f>IF(ISBLANK('February 2015'!A321),"",IF(ISTEXT('February 2015'!A321),0,'February 2015'!A321))</f>
        <v/>
      </c>
      <c r="B254">
        <f>IF(ISBLANK('February 2015'!F321),"",IF(ISTEXT('February 2015'!F321),0,'February 2015'!F321))</f>
        <v>950</v>
      </c>
    </row>
    <row r="255" spans="1:2" x14ac:dyDescent="0.2">
      <c r="A255" t="str">
        <f>IF(ISBLANK('February 2015'!A322),"",IF(ISTEXT('February 2015'!A322),0,'February 2015'!A322))</f>
        <v/>
      </c>
      <c r="B255">
        <f>IF(ISBLANK('February 2015'!F322),"",IF(ISTEXT('February 2015'!F322),0,'February 2015'!F322))</f>
        <v>125</v>
      </c>
    </row>
    <row r="256" spans="1:2" x14ac:dyDescent="0.2">
      <c r="A256">
        <f>IF(ISBLANK('February 2015'!A326),"",IF(ISTEXT('February 2015'!A326),0,'February 2015'!A326))</f>
        <v>414683</v>
      </c>
      <c r="B256">
        <f>IF(ISBLANK('February 2015'!F326),"",IF(ISTEXT('February 2015'!F326),0,'February 2015'!F326))</f>
        <v>777.92</v>
      </c>
    </row>
    <row r="257" spans="1:2" x14ac:dyDescent="0.2">
      <c r="A257">
        <f>IF(ISBLANK('February 2015'!A330),"",IF(ISTEXT('February 2015'!A330),0,'February 2015'!A330))</f>
        <v>414301</v>
      </c>
      <c r="B257">
        <f>IF(ISBLANK('February 2015'!F330),"",IF(ISTEXT('February 2015'!F330),0,'February 2015'!F330))</f>
        <v>12.5</v>
      </c>
    </row>
    <row r="258" spans="1:2" x14ac:dyDescent="0.2">
      <c r="A258">
        <f>IF(ISBLANK('February 2015'!A334),"",IF(ISTEXT('February 2015'!A334),0,'February 2015'!A334))</f>
        <v>414302</v>
      </c>
      <c r="B258">
        <f>IF(ISBLANK('February 2015'!F334),"",IF(ISTEXT('February 2015'!F334),0,'February 2015'!F334))</f>
        <v>16.670000000000002</v>
      </c>
    </row>
    <row r="259" spans="1:2" x14ac:dyDescent="0.2">
      <c r="A259">
        <f>IF(ISBLANK('February 2015'!A338),"",IF(ISTEXT('February 2015'!A338),0,'February 2015'!A338))</f>
        <v>414303</v>
      </c>
      <c r="B259">
        <f>IF(ISBLANK('February 2015'!F338),"",IF(ISTEXT('February 2015'!F338),0,'February 2015'!F338))</f>
        <v>550</v>
      </c>
    </row>
    <row r="260" spans="1:2" x14ac:dyDescent="0.2">
      <c r="A260" t="str">
        <f>IF(ISBLANK('February 2015'!A339),"",IF(ISTEXT('February 2015'!A339),0,'February 2015'!A339))</f>
        <v/>
      </c>
      <c r="B260">
        <f>IF(ISBLANK('February 2015'!F339),"",IF(ISTEXT('February 2015'!F339),0,'February 2015'!F339))</f>
        <v>450</v>
      </c>
    </row>
    <row r="261" spans="1:2" x14ac:dyDescent="0.2">
      <c r="A261">
        <f>IF(ISBLANK('February 2015'!A343),"",IF(ISTEXT('February 2015'!A343),0,'February 2015'!A343))</f>
        <v>413966</v>
      </c>
      <c r="B261">
        <f>IF(ISBLANK('February 2015'!F343),"",IF(ISTEXT('February 2015'!F343),0,'February 2015'!F343))</f>
        <v>80</v>
      </c>
    </row>
    <row r="262" spans="1:2" x14ac:dyDescent="0.2">
      <c r="A262">
        <f>IF(ISBLANK('February 2015'!A347),"",IF(ISTEXT('February 2015'!A347),0,'February 2015'!A347))</f>
        <v>413967</v>
      </c>
      <c r="B262">
        <f>IF(ISBLANK('February 2015'!F347),"",IF(ISTEXT('February 2015'!F347),0,'February 2015'!F347))</f>
        <v>171.2</v>
      </c>
    </row>
    <row r="263" spans="1:2" x14ac:dyDescent="0.2">
      <c r="A263">
        <f>IF(ISBLANK('February 2015'!A348),"",IF(ISTEXT('February 2015'!A348),0,'February 2015'!A348))</f>
        <v>414304</v>
      </c>
      <c r="B263">
        <f>IF(ISBLANK('February 2015'!F348),"",IF(ISTEXT('February 2015'!F348),0,'February 2015'!F348))</f>
        <v>1406.72</v>
      </c>
    </row>
    <row r="264" spans="1:2" x14ac:dyDescent="0.2">
      <c r="A264" t="str">
        <f>IF(ISBLANK('February 2015'!A349),"",IF(ISTEXT('February 2015'!A349),0,'February 2015'!A349))</f>
        <v/>
      </c>
      <c r="B264" t="str">
        <f>IF(ISBLANK('February 2015'!F349),"",IF(ISTEXT('February 2015'!F349),0,'February 2015'!F349))</f>
        <v/>
      </c>
    </row>
    <row r="265" spans="1:2" x14ac:dyDescent="0.2">
      <c r="A265" t="str">
        <f>IF(ISBLANK('February 2015'!A350),"",IF(ISTEXT('February 2015'!A350),0,'February 2015'!A350))</f>
        <v/>
      </c>
      <c r="B265" t="str">
        <f>IF(ISBLANK('February 2015'!F350),"",IF(ISTEXT('February 2015'!F350),0,'February 2015'!F350))</f>
        <v/>
      </c>
    </row>
    <row r="266" spans="1:2" x14ac:dyDescent="0.2">
      <c r="A266" t="str">
        <f>IF(ISBLANK('February 2015'!A351),"",IF(ISTEXT('February 2015'!A351),0,'February 2015'!A351))</f>
        <v/>
      </c>
      <c r="B266" t="str">
        <f>IF(ISBLANK('February 2015'!F351),"",IF(ISTEXT('February 2015'!F351),0,'February 2015'!F351))</f>
        <v/>
      </c>
    </row>
    <row r="267" spans="1:2" x14ac:dyDescent="0.2">
      <c r="A267" t="str">
        <f>IF(ISBLANK('February 2015'!A352),"",IF(ISTEXT('February 2015'!A352),0,'February 2015'!A352))</f>
        <v/>
      </c>
      <c r="B267" t="str">
        <f>IF(ISBLANK('February 2015'!F352),"",IF(ISTEXT('February 2015'!F352),0,'February 2015'!F352))</f>
        <v/>
      </c>
    </row>
    <row r="268" spans="1:2" x14ac:dyDescent="0.2">
      <c r="A268">
        <f>IF(ISBLANK('February 2015'!A356),"",IF(ISTEXT('February 2015'!A356),0,'February 2015'!A356))</f>
        <v>413968</v>
      </c>
      <c r="B268">
        <f>IF(ISBLANK('February 2015'!F356),"",IF(ISTEXT('February 2015'!F356),0,'February 2015'!F356))</f>
        <v>116209.46</v>
      </c>
    </row>
    <row r="269" spans="1:2" x14ac:dyDescent="0.2">
      <c r="A269">
        <f>IF(ISBLANK('February 2015'!A360),"",IF(ISTEXT('February 2015'!A360),0,'February 2015'!A360))</f>
        <v>413969</v>
      </c>
      <c r="B269">
        <f>IF(ISBLANK('February 2015'!F360),"",IF(ISTEXT('February 2015'!F360),0,'February 2015'!F360))</f>
        <v>350</v>
      </c>
    </row>
    <row r="270" spans="1:2" x14ac:dyDescent="0.2">
      <c r="A270">
        <f>IF(ISBLANK('February 2015'!A364),"",IF(ISTEXT('February 2015'!A364),0,'February 2015'!A364))</f>
        <v>413619</v>
      </c>
      <c r="B270">
        <f>IF(ISBLANK('February 2015'!F364),"",IF(ISTEXT('February 2015'!F364),0,'February 2015'!F364))</f>
        <v>48</v>
      </c>
    </row>
    <row r="271" spans="1:2" x14ac:dyDescent="0.2">
      <c r="A271">
        <f>IF(ISBLANK('February 2015'!A365),"",IF(ISTEXT('February 2015'!A365),0,'February 2015'!A365))</f>
        <v>414305</v>
      </c>
      <c r="B271">
        <f>IF(ISBLANK('February 2015'!F365),"",IF(ISTEXT('February 2015'!F365),0,'February 2015'!F365))</f>
        <v>90</v>
      </c>
    </row>
    <row r="272" spans="1:2" x14ac:dyDescent="0.2">
      <c r="A272">
        <f>IF(ISBLANK('February 2015'!A369),"",IF(ISTEXT('February 2015'!A369),0,'February 2015'!A369))</f>
        <v>413620</v>
      </c>
      <c r="B272">
        <f>IF(ISBLANK('February 2015'!F369),"",IF(ISTEXT('February 2015'!F369),0,'February 2015'!F369))</f>
        <v>95</v>
      </c>
    </row>
    <row r="273" spans="1:2" x14ac:dyDescent="0.2">
      <c r="A273">
        <f>IF(ISBLANK('February 2015'!A370),"",IF(ISTEXT('February 2015'!A370),0,'February 2015'!A370))</f>
        <v>414306</v>
      </c>
      <c r="B273">
        <f>IF(ISBLANK('February 2015'!F370),"",IF(ISTEXT('February 2015'!F370),0,'February 2015'!F370))</f>
        <v>225</v>
      </c>
    </row>
    <row r="274" spans="1:2" x14ac:dyDescent="0.2">
      <c r="A274">
        <f>IF(ISBLANK('February 2015'!A374),"",IF(ISTEXT('February 2015'!A374),0,'February 2015'!A374))</f>
        <v>413621</v>
      </c>
      <c r="B274">
        <f>IF(ISBLANK('February 2015'!F374),"",IF(ISTEXT('February 2015'!F374),0,'February 2015'!F374))</f>
        <v>536</v>
      </c>
    </row>
    <row r="275" spans="1:2" x14ac:dyDescent="0.2">
      <c r="A275" t="str">
        <f>IF(ISBLANK('February 2015'!A375),"",IF(ISTEXT('February 2015'!A375),0,'February 2015'!A375))</f>
        <v/>
      </c>
      <c r="B275" t="str">
        <f>IF(ISBLANK('February 2015'!F375),"",IF(ISTEXT('February 2015'!F375),0,'February 2015'!F375))</f>
        <v/>
      </c>
    </row>
    <row r="276" spans="1:2" x14ac:dyDescent="0.2">
      <c r="A276" t="str">
        <f>IF(ISBLANK('February 2015'!A376),"",IF(ISTEXT('February 2015'!A376),0,'February 2015'!A376))</f>
        <v/>
      </c>
      <c r="B276" t="str">
        <f>IF(ISBLANK('February 2015'!F376),"",IF(ISTEXT('February 2015'!F376),0,'February 2015'!F376))</f>
        <v/>
      </c>
    </row>
    <row r="277" spans="1:2" x14ac:dyDescent="0.2">
      <c r="A277" t="str">
        <f>IF(ISBLANK('February 2015'!A377),"",IF(ISTEXT('February 2015'!A377),0,'February 2015'!A377))</f>
        <v/>
      </c>
      <c r="B277" t="str">
        <f>IF(ISBLANK('February 2015'!F377),"",IF(ISTEXT('February 2015'!F377),0,'February 2015'!F377))</f>
        <v/>
      </c>
    </row>
    <row r="278" spans="1:2" x14ac:dyDescent="0.2">
      <c r="A278">
        <f>IF(ISBLANK('February 2015'!A378),"",IF(ISTEXT('February 2015'!A378),0,'February 2015'!A378))</f>
        <v>413970</v>
      </c>
      <c r="B278">
        <f>IF(ISBLANK('February 2015'!F378),"",IF(ISTEXT('February 2015'!F378),0,'February 2015'!F378))</f>
        <v>170.5</v>
      </c>
    </row>
    <row r="279" spans="1:2" x14ac:dyDescent="0.2">
      <c r="A279">
        <f>IF(ISBLANK('February 2015'!A382),"",IF(ISTEXT('February 2015'!A382),0,'February 2015'!A382))</f>
        <v>414684</v>
      </c>
      <c r="B279">
        <f>IF(ISBLANK('February 2015'!F382),"",IF(ISTEXT('February 2015'!F382),0,'February 2015'!F382))</f>
        <v>12725.9</v>
      </c>
    </row>
    <row r="280" spans="1:2" x14ac:dyDescent="0.2">
      <c r="A280" t="str">
        <f>IF(ISBLANK('February 2015'!A383),"",IF(ISTEXT('February 2015'!A383),0,'February 2015'!A383))</f>
        <v/>
      </c>
      <c r="B280" t="str">
        <f>IF(ISBLANK('February 2015'!F383),"",IF(ISTEXT('February 2015'!F383),0,'February 2015'!F383))</f>
        <v/>
      </c>
    </row>
    <row r="281" spans="1:2" x14ac:dyDescent="0.2">
      <c r="A281">
        <f>IF(ISBLANK('February 2015'!A387),"",IF(ISTEXT('February 2015'!A387),0,'February 2015'!A387))</f>
        <v>414307</v>
      </c>
      <c r="B281">
        <f>IF(ISBLANK('February 2015'!F387),"",IF(ISTEXT('February 2015'!F387),0,'February 2015'!F387))</f>
        <v>750</v>
      </c>
    </row>
    <row r="282" spans="1:2" x14ac:dyDescent="0.2">
      <c r="A282" t="str">
        <f>IF(ISBLANK('February 2015'!A388),"",IF(ISTEXT('February 2015'!A388),0,'February 2015'!A388))</f>
        <v/>
      </c>
      <c r="B282">
        <f>IF(ISBLANK('February 2015'!F388),"",IF(ISTEXT('February 2015'!F388),0,'February 2015'!F388))</f>
        <v>1500</v>
      </c>
    </row>
    <row r="283" spans="1:2" x14ac:dyDescent="0.2">
      <c r="A283">
        <f>IF(ISBLANK('February 2015'!A392),"",IF(ISTEXT('February 2015'!A392),0,'February 2015'!A392))</f>
        <v>414308</v>
      </c>
      <c r="B283">
        <f>IF(ISBLANK('February 2015'!F392),"",IF(ISTEXT('February 2015'!F392),0,'February 2015'!F392))</f>
        <v>1000</v>
      </c>
    </row>
    <row r="284" spans="1:2" x14ac:dyDescent="0.2">
      <c r="A284" t="str">
        <f>IF(ISBLANK('February 2015'!A393),"",IF(ISTEXT('February 2015'!A393),0,'February 2015'!A393))</f>
        <v/>
      </c>
      <c r="B284">
        <f>IF(ISBLANK('February 2015'!F393),"",IF(ISTEXT('February 2015'!F393),0,'February 2015'!F393))</f>
        <v>500</v>
      </c>
    </row>
    <row r="285" spans="1:2" x14ac:dyDescent="0.2">
      <c r="A285">
        <f>IF(ISBLANK('February 2015'!A397),"",IF(ISTEXT('February 2015'!A397),0,'February 2015'!A397))</f>
        <v>413622</v>
      </c>
      <c r="B285">
        <f>IF(ISBLANK('February 2015'!F397),"",IF(ISTEXT('February 2015'!F397),0,'February 2015'!F397))</f>
        <v>1037.3</v>
      </c>
    </row>
    <row r="286" spans="1:2" x14ac:dyDescent="0.2">
      <c r="A286">
        <f>IF(ISBLANK('February 2015'!A401),"",IF(ISTEXT('February 2015'!A401),0,'February 2015'!A401))</f>
        <v>413623</v>
      </c>
      <c r="B286">
        <f>IF(ISBLANK('February 2015'!F401),"",IF(ISTEXT('February 2015'!F401),0,'February 2015'!F401))</f>
        <v>1329.5</v>
      </c>
    </row>
    <row r="287" spans="1:2" x14ac:dyDescent="0.2">
      <c r="A287" t="str">
        <f>IF(ISBLANK('February 2015'!A402),"",IF(ISTEXT('February 2015'!A402),0,'February 2015'!A402))</f>
        <v/>
      </c>
      <c r="B287">
        <f>IF(ISBLANK('February 2015'!F402),"",IF(ISTEXT('February 2015'!F402),0,'February 2015'!F402))</f>
        <v>31.32</v>
      </c>
    </row>
    <row r="288" spans="1:2" x14ac:dyDescent="0.2">
      <c r="A288" t="str">
        <f>IF(ISBLANK('February 2015'!A403),"",IF(ISTEXT('February 2015'!A403),0,'February 2015'!A403))</f>
        <v/>
      </c>
      <c r="B288">
        <f>IF(ISBLANK('February 2015'!F403),"",IF(ISTEXT('February 2015'!F403),0,'February 2015'!F403))</f>
        <v>864.01</v>
      </c>
    </row>
    <row r="289" spans="1:2" x14ac:dyDescent="0.2">
      <c r="A289" t="str">
        <f>IF(ISBLANK('February 2015'!A404),"",IF(ISTEXT('February 2015'!A404),0,'February 2015'!A404))</f>
        <v/>
      </c>
      <c r="B289" t="str">
        <f>IF(ISBLANK('February 2015'!F404),"",IF(ISTEXT('February 2015'!F404),0,'February 2015'!F404))</f>
        <v/>
      </c>
    </row>
    <row r="290" spans="1:2" x14ac:dyDescent="0.2">
      <c r="A290" t="str">
        <f>IF(ISBLANK('February 2015'!A405),"",IF(ISTEXT('February 2015'!A405),0,'February 2015'!A405))</f>
        <v/>
      </c>
      <c r="B290" t="str">
        <f>IF(ISBLANK('February 2015'!F405),"",IF(ISTEXT('February 2015'!F405),0,'February 2015'!F405))</f>
        <v/>
      </c>
    </row>
    <row r="291" spans="1:2" x14ac:dyDescent="0.2">
      <c r="A291" t="str">
        <f>IF(ISBLANK('February 2015'!A406),"",IF(ISTEXT('February 2015'!A406),0,'February 2015'!A406))</f>
        <v/>
      </c>
      <c r="B291" t="str">
        <f>IF(ISBLANK('February 2015'!F406),"",IF(ISTEXT('February 2015'!F406),0,'February 2015'!F406))</f>
        <v/>
      </c>
    </row>
    <row r="292" spans="1:2" x14ac:dyDescent="0.2">
      <c r="A292" t="str">
        <f>IF(ISBLANK('February 2015'!A407),"",IF(ISTEXT('February 2015'!A407),0,'February 2015'!A407))</f>
        <v/>
      </c>
      <c r="B292" t="str">
        <f>IF(ISBLANK('February 2015'!F407),"",IF(ISTEXT('February 2015'!F407),0,'February 2015'!F407))</f>
        <v/>
      </c>
    </row>
    <row r="293" spans="1:2" x14ac:dyDescent="0.2">
      <c r="A293" t="str">
        <f>IF(ISBLANK('February 2015'!A408),"",IF(ISTEXT('February 2015'!A408),0,'February 2015'!A408))</f>
        <v/>
      </c>
      <c r="B293" t="str">
        <f>IF(ISBLANK('February 2015'!F408),"",IF(ISTEXT('February 2015'!F408),0,'February 2015'!F408))</f>
        <v/>
      </c>
    </row>
    <row r="294" spans="1:2" x14ac:dyDescent="0.2">
      <c r="A294" t="str">
        <f>IF(ISBLANK('February 2015'!A409),"",IF(ISTEXT('February 2015'!A409),0,'February 2015'!A409))</f>
        <v/>
      </c>
      <c r="B294" t="str">
        <f>IF(ISBLANK('February 2015'!F409),"",IF(ISTEXT('February 2015'!F409),0,'February 2015'!F409))</f>
        <v/>
      </c>
    </row>
    <row r="295" spans="1:2" x14ac:dyDescent="0.2">
      <c r="A295" t="str">
        <f>IF(ISBLANK('February 2015'!A410),"",IF(ISTEXT('February 2015'!A410),0,'February 2015'!A410))</f>
        <v/>
      </c>
      <c r="B295">
        <f>IF(ISBLANK('February 2015'!F410),"",IF(ISTEXT('February 2015'!F410),0,'February 2015'!F410))</f>
        <v>-25.73</v>
      </c>
    </row>
    <row r="296" spans="1:2" x14ac:dyDescent="0.2">
      <c r="A296" t="str">
        <f>IF(ISBLANK('February 2015'!A411),"",IF(ISTEXT('February 2015'!A411),0,'February 2015'!A411))</f>
        <v/>
      </c>
      <c r="B296">
        <f>IF(ISBLANK('February 2015'!F411),"",IF(ISTEXT('February 2015'!F411),0,'February 2015'!F411))</f>
        <v>-99.32</v>
      </c>
    </row>
    <row r="297" spans="1:2" x14ac:dyDescent="0.2">
      <c r="A297" t="str">
        <f>IF(ISBLANK('February 2015'!A412),"",IF(ISTEXT('February 2015'!A412),0,'February 2015'!A412))</f>
        <v/>
      </c>
      <c r="B297">
        <f>IF(ISBLANK('February 2015'!F412),"",IF(ISTEXT('February 2015'!F412),0,'February 2015'!F412))</f>
        <v>25.73</v>
      </c>
    </row>
    <row r="298" spans="1:2" x14ac:dyDescent="0.2">
      <c r="A298">
        <f>IF(ISBLANK('February 2015'!A413),"",IF(ISTEXT('February 2015'!A413),0,'February 2015'!A413))</f>
        <v>413971</v>
      </c>
      <c r="B298">
        <f>IF(ISBLANK('February 2015'!F413),"",IF(ISTEXT('February 2015'!F413),0,'February 2015'!F413))</f>
        <v>965.95</v>
      </c>
    </row>
    <row r="299" spans="1:2" x14ac:dyDescent="0.2">
      <c r="A299" t="str">
        <f>IF(ISBLANK('February 2015'!A414),"",IF(ISTEXT('February 2015'!A414),0,'February 2015'!A414))</f>
        <v/>
      </c>
      <c r="B299" t="str">
        <f>IF(ISBLANK('February 2015'!F414),"",IF(ISTEXT('February 2015'!F414),0,'February 2015'!F414))</f>
        <v/>
      </c>
    </row>
    <row r="300" spans="1:2" x14ac:dyDescent="0.2">
      <c r="A300" t="str">
        <f>IF(ISBLANK('February 2015'!A415),"",IF(ISTEXT('February 2015'!A415),0,'February 2015'!A415))</f>
        <v/>
      </c>
      <c r="B300" t="str">
        <f>IF(ISBLANK('February 2015'!F415),"",IF(ISTEXT('February 2015'!F415),0,'February 2015'!F415))</f>
        <v/>
      </c>
    </row>
    <row r="301" spans="1:2" x14ac:dyDescent="0.2">
      <c r="A301" t="str">
        <f>IF(ISBLANK('February 2015'!A416),"",IF(ISTEXT('February 2015'!A416),0,'February 2015'!A416))</f>
        <v/>
      </c>
      <c r="B301" t="str">
        <f>IF(ISBLANK('February 2015'!F416),"",IF(ISTEXT('February 2015'!F416),0,'February 2015'!F416))</f>
        <v/>
      </c>
    </row>
    <row r="302" spans="1:2" x14ac:dyDescent="0.2">
      <c r="A302" t="str">
        <f>IF(ISBLANK('February 2015'!A417),"",IF(ISTEXT('February 2015'!A417),0,'February 2015'!A417))</f>
        <v/>
      </c>
      <c r="B302" t="str">
        <f>IF(ISBLANK('February 2015'!F417),"",IF(ISTEXT('February 2015'!F417),0,'February 2015'!F417))</f>
        <v/>
      </c>
    </row>
    <row r="303" spans="1:2" x14ac:dyDescent="0.2">
      <c r="A303" t="str">
        <f>IF(ISBLANK('February 2015'!A418),"",IF(ISTEXT('February 2015'!A418),0,'February 2015'!A418))</f>
        <v/>
      </c>
      <c r="B303">
        <f>IF(ISBLANK('February 2015'!F418),"",IF(ISTEXT('February 2015'!F418),0,'February 2015'!F418))</f>
        <v>-150</v>
      </c>
    </row>
    <row r="304" spans="1:2" x14ac:dyDescent="0.2">
      <c r="A304">
        <f>IF(ISBLANK('February 2015'!A419),"",IF(ISTEXT('February 2015'!A419),0,'February 2015'!A419))</f>
        <v>414309</v>
      </c>
      <c r="B304">
        <f>IF(ISBLANK('February 2015'!F419),"",IF(ISTEXT('February 2015'!F419),0,'February 2015'!F419))</f>
        <v>352.15</v>
      </c>
    </row>
    <row r="305" spans="1:2" x14ac:dyDescent="0.2">
      <c r="A305">
        <f>IF(ISBLANK('February 2015'!A423),"",IF(ISTEXT('February 2015'!A423),0,'February 2015'!A423))</f>
        <v>413624</v>
      </c>
      <c r="B305">
        <f>IF(ISBLANK('February 2015'!F423),"",IF(ISTEXT('February 2015'!F423),0,'February 2015'!F423))</f>
        <v>140</v>
      </c>
    </row>
    <row r="306" spans="1:2" x14ac:dyDescent="0.2">
      <c r="A306">
        <f>IF(ISBLANK('February 2015'!A424),"",IF(ISTEXT('February 2015'!A424),0,'February 2015'!A424))</f>
        <v>414310</v>
      </c>
      <c r="B306">
        <f>IF(ISBLANK('February 2015'!F424),"",IF(ISTEXT('February 2015'!F424),0,'February 2015'!F424))</f>
        <v>660</v>
      </c>
    </row>
    <row r="307" spans="1:2" x14ac:dyDescent="0.2">
      <c r="A307">
        <f>IF(ISBLANK('February 2015'!A428),"",IF(ISTEXT('February 2015'!A428),0,'February 2015'!A428))</f>
        <v>414311</v>
      </c>
      <c r="B307">
        <f>IF(ISBLANK('February 2015'!F428),"",IF(ISTEXT('February 2015'!F428),0,'February 2015'!F428))</f>
        <v>250</v>
      </c>
    </row>
    <row r="308" spans="1:2" x14ac:dyDescent="0.2">
      <c r="A308">
        <f>IF(ISBLANK('February 2015'!A429),"",IF(ISTEXT('February 2015'!A429),0,'February 2015'!A429))</f>
        <v>414693</v>
      </c>
      <c r="B308">
        <f>IF(ISBLANK('February 2015'!F429),"",IF(ISTEXT('February 2015'!F429),0,'February 2015'!F429))</f>
        <v>2250</v>
      </c>
    </row>
    <row r="309" spans="1:2" x14ac:dyDescent="0.2">
      <c r="A309">
        <f>IF(ISBLANK('February 2015'!A433),"",IF(ISTEXT('February 2015'!A433),0,'February 2015'!A433))</f>
        <v>414312</v>
      </c>
      <c r="B309">
        <f>IF(ISBLANK('February 2015'!F433),"",IF(ISTEXT('February 2015'!F433),0,'February 2015'!F433))</f>
        <v>378.66</v>
      </c>
    </row>
    <row r="310" spans="1:2" x14ac:dyDescent="0.2">
      <c r="A310">
        <f>IF(ISBLANK('February 2015'!A437),"",IF(ISTEXT('February 2015'!A437),0,'February 2015'!A437))</f>
        <v>413625</v>
      </c>
      <c r="B310">
        <f>IF(ISBLANK('February 2015'!F437),"",IF(ISTEXT('February 2015'!F437),0,'February 2015'!F437))</f>
        <v>450</v>
      </c>
    </row>
    <row r="311" spans="1:2" x14ac:dyDescent="0.2">
      <c r="A311" t="str">
        <f>IF(ISBLANK('February 2015'!A438),"",IF(ISTEXT('February 2015'!A438),0,'February 2015'!A438))</f>
        <v/>
      </c>
      <c r="B311">
        <f>IF(ISBLANK('February 2015'!F438),"",IF(ISTEXT('February 2015'!F438),0,'February 2015'!F438))</f>
        <v>100</v>
      </c>
    </row>
    <row r="312" spans="1:2" x14ac:dyDescent="0.2">
      <c r="A312" t="str">
        <f>IF(ISBLANK('February 2015'!A439),"",IF(ISTEXT('February 2015'!A439),0,'February 2015'!A439))</f>
        <v/>
      </c>
      <c r="B312">
        <f>IF(ISBLANK('February 2015'!F439),"",IF(ISTEXT('February 2015'!F439),0,'February 2015'!F439))</f>
        <v>100</v>
      </c>
    </row>
    <row r="313" spans="1:2" x14ac:dyDescent="0.2">
      <c r="A313" t="str">
        <f>IF(ISBLANK('February 2015'!A440),"",IF(ISTEXT('February 2015'!A440),0,'February 2015'!A440))</f>
        <v/>
      </c>
      <c r="B313">
        <f>IF(ISBLANK('February 2015'!F440),"",IF(ISTEXT('February 2015'!F440),0,'February 2015'!F440))</f>
        <v>450</v>
      </c>
    </row>
    <row r="314" spans="1:2" x14ac:dyDescent="0.2">
      <c r="A314" t="str">
        <f>IF(ISBLANK('February 2015'!A441),"",IF(ISTEXT('February 2015'!A441),0,'February 2015'!A441))</f>
        <v/>
      </c>
      <c r="B314">
        <f>IF(ISBLANK('February 2015'!F441),"",IF(ISTEXT('February 2015'!F441),0,'February 2015'!F441))</f>
        <v>500</v>
      </c>
    </row>
    <row r="315" spans="1:2" x14ac:dyDescent="0.2">
      <c r="A315">
        <f>IF(ISBLANK('February 2015'!A445),"",IF(ISTEXT('February 2015'!A445),0,'February 2015'!A445))</f>
        <v>413972</v>
      </c>
      <c r="B315">
        <f>IF(ISBLANK('February 2015'!F445),"",IF(ISTEXT('February 2015'!F445),0,'February 2015'!F445))</f>
        <v>5219.84</v>
      </c>
    </row>
    <row r="316" spans="1:2" x14ac:dyDescent="0.2">
      <c r="A316" t="str">
        <f>IF(ISBLANK('February 2015'!A446),"",IF(ISTEXT('February 2015'!A446),0,'February 2015'!A446))</f>
        <v/>
      </c>
      <c r="B316" t="str">
        <f>IF(ISBLANK('February 2015'!F446),"",IF(ISTEXT('February 2015'!F446),0,'February 2015'!F446))</f>
        <v/>
      </c>
    </row>
    <row r="317" spans="1:2" x14ac:dyDescent="0.2">
      <c r="A317">
        <f>IF(ISBLANK('February 2015'!A450),"",IF(ISTEXT('February 2015'!A450),0,'February 2015'!A450))</f>
        <v>413973</v>
      </c>
      <c r="B317">
        <f>IF(ISBLANK('February 2015'!F450),"",IF(ISTEXT('February 2015'!F450),0,'February 2015'!F450))</f>
        <v>78.16</v>
      </c>
    </row>
    <row r="318" spans="1:2" x14ac:dyDescent="0.2">
      <c r="A318">
        <f>IF(ISBLANK('February 2015'!A454),"",IF(ISTEXT('February 2015'!A454),0,'February 2015'!A454))</f>
        <v>413626</v>
      </c>
      <c r="B318">
        <f>IF(ISBLANK('February 2015'!F454),"",IF(ISTEXT('February 2015'!F454),0,'February 2015'!F454))</f>
        <v>12</v>
      </c>
    </row>
    <row r="319" spans="1:2" x14ac:dyDescent="0.2">
      <c r="A319">
        <f>IF(ISBLANK('February 2015'!A458),"",IF(ISTEXT('February 2015'!A458),0,'February 2015'!A458))</f>
        <v>413627</v>
      </c>
      <c r="B319">
        <f>IF(ISBLANK('February 2015'!F458),"",IF(ISTEXT('February 2015'!F458),0,'February 2015'!F458))</f>
        <v>260</v>
      </c>
    </row>
    <row r="320" spans="1:2" x14ac:dyDescent="0.2">
      <c r="A320" t="str">
        <f>IF(ISBLANK('February 2015'!A459),"",IF(ISTEXT('February 2015'!A459),0,'February 2015'!A459))</f>
        <v/>
      </c>
      <c r="B320">
        <f>IF(ISBLANK('February 2015'!F459),"",IF(ISTEXT('February 2015'!F459),0,'February 2015'!F459))</f>
        <v>140</v>
      </c>
    </row>
    <row r="321" spans="1:2" x14ac:dyDescent="0.2">
      <c r="A321" t="str">
        <f>IF(ISBLANK('February 2015'!A460),"",IF(ISTEXT('February 2015'!A460),0,'February 2015'!A460))</f>
        <v/>
      </c>
      <c r="B321">
        <f>IF(ISBLANK('February 2015'!F460),"",IF(ISTEXT('February 2015'!F460),0,'February 2015'!F460))</f>
        <v>140</v>
      </c>
    </row>
    <row r="322" spans="1:2" x14ac:dyDescent="0.2">
      <c r="A322" t="str">
        <f>IF(ISBLANK('February 2015'!A461),"",IF(ISTEXT('February 2015'!A461),0,'February 2015'!A461))</f>
        <v/>
      </c>
      <c r="B322">
        <f>IF(ISBLANK('February 2015'!F461),"",IF(ISTEXT('February 2015'!F461),0,'February 2015'!F461))</f>
        <v>140</v>
      </c>
    </row>
    <row r="323" spans="1:2" x14ac:dyDescent="0.2">
      <c r="A323" t="str">
        <f>IF(ISBLANK('February 2015'!A462),"",IF(ISTEXT('February 2015'!A462),0,'February 2015'!A462))</f>
        <v/>
      </c>
      <c r="B323">
        <f>IF(ISBLANK('February 2015'!F462),"",IF(ISTEXT('February 2015'!F462),0,'February 2015'!F462))</f>
        <v>140</v>
      </c>
    </row>
    <row r="324" spans="1:2" x14ac:dyDescent="0.2">
      <c r="A324" t="str">
        <f>IF(ISBLANK('February 2015'!A463),"",IF(ISTEXT('February 2015'!A463),0,'February 2015'!A463))</f>
        <v/>
      </c>
      <c r="B324">
        <f>IF(ISBLANK('February 2015'!F463),"",IF(ISTEXT('February 2015'!F463),0,'February 2015'!F463))</f>
        <v>260</v>
      </c>
    </row>
    <row r="325" spans="1:2" x14ac:dyDescent="0.2">
      <c r="A325" t="str">
        <f>IF(ISBLANK('February 2015'!A464),"",IF(ISTEXT('February 2015'!A464),0,'February 2015'!A464))</f>
        <v/>
      </c>
      <c r="B325">
        <f>IF(ISBLANK('February 2015'!F464),"",IF(ISTEXT('February 2015'!F464),0,'February 2015'!F464))</f>
        <v>280</v>
      </c>
    </row>
    <row r="326" spans="1:2" x14ac:dyDescent="0.2">
      <c r="A326" t="str">
        <f>IF(ISBLANK('February 2015'!A465),"",IF(ISTEXT('February 2015'!A465),0,'February 2015'!A465))</f>
        <v/>
      </c>
      <c r="B326" t="str">
        <f>IF(ISBLANK('February 2015'!F465),"",IF(ISTEXT('February 2015'!F465),0,'February 2015'!F465))</f>
        <v/>
      </c>
    </row>
    <row r="327" spans="1:2" x14ac:dyDescent="0.2">
      <c r="A327" t="str">
        <f>IF(ISBLANK('February 2015'!A466),"",IF(ISTEXT('February 2015'!A466),0,'February 2015'!A466))</f>
        <v/>
      </c>
      <c r="B327">
        <f>IF(ISBLANK('February 2015'!F466),"",IF(ISTEXT('February 2015'!F466),0,'February 2015'!F466))</f>
        <v>140</v>
      </c>
    </row>
    <row r="328" spans="1:2" x14ac:dyDescent="0.2">
      <c r="A328">
        <f>IF(ISBLANK('February 2015'!A467),"",IF(ISTEXT('February 2015'!A467),0,'February 2015'!A467))</f>
        <v>413974</v>
      </c>
      <c r="B328">
        <f>IF(ISBLANK('February 2015'!F467),"",IF(ISTEXT('February 2015'!F467),0,'February 2015'!F467))</f>
        <v>1500</v>
      </c>
    </row>
    <row r="329" spans="1:2" x14ac:dyDescent="0.2">
      <c r="A329">
        <f>IF(ISBLANK('February 2015'!A468),"",IF(ISTEXT('February 2015'!A468),0,'February 2015'!A468))</f>
        <v>414313</v>
      </c>
      <c r="B329">
        <f>IF(ISBLANK('February 2015'!F468),"",IF(ISTEXT('February 2015'!F468),0,'February 2015'!F468))</f>
        <v>140</v>
      </c>
    </row>
    <row r="330" spans="1:2" x14ac:dyDescent="0.2">
      <c r="A330" t="str">
        <f>IF(ISBLANK('February 2015'!A469),"",IF(ISTEXT('February 2015'!A469),0,'February 2015'!A469))</f>
        <v/>
      </c>
      <c r="B330">
        <f>IF(ISBLANK('February 2015'!F469),"",IF(ISTEXT('February 2015'!F469),0,'February 2015'!F469))</f>
        <v>140</v>
      </c>
    </row>
    <row r="331" spans="1:2" x14ac:dyDescent="0.2">
      <c r="A331" t="str">
        <f>IF(ISBLANK('February 2015'!A470),"",IF(ISTEXT('February 2015'!A470),0,'February 2015'!A470))</f>
        <v/>
      </c>
      <c r="B331">
        <f>IF(ISBLANK('February 2015'!F470),"",IF(ISTEXT('February 2015'!F470),0,'February 2015'!F470))</f>
        <v>140</v>
      </c>
    </row>
    <row r="332" spans="1:2" x14ac:dyDescent="0.2">
      <c r="A332" t="str">
        <f>IF(ISBLANK('February 2015'!A471),"",IF(ISTEXT('February 2015'!A471),0,'February 2015'!A471))</f>
        <v/>
      </c>
      <c r="B332">
        <f>IF(ISBLANK('February 2015'!F471),"",IF(ISTEXT('February 2015'!F471),0,'February 2015'!F471))</f>
        <v>140</v>
      </c>
    </row>
    <row r="333" spans="1:2" x14ac:dyDescent="0.2">
      <c r="A333">
        <f>IF(ISBLANK('February 2015'!A475),"",IF(ISTEXT('February 2015'!A475),0,'February 2015'!A475))</f>
        <v>413975</v>
      </c>
      <c r="B333">
        <f>IF(ISBLANK('February 2015'!F475),"",IF(ISTEXT('February 2015'!F475),0,'February 2015'!F475))</f>
        <v>150</v>
      </c>
    </row>
    <row r="334" spans="1:2" x14ac:dyDescent="0.2">
      <c r="A334" t="str">
        <f>IF(ISBLANK('February 2015'!A476),"",IF(ISTEXT('February 2015'!A476),0,'February 2015'!A476))</f>
        <v/>
      </c>
      <c r="B334">
        <f>IF(ISBLANK('February 2015'!F476),"",IF(ISTEXT('February 2015'!F476),0,'February 2015'!F476))</f>
        <v>100</v>
      </c>
    </row>
    <row r="335" spans="1:2" x14ac:dyDescent="0.2">
      <c r="A335">
        <f>IF(ISBLANK('February 2015'!A480),"",IF(ISTEXT('February 2015'!A480),0,'February 2015'!A480))</f>
        <v>413628</v>
      </c>
      <c r="B335">
        <f>IF(ISBLANK('February 2015'!F480),"",IF(ISTEXT('February 2015'!F480),0,'February 2015'!F480))</f>
        <v>450.91</v>
      </c>
    </row>
    <row r="336" spans="1:2" x14ac:dyDescent="0.2">
      <c r="A336" t="str">
        <f>IF(ISBLANK('February 2015'!A481),"",IF(ISTEXT('February 2015'!A481),0,'February 2015'!A481))</f>
        <v/>
      </c>
      <c r="B336" t="str">
        <f>IF(ISBLANK('February 2015'!F481),"",IF(ISTEXT('February 2015'!F481),0,'February 2015'!F481))</f>
        <v/>
      </c>
    </row>
    <row r="337" spans="1:2" x14ac:dyDescent="0.2">
      <c r="A337" t="str">
        <f>IF(ISBLANK('February 2015'!A482),"",IF(ISTEXT('February 2015'!A482),0,'February 2015'!A482))</f>
        <v/>
      </c>
      <c r="B337">
        <f>IF(ISBLANK('February 2015'!F482),"",IF(ISTEXT('February 2015'!F482),0,'February 2015'!F482))</f>
        <v>450.91</v>
      </c>
    </row>
    <row r="338" spans="1:2" x14ac:dyDescent="0.2">
      <c r="A338" t="str">
        <f>IF(ISBLANK('February 2015'!A483),"",IF(ISTEXT('February 2015'!A483),0,'February 2015'!A483))</f>
        <v/>
      </c>
      <c r="B338" t="str">
        <f>IF(ISBLANK('February 2015'!F483),"",IF(ISTEXT('February 2015'!F483),0,'February 2015'!F483))</f>
        <v/>
      </c>
    </row>
    <row r="339" spans="1:2" x14ac:dyDescent="0.2">
      <c r="A339" t="str">
        <f>IF(ISBLANK('February 2015'!A484),"",IF(ISTEXT('February 2015'!A484),0,'February 2015'!A484))</f>
        <v/>
      </c>
      <c r="B339">
        <f>IF(ISBLANK('February 2015'!F484),"",IF(ISTEXT('February 2015'!F484),0,'February 2015'!F484))</f>
        <v>450.91</v>
      </c>
    </row>
    <row r="340" spans="1:2" x14ac:dyDescent="0.2">
      <c r="A340" t="str">
        <f>IF(ISBLANK('February 2015'!A485),"",IF(ISTEXT('February 2015'!A485),0,'February 2015'!A485))</f>
        <v/>
      </c>
      <c r="B340" t="str">
        <f>IF(ISBLANK('February 2015'!F485),"",IF(ISTEXT('February 2015'!F485),0,'February 2015'!F485))</f>
        <v/>
      </c>
    </row>
    <row r="341" spans="1:2" x14ac:dyDescent="0.2">
      <c r="A341" t="str">
        <f>IF(ISBLANK('February 2015'!A486),"",IF(ISTEXT('February 2015'!A486),0,'February 2015'!A486))</f>
        <v/>
      </c>
      <c r="B341">
        <f>IF(ISBLANK('February 2015'!F486),"",IF(ISTEXT('February 2015'!F486),0,'February 2015'!F486))</f>
        <v>450.89</v>
      </c>
    </row>
    <row r="342" spans="1:2" x14ac:dyDescent="0.2">
      <c r="A342" t="str">
        <f>IF(ISBLANK('February 2015'!A487),"",IF(ISTEXT('February 2015'!A487),0,'February 2015'!A487))</f>
        <v/>
      </c>
      <c r="B342" t="str">
        <f>IF(ISBLANK('February 2015'!F487),"",IF(ISTEXT('February 2015'!F487),0,'February 2015'!F487))</f>
        <v/>
      </c>
    </row>
    <row r="343" spans="1:2" x14ac:dyDescent="0.2">
      <c r="A343" t="str">
        <f>IF(ISBLANK('February 2015'!A488),"",IF(ISTEXT('February 2015'!A488),0,'February 2015'!A488))</f>
        <v/>
      </c>
      <c r="B343">
        <f>IF(ISBLANK('February 2015'!F488),"",IF(ISTEXT('February 2015'!F488),0,'February 2015'!F488))</f>
        <v>2861.77</v>
      </c>
    </row>
    <row r="344" spans="1:2" x14ac:dyDescent="0.2">
      <c r="A344" t="str">
        <f>IF(ISBLANK('February 2015'!A489),"",IF(ISTEXT('February 2015'!A489),0,'February 2015'!A489))</f>
        <v/>
      </c>
      <c r="B344" t="str">
        <f>IF(ISBLANK('February 2015'!F489),"",IF(ISTEXT('February 2015'!F489),0,'February 2015'!F489))</f>
        <v/>
      </c>
    </row>
    <row r="345" spans="1:2" x14ac:dyDescent="0.2">
      <c r="A345" t="str">
        <f>IF(ISBLANK('February 2015'!A490),"",IF(ISTEXT('February 2015'!A490),0,'February 2015'!A490))</f>
        <v/>
      </c>
      <c r="B345">
        <f>IF(ISBLANK('February 2015'!F490),"",IF(ISTEXT('February 2015'!F490),0,'February 2015'!F490))</f>
        <v>2861.77</v>
      </c>
    </row>
    <row r="346" spans="1:2" x14ac:dyDescent="0.2">
      <c r="A346" t="str">
        <f>IF(ISBLANK('February 2015'!A491),"",IF(ISTEXT('February 2015'!A491),0,'February 2015'!A491))</f>
        <v/>
      </c>
      <c r="B346" t="str">
        <f>IF(ISBLANK('February 2015'!F491),"",IF(ISTEXT('February 2015'!F491),0,'February 2015'!F491))</f>
        <v/>
      </c>
    </row>
    <row r="347" spans="1:2" x14ac:dyDescent="0.2">
      <c r="A347">
        <f>IF(ISBLANK('February 2015'!A495),"",IF(ISTEXT('February 2015'!A495),0,'February 2015'!A495))</f>
        <v>413976</v>
      </c>
      <c r="B347">
        <f>IF(ISBLANK('February 2015'!F495),"",IF(ISTEXT('February 2015'!F495),0,'February 2015'!F495))</f>
        <v>6521.41</v>
      </c>
    </row>
    <row r="348" spans="1:2" x14ac:dyDescent="0.2">
      <c r="A348" t="str">
        <f>IF(ISBLANK('February 2015'!A496),"",IF(ISTEXT('February 2015'!A496),0,'February 2015'!A496))</f>
        <v/>
      </c>
      <c r="B348" t="str">
        <f>IF(ISBLANK('February 2015'!F496),"",IF(ISTEXT('February 2015'!F496),0,'February 2015'!F496))</f>
        <v/>
      </c>
    </row>
    <row r="349" spans="1:2" x14ac:dyDescent="0.2">
      <c r="A349">
        <f>IF(ISBLANK('February 2015'!A500),"",IF(ISTEXT('February 2015'!A500),0,'February 2015'!A500))</f>
        <v>413631</v>
      </c>
      <c r="B349">
        <f>IF(ISBLANK('February 2015'!F500),"",IF(ISTEXT('February 2015'!F500),0,'February 2015'!F500))</f>
        <v>80.84</v>
      </c>
    </row>
    <row r="350" spans="1:2" x14ac:dyDescent="0.2">
      <c r="A350" t="str">
        <f>IF(ISBLANK('February 2015'!A501),"",IF(ISTEXT('February 2015'!A501),0,'February 2015'!A501))</f>
        <v/>
      </c>
      <c r="B350">
        <f>IF(ISBLANK('February 2015'!F501),"",IF(ISTEXT('February 2015'!F501),0,'February 2015'!F501))</f>
        <v>80.84</v>
      </c>
    </row>
    <row r="351" spans="1:2" x14ac:dyDescent="0.2">
      <c r="A351" t="str">
        <f>IF(ISBLANK('February 2015'!A502),"",IF(ISTEXT('February 2015'!A502),0,'February 2015'!A502))</f>
        <v/>
      </c>
      <c r="B351">
        <f>IF(ISBLANK('February 2015'!F502),"",IF(ISTEXT('February 2015'!F502),0,'February 2015'!F502))</f>
        <v>80.84</v>
      </c>
    </row>
    <row r="352" spans="1:2" x14ac:dyDescent="0.2">
      <c r="A352" t="str">
        <f>IF(ISBLANK('February 2015'!A503),"",IF(ISTEXT('February 2015'!A503),0,'February 2015'!A503))</f>
        <v/>
      </c>
      <c r="B352">
        <f>IF(ISBLANK('February 2015'!F503),"",IF(ISTEXT('February 2015'!F503),0,'February 2015'!F503))</f>
        <v>80.84</v>
      </c>
    </row>
    <row r="353" spans="1:2" x14ac:dyDescent="0.2">
      <c r="A353" t="str">
        <f>IF(ISBLANK('February 2015'!A504),"",IF(ISTEXT('February 2015'!A504),0,'February 2015'!A504))</f>
        <v/>
      </c>
      <c r="B353">
        <f>IF(ISBLANK('February 2015'!F504),"",IF(ISTEXT('February 2015'!F504),0,'February 2015'!F504))</f>
        <v>80.84</v>
      </c>
    </row>
    <row r="354" spans="1:2" x14ac:dyDescent="0.2">
      <c r="A354" t="str">
        <f>IF(ISBLANK('February 2015'!A505),"",IF(ISTEXT('February 2015'!A505),0,'February 2015'!A505))</f>
        <v/>
      </c>
      <c r="B354">
        <f>IF(ISBLANK('February 2015'!F505),"",IF(ISTEXT('February 2015'!F505),0,'February 2015'!F505))</f>
        <v>80.84</v>
      </c>
    </row>
    <row r="355" spans="1:2" x14ac:dyDescent="0.2">
      <c r="A355" t="str">
        <f>IF(ISBLANK('February 2015'!A506),"",IF(ISTEXT('February 2015'!A506),0,'February 2015'!A506))</f>
        <v/>
      </c>
      <c r="B355">
        <f>IF(ISBLANK('February 2015'!F506),"",IF(ISTEXT('February 2015'!F506),0,'February 2015'!F506))</f>
        <v>80.84</v>
      </c>
    </row>
    <row r="356" spans="1:2" x14ac:dyDescent="0.2">
      <c r="A356" t="str">
        <f>IF(ISBLANK('February 2015'!A507),"",IF(ISTEXT('February 2015'!A507),0,'February 2015'!A507))</f>
        <v/>
      </c>
      <c r="B356">
        <f>IF(ISBLANK('February 2015'!F507),"",IF(ISTEXT('February 2015'!F507),0,'February 2015'!F507))</f>
        <v>80.84</v>
      </c>
    </row>
    <row r="357" spans="1:2" x14ac:dyDescent="0.2">
      <c r="A357" t="str">
        <f>IF(ISBLANK('February 2015'!A508),"",IF(ISTEXT('February 2015'!A508),0,'February 2015'!A508))</f>
        <v/>
      </c>
      <c r="B357">
        <f>IF(ISBLANK('February 2015'!F508),"",IF(ISTEXT('February 2015'!F508),0,'February 2015'!F508))</f>
        <v>80.84</v>
      </c>
    </row>
    <row r="358" spans="1:2" x14ac:dyDescent="0.2">
      <c r="A358" t="str">
        <f>IF(ISBLANK('February 2015'!A509),"",IF(ISTEXT('February 2015'!A509),0,'February 2015'!A509))</f>
        <v/>
      </c>
      <c r="B358">
        <f>IF(ISBLANK('February 2015'!F509),"",IF(ISTEXT('February 2015'!F509),0,'February 2015'!F509))</f>
        <v>80.84</v>
      </c>
    </row>
    <row r="359" spans="1:2" x14ac:dyDescent="0.2">
      <c r="A359" t="str">
        <f>IF(ISBLANK('February 2015'!A510),"",IF(ISTEXT('February 2015'!A510),0,'February 2015'!A510))</f>
        <v/>
      </c>
      <c r="B359">
        <f>IF(ISBLANK('February 2015'!F510),"",IF(ISTEXT('February 2015'!F510),0,'February 2015'!F510))</f>
        <v>80.84</v>
      </c>
    </row>
    <row r="360" spans="1:2" x14ac:dyDescent="0.2">
      <c r="A360" t="str">
        <f>IF(ISBLANK('February 2015'!A511),"",IF(ISTEXT('February 2015'!A511),0,'February 2015'!A511))</f>
        <v/>
      </c>
      <c r="B360">
        <f>IF(ISBLANK('February 2015'!F511),"",IF(ISTEXT('February 2015'!F511),0,'February 2015'!F511))</f>
        <v>80.84</v>
      </c>
    </row>
    <row r="361" spans="1:2" x14ac:dyDescent="0.2">
      <c r="A361" t="str">
        <f>IF(ISBLANK('February 2015'!A512),"",IF(ISTEXT('February 2015'!A512),0,'February 2015'!A512))</f>
        <v/>
      </c>
      <c r="B361">
        <f>IF(ISBLANK('February 2015'!F512),"",IF(ISTEXT('February 2015'!F512),0,'February 2015'!F512))</f>
        <v>80.84</v>
      </c>
    </row>
    <row r="362" spans="1:2" x14ac:dyDescent="0.2">
      <c r="A362" t="str">
        <f>IF(ISBLANK('February 2015'!A513),"",IF(ISTEXT('February 2015'!A513),0,'February 2015'!A513))</f>
        <v/>
      </c>
      <c r="B362">
        <f>IF(ISBLANK('February 2015'!F513),"",IF(ISTEXT('February 2015'!F513),0,'February 2015'!F513))</f>
        <v>80.84</v>
      </c>
    </row>
    <row r="363" spans="1:2" x14ac:dyDescent="0.2">
      <c r="A363" t="str">
        <f>IF(ISBLANK('February 2015'!A514),"",IF(ISTEXT('February 2015'!A514),0,'February 2015'!A514))</f>
        <v/>
      </c>
      <c r="B363">
        <f>IF(ISBLANK('February 2015'!F514),"",IF(ISTEXT('February 2015'!F514),0,'February 2015'!F514))</f>
        <v>80.84</v>
      </c>
    </row>
    <row r="364" spans="1:2" x14ac:dyDescent="0.2">
      <c r="A364" t="str">
        <f>IF(ISBLANK('February 2015'!A515),"",IF(ISTEXT('February 2015'!A515),0,'February 2015'!A515))</f>
        <v/>
      </c>
      <c r="B364">
        <f>IF(ISBLANK('February 2015'!F515),"",IF(ISTEXT('February 2015'!F515),0,'February 2015'!F515))</f>
        <v>80.84</v>
      </c>
    </row>
    <row r="365" spans="1:2" x14ac:dyDescent="0.2">
      <c r="A365" t="str">
        <f>IF(ISBLANK('February 2015'!A516),"",IF(ISTEXT('February 2015'!A516),0,'February 2015'!A516))</f>
        <v/>
      </c>
      <c r="B365">
        <f>IF(ISBLANK('February 2015'!F516),"",IF(ISTEXT('February 2015'!F516),0,'February 2015'!F516))</f>
        <v>80.84</v>
      </c>
    </row>
    <row r="366" spans="1:2" x14ac:dyDescent="0.2">
      <c r="A366" t="str">
        <f>IF(ISBLANK('February 2015'!A517),"",IF(ISTEXT('February 2015'!A517),0,'February 2015'!A517))</f>
        <v/>
      </c>
      <c r="B366">
        <f>IF(ISBLANK('February 2015'!F517),"",IF(ISTEXT('February 2015'!F517),0,'February 2015'!F517))</f>
        <v>80.84</v>
      </c>
    </row>
    <row r="367" spans="1:2" x14ac:dyDescent="0.2">
      <c r="A367" t="str">
        <f>IF(ISBLANK('February 2015'!A518),"",IF(ISTEXT('February 2015'!A518),0,'February 2015'!A518))</f>
        <v/>
      </c>
      <c r="B367">
        <f>IF(ISBLANK('February 2015'!F518),"",IF(ISTEXT('February 2015'!F518),0,'February 2015'!F518))</f>
        <v>80.84</v>
      </c>
    </row>
    <row r="368" spans="1:2" x14ac:dyDescent="0.2">
      <c r="A368" t="str">
        <f>IF(ISBLANK('February 2015'!A519),"",IF(ISTEXT('February 2015'!A519),0,'February 2015'!A519))</f>
        <v/>
      </c>
      <c r="B368">
        <f>IF(ISBLANK('February 2015'!F519),"",IF(ISTEXT('February 2015'!F519),0,'February 2015'!F519))</f>
        <v>80.84</v>
      </c>
    </row>
    <row r="369" spans="1:2" x14ac:dyDescent="0.2">
      <c r="A369" t="str">
        <f>IF(ISBLANK('February 2015'!A520),"",IF(ISTEXT('February 2015'!A520),0,'February 2015'!A520))</f>
        <v/>
      </c>
      <c r="B369">
        <f>IF(ISBLANK('February 2015'!F520),"",IF(ISTEXT('February 2015'!F520),0,'February 2015'!F520))</f>
        <v>80.84</v>
      </c>
    </row>
    <row r="370" spans="1:2" x14ac:dyDescent="0.2">
      <c r="A370" t="str">
        <f>IF(ISBLANK('February 2015'!A521),"",IF(ISTEXT('February 2015'!A521),0,'February 2015'!A521))</f>
        <v/>
      </c>
      <c r="B370">
        <f>IF(ISBLANK('February 2015'!F521),"",IF(ISTEXT('February 2015'!F521),0,'February 2015'!F521))</f>
        <v>80.84</v>
      </c>
    </row>
    <row r="371" spans="1:2" x14ac:dyDescent="0.2">
      <c r="A371" t="str">
        <f>IF(ISBLANK('February 2015'!A522),"",IF(ISTEXT('February 2015'!A522),0,'February 2015'!A522))</f>
        <v/>
      </c>
      <c r="B371">
        <f>IF(ISBLANK('February 2015'!F522),"",IF(ISTEXT('February 2015'!F522),0,'February 2015'!F522))</f>
        <v>80.84</v>
      </c>
    </row>
    <row r="372" spans="1:2" x14ac:dyDescent="0.2">
      <c r="A372" t="str">
        <f>IF(ISBLANK('February 2015'!A523),"",IF(ISTEXT('February 2015'!A523),0,'February 2015'!A523))</f>
        <v/>
      </c>
      <c r="B372">
        <f>IF(ISBLANK('February 2015'!F523),"",IF(ISTEXT('February 2015'!F523),0,'February 2015'!F523))</f>
        <v>80.84</v>
      </c>
    </row>
    <row r="373" spans="1:2" x14ac:dyDescent="0.2">
      <c r="A373" t="str">
        <f>IF(ISBLANK('February 2015'!A524),"",IF(ISTEXT('February 2015'!A524),0,'February 2015'!A524))</f>
        <v/>
      </c>
      <c r="B373">
        <f>IF(ISBLANK('February 2015'!F524),"",IF(ISTEXT('February 2015'!F524),0,'February 2015'!F524))</f>
        <v>80.84</v>
      </c>
    </row>
    <row r="374" spans="1:2" x14ac:dyDescent="0.2">
      <c r="A374" t="str">
        <f>IF(ISBLANK('February 2015'!A525),"",IF(ISTEXT('February 2015'!A525),0,'February 2015'!A525))</f>
        <v/>
      </c>
      <c r="B374">
        <f>IF(ISBLANK('February 2015'!F525),"",IF(ISTEXT('February 2015'!F525),0,'February 2015'!F525))</f>
        <v>80.84</v>
      </c>
    </row>
    <row r="375" spans="1:2" x14ac:dyDescent="0.2">
      <c r="A375" t="str">
        <f>IF(ISBLANK('February 2015'!A526),"",IF(ISTEXT('February 2015'!A526),0,'February 2015'!A526))</f>
        <v/>
      </c>
      <c r="B375">
        <f>IF(ISBLANK('February 2015'!F526),"",IF(ISTEXT('February 2015'!F526),0,'February 2015'!F526))</f>
        <v>80.84</v>
      </c>
    </row>
    <row r="376" spans="1:2" x14ac:dyDescent="0.2">
      <c r="A376" t="str">
        <f>IF(ISBLANK('February 2015'!A527),"",IF(ISTEXT('February 2015'!A527),0,'February 2015'!A527))</f>
        <v/>
      </c>
      <c r="B376">
        <f>IF(ISBLANK('February 2015'!F527),"",IF(ISTEXT('February 2015'!F527),0,'February 2015'!F527))</f>
        <v>80.84</v>
      </c>
    </row>
    <row r="377" spans="1:2" x14ac:dyDescent="0.2">
      <c r="A377" t="str">
        <f>IF(ISBLANK('February 2015'!A528),"",IF(ISTEXT('February 2015'!A528),0,'February 2015'!A528))</f>
        <v/>
      </c>
      <c r="B377">
        <f>IF(ISBLANK('February 2015'!F528),"",IF(ISTEXT('February 2015'!F528),0,'February 2015'!F528))</f>
        <v>80.84</v>
      </c>
    </row>
    <row r="378" spans="1:2" x14ac:dyDescent="0.2">
      <c r="A378" t="str">
        <f>IF(ISBLANK('February 2015'!A529),"",IF(ISTEXT('February 2015'!A529),0,'February 2015'!A529))</f>
        <v/>
      </c>
      <c r="B378">
        <f>IF(ISBLANK('February 2015'!F529),"",IF(ISTEXT('February 2015'!F529),0,'February 2015'!F529))</f>
        <v>80.84</v>
      </c>
    </row>
    <row r="379" spans="1:2" x14ac:dyDescent="0.2">
      <c r="A379" t="str">
        <f>IF(ISBLANK('February 2015'!A530),"",IF(ISTEXT('February 2015'!A530),0,'February 2015'!A530))</f>
        <v/>
      </c>
      <c r="B379">
        <f>IF(ISBLANK('February 2015'!F530),"",IF(ISTEXT('February 2015'!F530),0,'February 2015'!F530))</f>
        <v>80.84</v>
      </c>
    </row>
    <row r="380" spans="1:2" x14ac:dyDescent="0.2">
      <c r="A380" t="str">
        <f>IF(ISBLANK('February 2015'!A531),"",IF(ISTEXT('February 2015'!A531),0,'February 2015'!A531))</f>
        <v/>
      </c>
      <c r="B380">
        <f>IF(ISBLANK('February 2015'!F531),"",IF(ISTEXT('February 2015'!F531),0,'February 2015'!F531))</f>
        <v>80.84</v>
      </c>
    </row>
    <row r="381" spans="1:2" x14ac:dyDescent="0.2">
      <c r="A381" t="str">
        <f>IF(ISBLANK('February 2015'!A532),"",IF(ISTEXT('February 2015'!A532),0,'February 2015'!A532))</f>
        <v/>
      </c>
      <c r="B381">
        <f>IF(ISBLANK('February 2015'!F532),"",IF(ISTEXT('February 2015'!F532),0,'February 2015'!F532))</f>
        <v>80.84</v>
      </c>
    </row>
    <row r="382" spans="1:2" x14ac:dyDescent="0.2">
      <c r="A382" t="str">
        <f>IF(ISBLANK('February 2015'!A533),"",IF(ISTEXT('February 2015'!A533),0,'February 2015'!A533))</f>
        <v/>
      </c>
      <c r="B382">
        <f>IF(ISBLANK('February 2015'!F533),"",IF(ISTEXT('February 2015'!F533),0,'February 2015'!F533))</f>
        <v>80.86</v>
      </c>
    </row>
    <row r="383" spans="1:2" x14ac:dyDescent="0.2">
      <c r="A383">
        <f>IF(ISBLANK('February 2015'!A534),"",IF(ISTEXT('February 2015'!A534),0,'February 2015'!A534))</f>
        <v>413977</v>
      </c>
      <c r="B383">
        <f>IF(ISBLANK('February 2015'!F534),"",IF(ISTEXT('February 2015'!F534),0,'February 2015'!F534))</f>
        <v>300</v>
      </c>
    </row>
    <row r="384" spans="1:2" x14ac:dyDescent="0.2">
      <c r="A384">
        <f>IF(ISBLANK('February 2015'!A538),"",IF(ISTEXT('February 2015'!A538),0,'February 2015'!A538))</f>
        <v>413632</v>
      </c>
      <c r="B384">
        <f>IF(ISBLANK('February 2015'!F538),"",IF(ISTEXT('February 2015'!F538),0,'February 2015'!F538))</f>
        <v>450</v>
      </c>
    </row>
    <row r="385" spans="1:2" x14ac:dyDescent="0.2">
      <c r="A385" t="str">
        <f>IF(ISBLANK('February 2015'!A539),"",IF(ISTEXT('February 2015'!A539),0,'February 2015'!A539))</f>
        <v/>
      </c>
      <c r="B385">
        <f>IF(ISBLANK('February 2015'!F539),"",IF(ISTEXT('February 2015'!F539),0,'February 2015'!F539))</f>
        <v>2500</v>
      </c>
    </row>
    <row r="386" spans="1:2" x14ac:dyDescent="0.2">
      <c r="A386" t="str">
        <f>IF(ISBLANK('February 2015'!A540),"",IF(ISTEXT('February 2015'!A540),0,'February 2015'!A540))</f>
        <v/>
      </c>
      <c r="B386">
        <f>IF(ISBLANK('February 2015'!F540),"",IF(ISTEXT('February 2015'!F540),0,'February 2015'!F540))</f>
        <v>50</v>
      </c>
    </row>
    <row r="387" spans="1:2" x14ac:dyDescent="0.2">
      <c r="A387" t="str">
        <f>IF(ISBLANK('February 2015'!A541),"",IF(ISTEXT('February 2015'!A541),0,'February 2015'!A541))</f>
        <v/>
      </c>
      <c r="B387">
        <f>IF(ISBLANK('February 2015'!F541),"",IF(ISTEXT('February 2015'!F541),0,'February 2015'!F541))</f>
        <v>50</v>
      </c>
    </row>
    <row r="388" spans="1:2" x14ac:dyDescent="0.2">
      <c r="A388" t="str">
        <f>IF(ISBLANK('February 2015'!A542),"",IF(ISTEXT('February 2015'!A542),0,'February 2015'!A542))</f>
        <v/>
      </c>
      <c r="B388">
        <f>IF(ISBLANK('February 2015'!F542),"",IF(ISTEXT('February 2015'!F542),0,'February 2015'!F542))</f>
        <v>100</v>
      </c>
    </row>
    <row r="389" spans="1:2" x14ac:dyDescent="0.2">
      <c r="A389" t="str">
        <f>IF(ISBLANK('February 2015'!A543),"",IF(ISTEXT('February 2015'!A543),0,'February 2015'!A543))</f>
        <v/>
      </c>
      <c r="B389">
        <f>IF(ISBLANK('February 2015'!F543),"",IF(ISTEXT('February 2015'!F543),0,'February 2015'!F543))</f>
        <v>100</v>
      </c>
    </row>
    <row r="390" spans="1:2" x14ac:dyDescent="0.2">
      <c r="A390" t="str">
        <f>IF(ISBLANK('February 2015'!A544),"",IF(ISTEXT('February 2015'!A544),0,'February 2015'!A544))</f>
        <v/>
      </c>
      <c r="B390">
        <f>IF(ISBLANK('February 2015'!F544),"",IF(ISTEXT('February 2015'!F544),0,'February 2015'!F544))</f>
        <v>100</v>
      </c>
    </row>
    <row r="391" spans="1:2" x14ac:dyDescent="0.2">
      <c r="A391" t="str">
        <f>IF(ISBLANK('February 2015'!A545),"",IF(ISTEXT('February 2015'!A545),0,'February 2015'!A545))</f>
        <v/>
      </c>
      <c r="B391">
        <f>IF(ISBLANK('February 2015'!F545),"",IF(ISTEXT('February 2015'!F545),0,'February 2015'!F545))</f>
        <v>100</v>
      </c>
    </row>
    <row r="392" spans="1:2" x14ac:dyDescent="0.2">
      <c r="A392" t="str">
        <f>IF(ISBLANK('February 2015'!A546),"",IF(ISTEXT('February 2015'!A546),0,'February 2015'!A546))</f>
        <v/>
      </c>
      <c r="B392">
        <f>IF(ISBLANK('February 2015'!F546),"",IF(ISTEXT('February 2015'!F546),0,'February 2015'!F546))</f>
        <v>100</v>
      </c>
    </row>
    <row r="393" spans="1:2" x14ac:dyDescent="0.2">
      <c r="A393" t="str">
        <f>IF(ISBLANK('February 2015'!A547),"",IF(ISTEXT('February 2015'!A547),0,'February 2015'!A547))</f>
        <v/>
      </c>
      <c r="B393">
        <f>IF(ISBLANK('February 2015'!F547),"",IF(ISTEXT('February 2015'!F547),0,'February 2015'!F547))</f>
        <v>100</v>
      </c>
    </row>
    <row r="394" spans="1:2" x14ac:dyDescent="0.2">
      <c r="A394" t="str">
        <f>IF(ISBLANK('February 2015'!A548),"",IF(ISTEXT('February 2015'!A548),0,'February 2015'!A548))</f>
        <v/>
      </c>
      <c r="B394">
        <f>IF(ISBLANK('February 2015'!F548),"",IF(ISTEXT('February 2015'!F548),0,'February 2015'!F548))</f>
        <v>100</v>
      </c>
    </row>
    <row r="395" spans="1:2" x14ac:dyDescent="0.2">
      <c r="A395">
        <f>IF(ISBLANK('February 2015'!A549),"",IF(ISTEXT('February 2015'!A549),0,'February 2015'!A549))</f>
        <v>413978</v>
      </c>
      <c r="B395">
        <f>IF(ISBLANK('February 2015'!F549),"",IF(ISTEXT('February 2015'!F549),0,'February 2015'!F549))</f>
        <v>450</v>
      </c>
    </row>
    <row r="396" spans="1:2" x14ac:dyDescent="0.2">
      <c r="A396" t="str">
        <f>IF(ISBLANK('February 2015'!A550),"",IF(ISTEXT('February 2015'!A550),0,'February 2015'!A550))</f>
        <v/>
      </c>
      <c r="B396">
        <f>IF(ISBLANK('February 2015'!F550),"",IF(ISTEXT('February 2015'!F550),0,'February 2015'!F550))</f>
        <v>600</v>
      </c>
    </row>
    <row r="397" spans="1:2" x14ac:dyDescent="0.2">
      <c r="A397">
        <f>IF(ISBLANK('February 2015'!A554),"",IF(ISTEXT('February 2015'!A554),0,'February 2015'!A554))</f>
        <v>413978</v>
      </c>
      <c r="B397">
        <f>IF(ISBLANK('February 2015'!F554),"",IF(ISTEXT('February 2015'!F554),0,'February 2015'!F554))</f>
        <v>4702.5</v>
      </c>
    </row>
    <row r="398" spans="1:2" x14ac:dyDescent="0.2">
      <c r="A398">
        <f>IF(ISBLANK('February 2015'!A558),"",IF(ISTEXT('February 2015'!A558),0,'February 2015'!A558))</f>
        <v>413633</v>
      </c>
      <c r="B398">
        <f>IF(ISBLANK('February 2015'!F558),"",IF(ISTEXT('February 2015'!F558),0,'February 2015'!F558))</f>
        <v>750</v>
      </c>
    </row>
    <row r="399" spans="1:2" x14ac:dyDescent="0.2">
      <c r="A399" t="str">
        <f>IF(ISBLANK('February 2015'!A559),"",IF(ISTEXT('February 2015'!A559),0,'February 2015'!A559))</f>
        <v/>
      </c>
      <c r="B399">
        <f>IF(ISBLANK('February 2015'!F559),"",IF(ISTEXT('February 2015'!F559),0,'February 2015'!F559))</f>
        <v>750</v>
      </c>
    </row>
    <row r="400" spans="1:2" x14ac:dyDescent="0.2">
      <c r="A400" t="str">
        <f>IF(ISBLANK('February 2015'!A560),"",IF(ISTEXT('February 2015'!A560),0,'February 2015'!A560))</f>
        <v/>
      </c>
      <c r="B400">
        <f>IF(ISBLANK('February 2015'!F560),"",IF(ISTEXT('February 2015'!F560),0,'February 2015'!F560))</f>
        <v>750</v>
      </c>
    </row>
    <row r="401" spans="1:2" x14ac:dyDescent="0.2">
      <c r="A401" t="str">
        <f>IF(ISBLANK('February 2015'!A561),"",IF(ISTEXT('February 2015'!A561),0,'February 2015'!A561))</f>
        <v/>
      </c>
      <c r="B401">
        <f>IF(ISBLANK('February 2015'!F561),"",IF(ISTEXT('February 2015'!F561),0,'February 2015'!F561))</f>
        <v>750</v>
      </c>
    </row>
    <row r="402" spans="1:2" x14ac:dyDescent="0.2">
      <c r="A402" t="str">
        <f>IF(ISBLANK('February 2015'!A562),"",IF(ISTEXT('February 2015'!A562),0,'February 2015'!A562))</f>
        <v/>
      </c>
      <c r="B402">
        <f>IF(ISBLANK('February 2015'!F562),"",IF(ISTEXT('February 2015'!F562),0,'February 2015'!F562))</f>
        <v>750</v>
      </c>
    </row>
    <row r="403" spans="1:2" x14ac:dyDescent="0.2">
      <c r="A403" t="str">
        <f>IF(ISBLANK('February 2015'!A563),"",IF(ISTEXT('February 2015'!A563),0,'February 2015'!A563))</f>
        <v/>
      </c>
      <c r="B403">
        <f>IF(ISBLANK('February 2015'!F563),"",IF(ISTEXT('February 2015'!F563),0,'February 2015'!F563))</f>
        <v>750</v>
      </c>
    </row>
    <row r="404" spans="1:2" x14ac:dyDescent="0.2">
      <c r="A404">
        <f>IF(ISBLANK('February 2015'!A564),"",IF(ISTEXT('February 2015'!A564),0,'February 2015'!A564))</f>
        <v>413979</v>
      </c>
      <c r="B404">
        <f>IF(ISBLANK('February 2015'!F564),"",IF(ISTEXT('February 2015'!F564),0,'February 2015'!F564))</f>
        <v>750</v>
      </c>
    </row>
    <row r="405" spans="1:2" x14ac:dyDescent="0.2">
      <c r="A405">
        <f>IF(ISBLANK('February 2015'!A565),"",IF(ISTEXT('February 2015'!A565),0,'February 2015'!A565))</f>
        <v>414314</v>
      </c>
      <c r="B405">
        <f>IF(ISBLANK('February 2015'!F565),"",IF(ISTEXT('February 2015'!F565),0,'February 2015'!F565))</f>
        <v>450</v>
      </c>
    </row>
    <row r="406" spans="1:2" x14ac:dyDescent="0.2">
      <c r="A406" t="str">
        <f>IF(ISBLANK('February 2015'!A566),"",IF(ISTEXT('February 2015'!A566),0,'February 2015'!A566))</f>
        <v/>
      </c>
      <c r="B406">
        <f>IF(ISBLANK('February 2015'!F566),"",IF(ISTEXT('February 2015'!F566),0,'February 2015'!F566))</f>
        <v>500</v>
      </c>
    </row>
    <row r="407" spans="1:2" x14ac:dyDescent="0.2">
      <c r="A407" t="str">
        <f>IF(ISBLANK('February 2015'!A567),"",IF(ISTEXT('February 2015'!A567),0,'February 2015'!A567))</f>
        <v/>
      </c>
      <c r="B407">
        <f>IF(ISBLANK('February 2015'!F567),"",IF(ISTEXT('February 2015'!F567),0,'February 2015'!F567))</f>
        <v>1800</v>
      </c>
    </row>
    <row r="408" spans="1:2" x14ac:dyDescent="0.2">
      <c r="A408" t="str">
        <f>IF(ISBLANK('February 2015'!A568),"",IF(ISTEXT('February 2015'!A568),0,'February 2015'!A568))</f>
        <v/>
      </c>
      <c r="B408" t="str">
        <f>IF(ISBLANK('February 2015'!F568),"",IF(ISTEXT('February 2015'!F568),0,'February 2015'!F568))</f>
        <v/>
      </c>
    </row>
    <row r="409" spans="1:2" x14ac:dyDescent="0.2">
      <c r="A409" t="str">
        <f>IF(ISBLANK('February 2015'!A569),"",IF(ISTEXT('February 2015'!A569),0,'February 2015'!A569))</f>
        <v/>
      </c>
      <c r="B409" t="str">
        <f>IF(ISBLANK('February 2015'!F569),"",IF(ISTEXT('February 2015'!F569),0,'February 2015'!F569))</f>
        <v/>
      </c>
    </row>
    <row r="410" spans="1:2" x14ac:dyDescent="0.2">
      <c r="A410" t="str">
        <f>IF(ISBLANK('February 2015'!A570),"",IF(ISTEXT('February 2015'!A570),0,'February 2015'!A570))</f>
        <v/>
      </c>
      <c r="B410" t="str">
        <f>IF(ISBLANK('February 2015'!F570),"",IF(ISTEXT('February 2015'!F570),0,'February 2015'!F570))</f>
        <v/>
      </c>
    </row>
    <row r="411" spans="1:2" x14ac:dyDescent="0.2">
      <c r="A411">
        <f>IF(ISBLANK('February 2015'!A574),"",IF(ISTEXT('February 2015'!A574),0,'February 2015'!A574))</f>
        <v>413980</v>
      </c>
      <c r="B411">
        <f>IF(ISBLANK('February 2015'!F574),"",IF(ISTEXT('February 2015'!F574),0,'February 2015'!F574))</f>
        <v>560.13</v>
      </c>
    </row>
    <row r="412" spans="1:2" x14ac:dyDescent="0.2">
      <c r="A412" t="str">
        <f>IF(ISBLANK('February 2015'!A575),"",IF(ISTEXT('February 2015'!A575),0,'February 2015'!A575))</f>
        <v/>
      </c>
      <c r="B412" t="str">
        <f>IF(ISBLANK('February 2015'!F575),"",IF(ISTEXT('February 2015'!F575),0,'February 2015'!F575))</f>
        <v/>
      </c>
    </row>
    <row r="413" spans="1:2" x14ac:dyDescent="0.2">
      <c r="A413">
        <f>IF(ISBLANK('February 2015'!A579),"",IF(ISTEXT('February 2015'!A579),0,'February 2015'!A579))</f>
        <v>413634</v>
      </c>
      <c r="B413">
        <f>IF(ISBLANK('February 2015'!F579),"",IF(ISTEXT('February 2015'!F579),0,'February 2015'!F579))</f>
        <v>500</v>
      </c>
    </row>
    <row r="414" spans="1:2" x14ac:dyDescent="0.2">
      <c r="A414">
        <f>IF(ISBLANK('February 2015'!A580),"",IF(ISTEXT('February 2015'!A580),0,'February 2015'!A580))</f>
        <v>413981</v>
      </c>
      <c r="B414">
        <f>IF(ISBLANK('February 2015'!F580),"",IF(ISTEXT('February 2015'!F580),0,'February 2015'!F580))</f>
        <v>450</v>
      </c>
    </row>
    <row r="415" spans="1:2" x14ac:dyDescent="0.2">
      <c r="A415" t="str">
        <f>IF(ISBLANK('February 2015'!A581),"",IF(ISTEXT('February 2015'!A581),0,'February 2015'!A581))</f>
        <v/>
      </c>
      <c r="B415">
        <f>IF(ISBLANK('February 2015'!F581),"",IF(ISTEXT('February 2015'!F581),0,'February 2015'!F581))</f>
        <v>450</v>
      </c>
    </row>
    <row r="416" spans="1:2" x14ac:dyDescent="0.2">
      <c r="A416" t="str">
        <f>IF(ISBLANK('February 2015'!A582),"",IF(ISTEXT('February 2015'!A582),0,'February 2015'!A582))</f>
        <v/>
      </c>
      <c r="B416">
        <f>IF(ISBLANK('February 2015'!F582),"",IF(ISTEXT('February 2015'!F582),0,'February 2015'!F582))</f>
        <v>300</v>
      </c>
    </row>
    <row r="417" spans="1:2" x14ac:dyDescent="0.2">
      <c r="A417">
        <f>IF(ISBLANK('February 2015'!A586),"",IF(ISTEXT('February 2015'!A586),0,'February 2015'!A586))</f>
        <v>413635</v>
      </c>
      <c r="B417">
        <f>IF(ISBLANK('February 2015'!F586),"",IF(ISTEXT('February 2015'!F586),0,'February 2015'!F586))</f>
        <v>385.65</v>
      </c>
    </row>
    <row r="418" spans="1:2" x14ac:dyDescent="0.2">
      <c r="A418">
        <f>IF(ISBLANK('February 2015'!A590),"",IF(ISTEXT('February 2015'!A590),0,'February 2015'!A590))</f>
        <v>92804</v>
      </c>
      <c r="B418">
        <f>IF(ISBLANK('February 2015'!F590),"",IF(ISTEXT('February 2015'!F590),0,'February 2015'!F590))</f>
        <v>468382.97</v>
      </c>
    </row>
    <row r="419" spans="1:2" x14ac:dyDescent="0.2">
      <c r="A419">
        <f>IF(ISBLANK('February 2015'!A591),"",IF(ISTEXT('February 2015'!A591),0,'February 2015'!A591))</f>
        <v>92805</v>
      </c>
      <c r="B419">
        <f>IF(ISBLANK('February 2015'!F591),"",IF(ISTEXT('February 2015'!F591),0,'February 2015'!F591))</f>
        <v>535294.81999999995</v>
      </c>
    </row>
    <row r="420" spans="1:2" x14ac:dyDescent="0.2">
      <c r="A420">
        <f>IF(ISBLANK('February 2015'!A592),"",IF(ISTEXT('February 2015'!A592),0,'February 2015'!A592))</f>
        <v>92806</v>
      </c>
      <c r="B420">
        <f>IF(ISBLANK('February 2015'!F592),"",IF(ISTEXT('February 2015'!F592),0,'February 2015'!F592))</f>
        <v>16727.96</v>
      </c>
    </row>
    <row r="421" spans="1:2" x14ac:dyDescent="0.2">
      <c r="A421">
        <f>IF(ISBLANK('February 2015'!A596),"",IF(ISTEXT('February 2015'!A596),0,'February 2015'!A596))</f>
        <v>413982</v>
      </c>
      <c r="B421">
        <f>IF(ISBLANK('February 2015'!F596),"",IF(ISTEXT('February 2015'!F596),0,'February 2015'!F596))</f>
        <v>500</v>
      </c>
    </row>
    <row r="422" spans="1:2" x14ac:dyDescent="0.2">
      <c r="A422">
        <f>IF(ISBLANK('February 2015'!A600),"",IF(ISTEXT('February 2015'!A600),0,'February 2015'!A600))</f>
        <v>413983</v>
      </c>
      <c r="B422">
        <f>IF(ISBLANK('February 2015'!F600),"",IF(ISTEXT('February 2015'!F600),0,'February 2015'!F600))</f>
        <v>230</v>
      </c>
    </row>
    <row r="423" spans="1:2" x14ac:dyDescent="0.2">
      <c r="A423">
        <f>IF(ISBLANK('February 2015'!A604),"",IF(ISTEXT('February 2015'!A604),0,'February 2015'!A604))</f>
        <v>413935</v>
      </c>
      <c r="B423">
        <f>IF(ISBLANK('February 2015'!F604),"",IF(ISTEXT('February 2015'!F604),0,'February 2015'!F604))</f>
        <v>48</v>
      </c>
    </row>
    <row r="424" spans="1:2" x14ac:dyDescent="0.2">
      <c r="A424">
        <f>IF(ISBLANK('February 2015'!A605),"",IF(ISTEXT('February 2015'!A605),0,'February 2015'!A605))</f>
        <v>414669</v>
      </c>
      <c r="B424">
        <f>IF(ISBLANK('February 2015'!F605),"",IF(ISTEXT('February 2015'!F605),0,'February 2015'!F605))</f>
        <v>48</v>
      </c>
    </row>
    <row r="425" spans="1:2" x14ac:dyDescent="0.2">
      <c r="A425">
        <f>IF(ISBLANK('February 2015'!A609),"",IF(ISTEXT('February 2015'!A609),0,'February 2015'!A609))</f>
        <v>413984</v>
      </c>
      <c r="B425">
        <f>IF(ISBLANK('February 2015'!F609),"",IF(ISTEXT('February 2015'!F609),0,'February 2015'!F609))</f>
        <v>1604</v>
      </c>
    </row>
    <row r="426" spans="1:2" x14ac:dyDescent="0.2">
      <c r="A426">
        <f>IF(ISBLANK('February 2015'!A613),"",IF(ISTEXT('February 2015'!A613),0,'February 2015'!A613))</f>
        <v>413636</v>
      </c>
      <c r="B426">
        <f>IF(ISBLANK('February 2015'!F613),"",IF(ISTEXT('February 2015'!F613),0,'February 2015'!F613))</f>
        <v>99</v>
      </c>
    </row>
    <row r="427" spans="1:2" x14ac:dyDescent="0.2">
      <c r="A427">
        <f>IF(ISBLANK('February 2015'!A617),"",IF(ISTEXT('February 2015'!A617),0,'February 2015'!A617))</f>
        <v>413985</v>
      </c>
      <c r="B427">
        <f>IF(ISBLANK('February 2015'!F617),"",IF(ISTEXT('February 2015'!F617),0,'February 2015'!F617))</f>
        <v>372.6</v>
      </c>
    </row>
    <row r="428" spans="1:2" x14ac:dyDescent="0.2">
      <c r="A428">
        <f>IF(ISBLANK('February 2015'!A621),"",IF(ISTEXT('February 2015'!A621),0,'February 2015'!A621))</f>
        <v>413637</v>
      </c>
      <c r="B428">
        <f>IF(ISBLANK('February 2015'!F621),"",IF(ISTEXT('February 2015'!F621),0,'February 2015'!F621))</f>
        <v>450</v>
      </c>
    </row>
    <row r="429" spans="1:2" x14ac:dyDescent="0.2">
      <c r="A429">
        <f>IF(ISBLANK('February 2015'!A622),"",IF(ISTEXT('February 2015'!A622),0,'February 2015'!A622))</f>
        <v>414315</v>
      </c>
      <c r="B429">
        <f>IF(ISBLANK('February 2015'!F622),"",IF(ISTEXT('February 2015'!F622),0,'February 2015'!F622))</f>
        <v>450</v>
      </c>
    </row>
    <row r="430" spans="1:2" x14ac:dyDescent="0.2">
      <c r="A430">
        <f>IF(ISBLANK('February 2015'!A626),"",IF(ISTEXT('February 2015'!A626),0,'February 2015'!A626))</f>
        <v>413638</v>
      </c>
      <c r="B430">
        <f>IF(ISBLANK('February 2015'!F626),"",IF(ISTEXT('February 2015'!F626),0,'February 2015'!F626))</f>
        <v>550</v>
      </c>
    </row>
    <row r="431" spans="1:2" x14ac:dyDescent="0.2">
      <c r="A431" t="str">
        <f>IF(ISBLANK('February 2015'!A627),"",IF(ISTEXT('February 2015'!A627),0,'February 2015'!A627))</f>
        <v/>
      </c>
      <c r="B431">
        <f>IF(ISBLANK('February 2015'!F627),"",IF(ISTEXT('February 2015'!F627),0,'February 2015'!F627))</f>
        <v>250</v>
      </c>
    </row>
    <row r="432" spans="1:2" x14ac:dyDescent="0.2">
      <c r="A432" t="str">
        <f>IF(ISBLANK('February 2015'!A628),"",IF(ISTEXT('February 2015'!A628),0,'February 2015'!A628))</f>
        <v/>
      </c>
      <c r="B432">
        <f>IF(ISBLANK('February 2015'!F628),"",IF(ISTEXT('February 2015'!F628),0,'February 2015'!F628))</f>
        <v>250</v>
      </c>
    </row>
    <row r="433" spans="1:2" x14ac:dyDescent="0.2">
      <c r="A433" t="str">
        <f>IF(ISBLANK('February 2015'!A629),"",IF(ISTEXT('February 2015'!A629),0,'February 2015'!A629))</f>
        <v/>
      </c>
      <c r="B433">
        <f>IF(ISBLANK('February 2015'!F629),"",IF(ISTEXT('February 2015'!F629),0,'February 2015'!F629))</f>
        <v>750</v>
      </c>
    </row>
    <row r="434" spans="1:2" x14ac:dyDescent="0.2">
      <c r="A434" t="str">
        <f>IF(ISBLANK('February 2015'!A630),"",IF(ISTEXT('February 2015'!A630),0,'February 2015'!A630))</f>
        <v/>
      </c>
      <c r="B434">
        <f>IF(ISBLANK('February 2015'!F630),"",IF(ISTEXT('February 2015'!F630),0,'February 2015'!F630))</f>
        <v>2000</v>
      </c>
    </row>
    <row r="435" spans="1:2" x14ac:dyDescent="0.2">
      <c r="A435" t="str">
        <f>IF(ISBLANK('February 2015'!A631),"",IF(ISTEXT('February 2015'!A631),0,'February 2015'!A631))</f>
        <v/>
      </c>
      <c r="B435">
        <f>IF(ISBLANK('February 2015'!F631),"",IF(ISTEXT('February 2015'!F631),0,'February 2015'!F631))</f>
        <v>300</v>
      </c>
    </row>
    <row r="436" spans="1:2" x14ac:dyDescent="0.2">
      <c r="A436">
        <f>IF(ISBLANK('February 2015'!A635),"",IF(ISTEXT('February 2015'!A635),0,'February 2015'!A635))</f>
        <v>413639</v>
      </c>
      <c r="B436">
        <f>IF(ISBLANK('February 2015'!F635),"",IF(ISTEXT('February 2015'!F635),0,'February 2015'!F635))</f>
        <v>3873.56</v>
      </c>
    </row>
    <row r="437" spans="1:2" x14ac:dyDescent="0.2">
      <c r="A437" t="str">
        <f>IF(ISBLANK('February 2015'!A636),"",IF(ISTEXT('February 2015'!A636),0,'February 2015'!A636))</f>
        <v/>
      </c>
      <c r="B437" t="str">
        <f>IF(ISBLANK('February 2015'!F636),"",IF(ISTEXT('February 2015'!F636),0,'February 2015'!F636))</f>
        <v/>
      </c>
    </row>
    <row r="438" spans="1:2" x14ac:dyDescent="0.2">
      <c r="A438">
        <f>IF(ISBLANK('February 2015'!A640),"",IF(ISTEXT('February 2015'!A640),0,'February 2015'!A640))</f>
        <v>413640</v>
      </c>
      <c r="B438">
        <f>IF(ISBLANK('February 2015'!F640),"",IF(ISTEXT('February 2015'!F640),0,'February 2015'!F640))</f>
        <v>2500</v>
      </c>
    </row>
    <row r="439" spans="1:2" x14ac:dyDescent="0.2">
      <c r="A439" t="str">
        <f>IF(ISBLANK('February 2015'!A641),"",IF(ISTEXT('February 2015'!A641),0,'February 2015'!A641))</f>
        <v/>
      </c>
      <c r="B439">
        <f>IF(ISBLANK('February 2015'!F641),"",IF(ISTEXT('February 2015'!F641),0,'February 2015'!F641))</f>
        <v>500</v>
      </c>
    </row>
    <row r="440" spans="1:2" x14ac:dyDescent="0.2">
      <c r="A440">
        <f>IF(ISBLANK('February 2015'!A642),"",IF(ISTEXT('February 2015'!A642),0,'February 2015'!A642))</f>
        <v>413986</v>
      </c>
      <c r="B440">
        <f>IF(ISBLANK('February 2015'!F642),"",IF(ISTEXT('February 2015'!F642),0,'February 2015'!F642))</f>
        <v>450</v>
      </c>
    </row>
    <row r="441" spans="1:2" x14ac:dyDescent="0.2">
      <c r="A441" t="str">
        <f>IF(ISBLANK('February 2015'!A643),"",IF(ISTEXT('February 2015'!A643),0,'February 2015'!A643))</f>
        <v/>
      </c>
      <c r="B441">
        <f>IF(ISBLANK('February 2015'!F643),"",IF(ISTEXT('February 2015'!F643),0,'February 2015'!F643))</f>
        <v>2500</v>
      </c>
    </row>
    <row r="442" spans="1:2" x14ac:dyDescent="0.2">
      <c r="A442">
        <f>IF(ISBLANK('February 2015'!A647),"",IF(ISTEXT('February 2015'!A647),0,'February 2015'!A647))</f>
        <v>413641</v>
      </c>
      <c r="B442">
        <f>IF(ISBLANK('February 2015'!F647),"",IF(ISTEXT('February 2015'!F647),0,'February 2015'!F647))</f>
        <v>55.31</v>
      </c>
    </row>
    <row r="443" spans="1:2" x14ac:dyDescent="0.2">
      <c r="A443">
        <f>IF(ISBLANK('February 2015'!A648),"",IF(ISTEXT('February 2015'!A648),0,'February 2015'!A648))</f>
        <v>413642</v>
      </c>
      <c r="B443">
        <f>IF(ISBLANK('February 2015'!F648),"",IF(ISTEXT('February 2015'!F648),0,'February 2015'!F648))</f>
        <v>343.8</v>
      </c>
    </row>
    <row r="444" spans="1:2" x14ac:dyDescent="0.2">
      <c r="A444">
        <f>IF(ISBLANK('February 2015'!A649),"",IF(ISTEXT('February 2015'!A649),0,'February 2015'!A649))</f>
        <v>414316</v>
      </c>
      <c r="B444">
        <f>IF(ISBLANK('February 2015'!F649),"",IF(ISTEXT('February 2015'!F649),0,'February 2015'!F649))</f>
        <v>10.61</v>
      </c>
    </row>
    <row r="445" spans="1:2" x14ac:dyDescent="0.2">
      <c r="A445">
        <f>IF(ISBLANK('February 2015'!A650),"",IF(ISTEXT('February 2015'!A650),0,'February 2015'!A650))</f>
        <v>414317</v>
      </c>
      <c r="B445">
        <f>IF(ISBLANK('February 2015'!F650),"",IF(ISTEXT('February 2015'!F650),0,'February 2015'!F650))</f>
        <v>1842.04</v>
      </c>
    </row>
    <row r="446" spans="1:2" x14ac:dyDescent="0.2">
      <c r="A446">
        <f>IF(ISBLANK('February 2015'!A651),"",IF(ISTEXT('February 2015'!A651),0,'February 2015'!A651))</f>
        <v>414318</v>
      </c>
      <c r="B446">
        <f>IF(ISBLANK('February 2015'!F651),"",IF(ISTEXT('February 2015'!F651),0,'February 2015'!F651))</f>
        <v>396.44</v>
      </c>
    </row>
    <row r="447" spans="1:2" x14ac:dyDescent="0.2">
      <c r="A447">
        <f>IF(ISBLANK('February 2015'!A652),"",IF(ISTEXT('February 2015'!A652),0,'February 2015'!A652))</f>
        <v>414319</v>
      </c>
      <c r="B447">
        <f>IF(ISBLANK('February 2015'!F652),"",IF(ISTEXT('February 2015'!F652),0,'February 2015'!F652))</f>
        <v>5444.46</v>
      </c>
    </row>
    <row r="448" spans="1:2" x14ac:dyDescent="0.2">
      <c r="A448">
        <f>IF(ISBLANK('February 2015'!A653),"",IF(ISTEXT('February 2015'!A653),0,'February 2015'!A653))</f>
        <v>414320</v>
      </c>
      <c r="B448">
        <f>IF(ISBLANK('February 2015'!F653),"",IF(ISTEXT('February 2015'!F653),0,'February 2015'!F653))</f>
        <v>688.03</v>
      </c>
    </row>
    <row r="449" spans="1:2" x14ac:dyDescent="0.2">
      <c r="A449">
        <f>IF(ISBLANK('February 2015'!A654),"",IF(ISTEXT('February 2015'!A654),0,'February 2015'!A654))</f>
        <v>414321</v>
      </c>
      <c r="B449">
        <f>IF(ISBLANK('February 2015'!F654),"",IF(ISTEXT('February 2015'!F654),0,'February 2015'!F654))</f>
        <v>207.87</v>
      </c>
    </row>
    <row r="450" spans="1:2" x14ac:dyDescent="0.2">
      <c r="A450">
        <f>IF(ISBLANK('February 2015'!A655),"",IF(ISTEXT('February 2015'!A655),0,'February 2015'!A655))</f>
        <v>414322</v>
      </c>
      <c r="B450">
        <f>IF(ISBLANK('February 2015'!F655),"",IF(ISTEXT('February 2015'!F655),0,'February 2015'!F655))</f>
        <v>537.45000000000005</v>
      </c>
    </row>
    <row r="451" spans="1:2" x14ac:dyDescent="0.2">
      <c r="A451">
        <f>IF(ISBLANK('February 2015'!A656),"",IF(ISTEXT('February 2015'!A656),0,'February 2015'!A656))</f>
        <v>414323</v>
      </c>
      <c r="B451">
        <f>IF(ISBLANK('February 2015'!F656),"",IF(ISTEXT('February 2015'!F656),0,'February 2015'!F656))</f>
        <v>375.24</v>
      </c>
    </row>
    <row r="452" spans="1:2" x14ac:dyDescent="0.2">
      <c r="A452">
        <f>IF(ISBLANK('February 2015'!A657),"",IF(ISTEXT('February 2015'!A657),0,'February 2015'!A657))</f>
        <v>414324</v>
      </c>
      <c r="B452">
        <f>IF(ISBLANK('February 2015'!F657),"",IF(ISTEXT('February 2015'!F657),0,'February 2015'!F657))</f>
        <v>90.57</v>
      </c>
    </row>
    <row r="453" spans="1:2" x14ac:dyDescent="0.2">
      <c r="A453">
        <f>IF(ISBLANK('February 2015'!A658),"",IF(ISTEXT('February 2015'!A658),0,'February 2015'!A658))</f>
        <v>414325</v>
      </c>
      <c r="B453">
        <f>IF(ISBLANK('February 2015'!F658),"",IF(ISTEXT('February 2015'!F658),0,'February 2015'!F658))</f>
        <v>483.32</v>
      </c>
    </row>
    <row r="454" spans="1:2" x14ac:dyDescent="0.2">
      <c r="A454">
        <f>IF(ISBLANK('February 2015'!A662),"",IF(ISTEXT('February 2015'!A662),0,'February 2015'!A662))</f>
        <v>413643</v>
      </c>
      <c r="B454">
        <f>IF(ISBLANK('February 2015'!F662),"",IF(ISTEXT('February 2015'!F662),0,'February 2015'!F662))</f>
        <v>2389.62</v>
      </c>
    </row>
    <row r="455" spans="1:2" x14ac:dyDescent="0.2">
      <c r="A455" t="str">
        <f>IF(ISBLANK('February 2015'!A663),"",IF(ISTEXT('February 2015'!A663),0,'February 2015'!A663))</f>
        <v/>
      </c>
      <c r="B455" t="str">
        <f>IF(ISBLANK('February 2015'!F663),"",IF(ISTEXT('February 2015'!F663),0,'February 2015'!F663))</f>
        <v/>
      </c>
    </row>
    <row r="456" spans="1:2" x14ac:dyDescent="0.2">
      <c r="A456">
        <f>IF(ISBLANK('February 2015'!A664),"",IF(ISTEXT('February 2015'!A664),0,'February 2015'!A664))</f>
        <v>413987</v>
      </c>
      <c r="B456">
        <f>IF(ISBLANK('February 2015'!F664),"",IF(ISTEXT('February 2015'!F664),0,'February 2015'!F664))</f>
        <v>367.64</v>
      </c>
    </row>
    <row r="457" spans="1:2" x14ac:dyDescent="0.2">
      <c r="A457">
        <f>IF(ISBLANK('February 2015'!A668),"",IF(ISTEXT('February 2015'!A668),0,'February 2015'!A668))</f>
        <v>413644</v>
      </c>
      <c r="B457">
        <f>IF(ISBLANK('February 2015'!F668),"",IF(ISTEXT('February 2015'!F668),0,'February 2015'!F668))</f>
        <v>158.21</v>
      </c>
    </row>
    <row r="458" spans="1:2" x14ac:dyDescent="0.2">
      <c r="A458">
        <f>IF(ISBLANK('February 2015'!A669),"",IF(ISTEXT('February 2015'!A669),0,'February 2015'!A669))</f>
        <v>413988</v>
      </c>
      <c r="B458">
        <f>IF(ISBLANK('February 2015'!F669),"",IF(ISTEXT('February 2015'!F669),0,'February 2015'!F669))</f>
        <v>177.9</v>
      </c>
    </row>
    <row r="459" spans="1:2" x14ac:dyDescent="0.2">
      <c r="A459" t="str">
        <f>IF(ISBLANK('February 2015'!A670),"",IF(ISTEXT('February 2015'!A670),0,'February 2015'!A670))</f>
        <v/>
      </c>
      <c r="B459">
        <f>IF(ISBLANK('February 2015'!F670),"",IF(ISTEXT('February 2015'!F670),0,'February 2015'!F670))</f>
        <v>260.98</v>
      </c>
    </row>
    <row r="460" spans="1:2" x14ac:dyDescent="0.2">
      <c r="A460">
        <f>IF(ISBLANK('February 2015'!A674),"",IF(ISTEXT('February 2015'!A674),0,'February 2015'!A674))</f>
        <v>413645</v>
      </c>
      <c r="B460">
        <f>IF(ISBLANK('February 2015'!F674),"",IF(ISTEXT('February 2015'!F674),0,'February 2015'!F674))</f>
        <v>485</v>
      </c>
    </row>
    <row r="461" spans="1:2" x14ac:dyDescent="0.2">
      <c r="A461">
        <f>IF(ISBLANK('February 2015'!A675),"",IF(ISTEXT('February 2015'!A675),0,'February 2015'!A675))</f>
        <v>414327</v>
      </c>
      <c r="B461">
        <f>IF(ISBLANK('February 2015'!F675),"",IF(ISTEXT('February 2015'!F675),0,'February 2015'!F675))</f>
        <v>3470.8</v>
      </c>
    </row>
    <row r="462" spans="1:2" x14ac:dyDescent="0.2">
      <c r="A462" t="str">
        <f>IF(ISBLANK('February 2015'!A676),"",IF(ISTEXT('February 2015'!A676),0,'February 2015'!A676))</f>
        <v/>
      </c>
      <c r="B462" t="str">
        <f>IF(ISBLANK('February 2015'!F676),"",IF(ISTEXT('February 2015'!F676),0,'February 2015'!F676))</f>
        <v/>
      </c>
    </row>
    <row r="463" spans="1:2" x14ac:dyDescent="0.2">
      <c r="A463" t="str">
        <f>IF(ISBLANK('February 2015'!A677),"",IF(ISTEXT('February 2015'!A677),0,'February 2015'!A677))</f>
        <v/>
      </c>
      <c r="B463" t="str">
        <f>IF(ISBLANK('February 2015'!F677),"",IF(ISTEXT('February 2015'!F677),0,'February 2015'!F677))</f>
        <v/>
      </c>
    </row>
    <row r="464" spans="1:2" x14ac:dyDescent="0.2">
      <c r="A464" t="str">
        <f>IF(ISBLANK('February 2015'!A678),"",IF(ISTEXT('February 2015'!A678),0,'February 2015'!A678))</f>
        <v/>
      </c>
      <c r="B464" t="str">
        <f>IF(ISBLANK('February 2015'!F678),"",IF(ISTEXT('February 2015'!F678),0,'February 2015'!F678))</f>
        <v/>
      </c>
    </row>
    <row r="465" spans="1:2" x14ac:dyDescent="0.2">
      <c r="A465" t="str">
        <f>IF(ISBLANK('February 2015'!A679),"",IF(ISTEXT('February 2015'!A679),0,'February 2015'!A679))</f>
        <v/>
      </c>
      <c r="B465" t="str">
        <f>IF(ISBLANK('February 2015'!F679),"",IF(ISTEXT('February 2015'!F679),0,'February 2015'!F679))</f>
        <v/>
      </c>
    </row>
    <row r="466" spans="1:2" x14ac:dyDescent="0.2">
      <c r="A466" t="str">
        <f>IF(ISBLANK('February 2015'!A680),"",IF(ISTEXT('February 2015'!A680),0,'February 2015'!A680))</f>
        <v/>
      </c>
      <c r="B466" t="str">
        <f>IF(ISBLANK('February 2015'!F680),"",IF(ISTEXT('February 2015'!F680),0,'February 2015'!F680))</f>
        <v/>
      </c>
    </row>
    <row r="467" spans="1:2" x14ac:dyDescent="0.2">
      <c r="A467" t="str">
        <f>IF(ISBLANK('February 2015'!A681),"",IF(ISTEXT('February 2015'!A681),0,'February 2015'!A681))</f>
        <v/>
      </c>
      <c r="B467" t="str">
        <f>IF(ISBLANK('February 2015'!F681),"",IF(ISTEXT('February 2015'!F681),0,'February 2015'!F681))</f>
        <v/>
      </c>
    </row>
    <row r="468" spans="1:2" x14ac:dyDescent="0.2">
      <c r="A468" t="str">
        <f>IF(ISBLANK('February 2015'!A682),"",IF(ISTEXT('February 2015'!A682),0,'February 2015'!A682))</f>
        <v/>
      </c>
      <c r="B468" t="str">
        <f>IF(ISBLANK('February 2015'!F682),"",IF(ISTEXT('February 2015'!F682),0,'February 2015'!F682))</f>
        <v/>
      </c>
    </row>
    <row r="469" spans="1:2" x14ac:dyDescent="0.2">
      <c r="A469" t="str">
        <f>IF(ISBLANK('February 2015'!A683),"",IF(ISTEXT('February 2015'!A683),0,'February 2015'!A683))</f>
        <v/>
      </c>
      <c r="B469" t="str">
        <f>IF(ISBLANK('February 2015'!F683),"",IF(ISTEXT('February 2015'!F683),0,'February 2015'!F683))</f>
        <v/>
      </c>
    </row>
    <row r="470" spans="1:2" x14ac:dyDescent="0.2">
      <c r="A470" t="str">
        <f>IF(ISBLANK('February 2015'!A684),"",IF(ISTEXT('February 2015'!A684),0,'February 2015'!A684))</f>
        <v/>
      </c>
      <c r="B470" t="str">
        <f>IF(ISBLANK('February 2015'!F684),"",IF(ISTEXT('February 2015'!F684),0,'February 2015'!F684))</f>
        <v/>
      </c>
    </row>
    <row r="471" spans="1:2" x14ac:dyDescent="0.2">
      <c r="A471" t="str">
        <f>IF(ISBLANK('February 2015'!A685),"",IF(ISTEXT('February 2015'!A685),0,'February 2015'!A685))</f>
        <v/>
      </c>
      <c r="B471" t="str">
        <f>IF(ISBLANK('February 2015'!F685),"",IF(ISTEXT('February 2015'!F685),0,'February 2015'!F685))</f>
        <v/>
      </c>
    </row>
    <row r="472" spans="1:2" x14ac:dyDescent="0.2">
      <c r="A472" t="str">
        <f>IF(ISBLANK('February 2015'!A686),"",IF(ISTEXT('February 2015'!A686),0,'February 2015'!A686))</f>
        <v/>
      </c>
      <c r="B472" t="str">
        <f>IF(ISBLANK('February 2015'!F686),"",IF(ISTEXT('February 2015'!F686),0,'February 2015'!F686))</f>
        <v/>
      </c>
    </row>
    <row r="473" spans="1:2" x14ac:dyDescent="0.2">
      <c r="A473" t="str">
        <f>IF(ISBLANK('February 2015'!A687),"",IF(ISTEXT('February 2015'!A687),0,'February 2015'!A687))</f>
        <v/>
      </c>
      <c r="B473" t="str">
        <f>IF(ISBLANK('February 2015'!F687),"",IF(ISTEXT('February 2015'!F687),0,'February 2015'!F687))</f>
        <v/>
      </c>
    </row>
    <row r="474" spans="1:2" x14ac:dyDescent="0.2">
      <c r="A474" t="str">
        <f>IF(ISBLANK('February 2015'!A688),"",IF(ISTEXT('February 2015'!A688),0,'February 2015'!A688))</f>
        <v/>
      </c>
      <c r="B474" t="str">
        <f>IF(ISBLANK('February 2015'!F688),"",IF(ISTEXT('February 2015'!F688),0,'February 2015'!F688))</f>
        <v/>
      </c>
    </row>
    <row r="475" spans="1:2" x14ac:dyDescent="0.2">
      <c r="A475" t="str">
        <f>IF(ISBLANK('February 2015'!A689),"",IF(ISTEXT('February 2015'!A689),0,'February 2015'!A689))</f>
        <v/>
      </c>
      <c r="B475" t="str">
        <f>IF(ISBLANK('February 2015'!F689),"",IF(ISTEXT('February 2015'!F689),0,'February 2015'!F689))</f>
        <v/>
      </c>
    </row>
    <row r="476" spans="1:2" x14ac:dyDescent="0.2">
      <c r="A476" t="str">
        <f>IF(ISBLANK('February 2015'!A690),"",IF(ISTEXT('February 2015'!A690),0,'February 2015'!A690))</f>
        <v/>
      </c>
      <c r="B476" t="str">
        <f>IF(ISBLANK('February 2015'!F690),"",IF(ISTEXT('February 2015'!F690),0,'February 2015'!F690))</f>
        <v/>
      </c>
    </row>
    <row r="477" spans="1:2" x14ac:dyDescent="0.2">
      <c r="A477" t="str">
        <f>IF(ISBLANK('February 2015'!A691),"",IF(ISTEXT('February 2015'!A691),0,'February 2015'!A691))</f>
        <v/>
      </c>
      <c r="B477" t="str">
        <f>IF(ISBLANK('February 2015'!F691),"",IF(ISTEXT('February 2015'!F691),0,'February 2015'!F691))</f>
        <v/>
      </c>
    </row>
    <row r="478" spans="1:2" x14ac:dyDescent="0.2">
      <c r="A478" t="str">
        <f>IF(ISBLANK('February 2015'!A692),"",IF(ISTEXT('February 2015'!A692),0,'February 2015'!A692))</f>
        <v/>
      </c>
      <c r="B478" t="str">
        <f>IF(ISBLANK('February 2015'!F692),"",IF(ISTEXT('February 2015'!F692),0,'February 2015'!F692))</f>
        <v/>
      </c>
    </row>
    <row r="479" spans="1:2" x14ac:dyDescent="0.2">
      <c r="A479" t="str">
        <f>IF(ISBLANK('February 2015'!A693),"",IF(ISTEXT('February 2015'!A693),0,'February 2015'!A693))</f>
        <v/>
      </c>
      <c r="B479" t="str">
        <f>IF(ISBLANK('February 2015'!F693),"",IF(ISTEXT('February 2015'!F693),0,'February 2015'!F693))</f>
        <v/>
      </c>
    </row>
    <row r="480" spans="1:2" x14ac:dyDescent="0.2">
      <c r="A480" t="str">
        <f>IF(ISBLANK('February 2015'!A694),"",IF(ISTEXT('February 2015'!A694),0,'February 2015'!A694))</f>
        <v/>
      </c>
      <c r="B480" t="str">
        <f>IF(ISBLANK('February 2015'!F694),"",IF(ISTEXT('February 2015'!F694),0,'February 2015'!F694))</f>
        <v/>
      </c>
    </row>
    <row r="481" spans="1:2" x14ac:dyDescent="0.2">
      <c r="A481">
        <f>IF(ISBLANK('February 2015'!A698),"",IF(ISTEXT('February 2015'!A698),0,'February 2015'!A698))</f>
        <v>414328</v>
      </c>
      <c r="B481">
        <f>IF(ISBLANK('February 2015'!F698),"",IF(ISTEXT('February 2015'!F698),0,'February 2015'!F698))</f>
        <v>18500</v>
      </c>
    </row>
    <row r="482" spans="1:2" x14ac:dyDescent="0.2">
      <c r="A482">
        <f>IF(ISBLANK('February 2015'!A702),"",IF(ISTEXT('February 2015'!A702),0,'February 2015'!A702))</f>
        <v>413602</v>
      </c>
      <c r="B482">
        <f>IF(ISBLANK('February 2015'!F702),"",IF(ISTEXT('February 2015'!F702),0,'February 2015'!F702))</f>
        <v>15</v>
      </c>
    </row>
    <row r="483" spans="1:2" x14ac:dyDescent="0.2">
      <c r="A483">
        <f>IF(ISBLANK('February 2015'!A706),"",IF(ISTEXT('February 2015'!A706),0,'February 2015'!A706))</f>
        <v>414329</v>
      </c>
      <c r="B483">
        <f>IF(ISBLANK('February 2015'!F706),"",IF(ISTEXT('February 2015'!F706),0,'February 2015'!F706))</f>
        <v>100</v>
      </c>
    </row>
    <row r="484" spans="1:2" x14ac:dyDescent="0.2">
      <c r="A484" t="str">
        <f>IF(ISBLANK('February 2015'!A707),"",IF(ISTEXT('February 2015'!A707),0,'February 2015'!A707))</f>
        <v/>
      </c>
      <c r="B484">
        <f>IF(ISBLANK('February 2015'!F707),"",IF(ISTEXT('February 2015'!F707),0,'February 2015'!F707))</f>
        <v>550</v>
      </c>
    </row>
    <row r="485" spans="1:2" x14ac:dyDescent="0.2">
      <c r="A485">
        <f>IF(ISBLANK('February 2015'!A711),"",IF(ISTEXT('February 2015'!A711),0,'February 2015'!A711))</f>
        <v>413989</v>
      </c>
      <c r="B485">
        <f>IF(ISBLANK('February 2015'!F711),"",IF(ISTEXT('February 2015'!F711),0,'February 2015'!F711))</f>
        <v>100</v>
      </c>
    </row>
    <row r="486" spans="1:2" x14ac:dyDescent="0.2">
      <c r="A486">
        <f>IF(ISBLANK('February 2015'!A715),"",IF(ISTEXT('February 2015'!A715),0,'February 2015'!A715))</f>
        <v>413646</v>
      </c>
      <c r="B486">
        <f>IF(ISBLANK('February 2015'!F715),"",IF(ISTEXT('February 2015'!F715),0,'February 2015'!F715))</f>
        <v>3052</v>
      </c>
    </row>
    <row r="487" spans="1:2" x14ac:dyDescent="0.2">
      <c r="A487">
        <f>IF(ISBLANK('February 2015'!A719),"",IF(ISTEXT('February 2015'!A719),0,'February 2015'!A719))</f>
        <v>413990</v>
      </c>
      <c r="B487">
        <f>IF(ISBLANK('February 2015'!F719),"",IF(ISTEXT('February 2015'!F719),0,'February 2015'!F719))</f>
        <v>750</v>
      </c>
    </row>
    <row r="488" spans="1:2" x14ac:dyDescent="0.2">
      <c r="A488">
        <f>IF(ISBLANK('February 2015'!A720),"",IF(ISTEXT('February 2015'!A720),0,'February 2015'!A720))</f>
        <v>414330</v>
      </c>
      <c r="B488">
        <f>IF(ISBLANK('February 2015'!F720),"",IF(ISTEXT('February 2015'!F720),0,'February 2015'!F720))</f>
        <v>450</v>
      </c>
    </row>
    <row r="489" spans="1:2" x14ac:dyDescent="0.2">
      <c r="A489">
        <f>IF(ISBLANK('February 2015'!A724),"",IF(ISTEXT('February 2015'!A724),0,'February 2015'!A724))</f>
        <v>414331</v>
      </c>
      <c r="B489">
        <f>IF(ISBLANK('February 2015'!F724),"",IF(ISTEXT('February 2015'!F724),0,'February 2015'!F724))</f>
        <v>1200</v>
      </c>
    </row>
    <row r="490" spans="1:2" x14ac:dyDescent="0.2">
      <c r="A490">
        <f>IF(ISBLANK('February 2015'!A728),"",IF(ISTEXT('February 2015'!A728),0,'February 2015'!A728))</f>
        <v>413647</v>
      </c>
      <c r="B490">
        <f>IF(ISBLANK('February 2015'!F728),"",IF(ISTEXT('February 2015'!F728),0,'February 2015'!F728))</f>
        <v>2956.99</v>
      </c>
    </row>
    <row r="491" spans="1:2" x14ac:dyDescent="0.2">
      <c r="A491">
        <f>IF(ISBLANK('February 2015'!A729),"",IF(ISTEXT('February 2015'!A729),0,'February 2015'!A729))</f>
        <v>413991</v>
      </c>
      <c r="B491">
        <f>IF(ISBLANK('February 2015'!F729),"",IF(ISTEXT('February 2015'!F729),0,'February 2015'!F729))</f>
        <v>1146.57</v>
      </c>
    </row>
    <row r="492" spans="1:2" x14ac:dyDescent="0.2">
      <c r="A492">
        <f>IF(ISBLANK('February 2015'!A733),"",IF(ISTEXT('February 2015'!A733),0,'February 2015'!A733))</f>
        <v>414332</v>
      </c>
      <c r="B492">
        <f>IF(ISBLANK('February 2015'!F733),"",IF(ISTEXT('February 2015'!F733),0,'February 2015'!F733))</f>
        <v>1500</v>
      </c>
    </row>
    <row r="493" spans="1:2" x14ac:dyDescent="0.2">
      <c r="A493">
        <f>IF(ISBLANK('February 2015'!A737),"",IF(ISTEXT('February 2015'!A737),0,'February 2015'!A737))</f>
        <v>413648</v>
      </c>
      <c r="B493">
        <f>IF(ISBLANK('February 2015'!F737),"",IF(ISTEXT('February 2015'!F737),0,'February 2015'!F737))</f>
        <v>125</v>
      </c>
    </row>
    <row r="494" spans="1:2" x14ac:dyDescent="0.2">
      <c r="A494" t="str">
        <f>IF(ISBLANK('February 2015'!A738),"",IF(ISTEXT('February 2015'!A738),0,'February 2015'!A738))</f>
        <v/>
      </c>
      <c r="B494">
        <f>IF(ISBLANK('February 2015'!F738),"",IF(ISTEXT('February 2015'!F738),0,'February 2015'!F738))</f>
        <v>850</v>
      </c>
    </row>
    <row r="495" spans="1:2" x14ac:dyDescent="0.2">
      <c r="A495" t="str">
        <f>IF(ISBLANK('February 2015'!A739),"",IF(ISTEXT('February 2015'!A739),0,'February 2015'!A739))</f>
        <v/>
      </c>
      <c r="B495">
        <f>IF(ISBLANK('February 2015'!F739),"",IF(ISTEXT('February 2015'!F739),0,'February 2015'!F739))</f>
        <v>100</v>
      </c>
    </row>
    <row r="496" spans="1:2" x14ac:dyDescent="0.2">
      <c r="A496" t="str">
        <f>IF(ISBLANK('February 2015'!A740),"",IF(ISTEXT('February 2015'!A740),0,'February 2015'!A740))</f>
        <v/>
      </c>
      <c r="B496">
        <f>IF(ISBLANK('February 2015'!F740),"",IF(ISTEXT('February 2015'!F740),0,'February 2015'!F740))</f>
        <v>275</v>
      </c>
    </row>
    <row r="497" spans="1:2" x14ac:dyDescent="0.2">
      <c r="A497" t="str">
        <f>IF(ISBLANK('February 2015'!A741),"",IF(ISTEXT('February 2015'!A741),0,'February 2015'!A741))</f>
        <v/>
      </c>
      <c r="B497">
        <f>IF(ISBLANK('February 2015'!F741),"",IF(ISTEXT('February 2015'!F741),0,'February 2015'!F741))</f>
        <v>100</v>
      </c>
    </row>
    <row r="498" spans="1:2" x14ac:dyDescent="0.2">
      <c r="A498" t="str">
        <f>IF(ISBLANK('February 2015'!A742),"",IF(ISTEXT('February 2015'!A742),0,'February 2015'!A742))</f>
        <v/>
      </c>
      <c r="B498">
        <f>IF(ISBLANK('February 2015'!F742),"",IF(ISTEXT('February 2015'!F742),0,'February 2015'!F742))</f>
        <v>500</v>
      </c>
    </row>
    <row r="499" spans="1:2" x14ac:dyDescent="0.2">
      <c r="A499" t="str">
        <f>IF(ISBLANK('February 2015'!A743),"",IF(ISTEXT('February 2015'!A743),0,'February 2015'!A743))</f>
        <v/>
      </c>
      <c r="B499">
        <f>IF(ISBLANK('February 2015'!F743),"",IF(ISTEXT('February 2015'!F743),0,'February 2015'!F743))</f>
        <v>425</v>
      </c>
    </row>
    <row r="500" spans="1:2" x14ac:dyDescent="0.2">
      <c r="A500" t="str">
        <f>IF(ISBLANK('February 2015'!A744),"",IF(ISTEXT('February 2015'!A744),0,'February 2015'!A744))</f>
        <v/>
      </c>
      <c r="B500">
        <f>IF(ISBLANK('February 2015'!F744),"",IF(ISTEXT('February 2015'!F744),0,'February 2015'!F744))</f>
        <v>125</v>
      </c>
    </row>
    <row r="501" spans="1:2" x14ac:dyDescent="0.2">
      <c r="A501" t="str">
        <f>IF(ISBLANK('February 2015'!A745),"",IF(ISTEXT('February 2015'!A745),0,'February 2015'!A745))</f>
        <v/>
      </c>
      <c r="B501">
        <f>IF(ISBLANK('February 2015'!F745),"",IF(ISTEXT('February 2015'!F745),0,'February 2015'!F745))</f>
        <v>325</v>
      </c>
    </row>
    <row r="502" spans="1:2" x14ac:dyDescent="0.2">
      <c r="A502">
        <f>IF(ISBLANK('February 2015'!A746),"",IF(ISTEXT('February 2015'!A746),0,'February 2015'!A746))</f>
        <v>413992</v>
      </c>
      <c r="B502">
        <f>IF(ISBLANK('February 2015'!F746),"",IF(ISTEXT('February 2015'!F746),0,'February 2015'!F746))</f>
        <v>150</v>
      </c>
    </row>
    <row r="503" spans="1:2" x14ac:dyDescent="0.2">
      <c r="A503" t="str">
        <f>IF(ISBLANK('February 2015'!A747),"",IF(ISTEXT('February 2015'!A747),0,'February 2015'!A747))</f>
        <v/>
      </c>
      <c r="B503">
        <f>IF(ISBLANK('February 2015'!F747),"",IF(ISTEXT('February 2015'!F747),0,'February 2015'!F747))</f>
        <v>400</v>
      </c>
    </row>
    <row r="504" spans="1:2" x14ac:dyDescent="0.2">
      <c r="A504" t="str">
        <f>IF(ISBLANK('February 2015'!A748),"",IF(ISTEXT('February 2015'!A748),0,'February 2015'!A748))</f>
        <v/>
      </c>
      <c r="B504" t="str">
        <f>IF(ISBLANK('February 2015'!F748),"",IF(ISTEXT('February 2015'!F748),0,'February 2015'!F748))</f>
        <v/>
      </c>
    </row>
    <row r="505" spans="1:2" x14ac:dyDescent="0.2">
      <c r="A505">
        <f>IF(ISBLANK('February 2015'!A752),"",IF(ISTEXT('February 2015'!A752),0,'February 2015'!A752))</f>
        <v>414284</v>
      </c>
      <c r="B505">
        <f>IF(ISBLANK('February 2015'!F752),"",IF(ISTEXT('February 2015'!F752),0,'February 2015'!F752))</f>
        <v>4425</v>
      </c>
    </row>
    <row r="506" spans="1:2" x14ac:dyDescent="0.2">
      <c r="A506">
        <f>IF(ISBLANK('February 2015'!A756),"",IF(ISTEXT('February 2015'!A756),0,'February 2015'!A756))</f>
        <v>414333</v>
      </c>
      <c r="B506">
        <f>IF(ISBLANK('February 2015'!F756),"",IF(ISTEXT('February 2015'!F756),0,'February 2015'!F756))</f>
        <v>838.8</v>
      </c>
    </row>
    <row r="507" spans="1:2" x14ac:dyDescent="0.2">
      <c r="A507">
        <f>IF(ISBLANK('February 2015'!A760),"",IF(ISTEXT('February 2015'!A760),0,'February 2015'!A760))</f>
        <v>92789</v>
      </c>
      <c r="B507">
        <f>IF(ISBLANK('February 2015'!F760),"",IF(ISTEXT('February 2015'!F760),0,'February 2015'!F760))</f>
        <v>1612.98</v>
      </c>
    </row>
    <row r="508" spans="1:2" x14ac:dyDescent="0.2">
      <c r="A508">
        <f>IF(ISBLANK('February 2015'!A761),"",IF(ISTEXT('February 2015'!A761),0,'February 2015'!A761))</f>
        <v>92811</v>
      </c>
      <c r="B508">
        <f>IF(ISBLANK('February 2015'!F761),"",IF(ISTEXT('February 2015'!F761),0,'February 2015'!F761))</f>
        <v>1612.98</v>
      </c>
    </row>
    <row r="509" spans="1:2" x14ac:dyDescent="0.2">
      <c r="A509">
        <f>IF(ISBLANK('February 2015'!A762),"",IF(ISTEXT('February 2015'!A762),0,'February 2015'!A762))</f>
        <v>92831</v>
      </c>
      <c r="B509">
        <f>IF(ISBLANK('February 2015'!F762),"",IF(ISTEXT('February 2015'!F762),0,'February 2015'!F762))</f>
        <v>18260.86</v>
      </c>
    </row>
    <row r="510" spans="1:2" x14ac:dyDescent="0.2">
      <c r="A510">
        <f>IF(ISBLANK('February 2015'!A763),"",IF(ISTEXT('February 2015'!A763),0,'February 2015'!A763))</f>
        <v>92832</v>
      </c>
      <c r="B510">
        <f>IF(ISBLANK('February 2015'!F763),"",IF(ISTEXT('February 2015'!F763),0,'February 2015'!F763))</f>
        <v>286.32</v>
      </c>
    </row>
    <row r="511" spans="1:2" x14ac:dyDescent="0.2">
      <c r="A511">
        <f>IF(ISBLANK('February 2015'!A764),"",IF(ISTEXT('February 2015'!A764),0,'February 2015'!A764))</f>
        <v>92833</v>
      </c>
      <c r="B511">
        <f>IF(ISBLANK('February 2015'!F764),"",IF(ISTEXT('February 2015'!F764),0,'February 2015'!F764))</f>
        <v>1466.04</v>
      </c>
    </row>
    <row r="512" spans="1:2" x14ac:dyDescent="0.2">
      <c r="A512">
        <f>IF(ISBLANK('February 2015'!A765),"",IF(ISTEXT('February 2015'!A765),0,'February 2015'!A765))</f>
        <v>92834</v>
      </c>
      <c r="B512">
        <f>IF(ISBLANK('February 2015'!F765),"",IF(ISTEXT('February 2015'!F765),0,'February 2015'!F765))</f>
        <v>1212.1600000000001</v>
      </c>
    </row>
    <row r="513" spans="1:2" x14ac:dyDescent="0.2">
      <c r="A513">
        <f>IF(ISBLANK('February 2015'!A766),"",IF(ISTEXT('February 2015'!A766),0,'February 2015'!A766))</f>
        <v>92835</v>
      </c>
      <c r="B513">
        <f>IF(ISBLANK('February 2015'!F766),"",IF(ISTEXT('February 2015'!F766),0,'February 2015'!F766))</f>
        <v>725.9</v>
      </c>
    </row>
    <row r="514" spans="1:2" x14ac:dyDescent="0.2">
      <c r="A514">
        <f>IF(ISBLANK('February 2015'!A767),"",IF(ISTEXT('February 2015'!A767),0,'February 2015'!A767))</f>
        <v>92836</v>
      </c>
      <c r="B514">
        <f>IF(ISBLANK('February 2015'!F767),"",IF(ISTEXT('February 2015'!F767),0,'February 2015'!F767))</f>
        <v>19.920000000000002</v>
      </c>
    </row>
    <row r="515" spans="1:2" x14ac:dyDescent="0.2">
      <c r="A515">
        <f>IF(ISBLANK('February 2015'!A768),"",IF(ISTEXT('February 2015'!A768),0,'February 2015'!A768))</f>
        <v>92837</v>
      </c>
      <c r="B515">
        <f>IF(ISBLANK('February 2015'!F768),"",IF(ISTEXT('February 2015'!F768),0,'February 2015'!F768))</f>
        <v>2220.2399999999998</v>
      </c>
    </row>
    <row r="516" spans="1:2" x14ac:dyDescent="0.2">
      <c r="A516">
        <f>IF(ISBLANK('February 2015'!A769),"",IF(ISTEXT('February 2015'!A769),0,'February 2015'!A769))</f>
        <v>92838</v>
      </c>
      <c r="B516">
        <f>IF(ISBLANK('February 2015'!F769),"",IF(ISTEXT('February 2015'!F769),0,'February 2015'!F769))</f>
        <v>7.5</v>
      </c>
    </row>
    <row r="517" spans="1:2" x14ac:dyDescent="0.2">
      <c r="A517">
        <f>IF(ISBLANK('February 2015'!A770),"",IF(ISTEXT('February 2015'!A770),0,'February 2015'!A770))</f>
        <v>92839</v>
      </c>
      <c r="B517">
        <f>IF(ISBLANK('February 2015'!F770),"",IF(ISTEXT('February 2015'!F770),0,'February 2015'!F770))</f>
        <v>20.7</v>
      </c>
    </row>
    <row r="518" spans="1:2" x14ac:dyDescent="0.2">
      <c r="A518">
        <f>IF(ISBLANK('February 2015'!A771),"",IF(ISTEXT('February 2015'!A771),0,'February 2015'!A771))</f>
        <v>92840</v>
      </c>
      <c r="B518">
        <f>IF(ISBLANK('February 2015'!F771),"",IF(ISTEXT('February 2015'!F771),0,'February 2015'!F771))</f>
        <v>62.6</v>
      </c>
    </row>
    <row r="519" spans="1:2" x14ac:dyDescent="0.2">
      <c r="A519">
        <f>IF(ISBLANK('February 2015'!A772),"",IF(ISTEXT('February 2015'!A772),0,'February 2015'!A772))</f>
        <v>92841</v>
      </c>
      <c r="B519">
        <f>IF(ISBLANK('February 2015'!F772),"",IF(ISTEXT('February 2015'!F772),0,'February 2015'!F772))</f>
        <v>79.94</v>
      </c>
    </row>
    <row r="520" spans="1:2" x14ac:dyDescent="0.2">
      <c r="A520">
        <f>IF(ISBLANK('February 2015'!A773),"",IF(ISTEXT('February 2015'!A773),0,'February 2015'!A773))</f>
        <v>92842</v>
      </c>
      <c r="B520">
        <f>IF(ISBLANK('February 2015'!F773),"",IF(ISTEXT('February 2015'!F773),0,'February 2015'!F773))</f>
        <v>19.940000000000001</v>
      </c>
    </row>
    <row r="521" spans="1:2" x14ac:dyDescent="0.2">
      <c r="A521">
        <f>IF(ISBLANK('February 2015'!A777),"",IF(ISTEXT('February 2015'!A777),0,'February 2015'!A777))</f>
        <v>413649</v>
      </c>
      <c r="B521">
        <f>IF(ISBLANK('February 2015'!F777),"",IF(ISTEXT('February 2015'!F777),0,'February 2015'!F777))</f>
        <v>438.44</v>
      </c>
    </row>
    <row r="522" spans="1:2" x14ac:dyDescent="0.2">
      <c r="A522">
        <f>IF(ISBLANK('February 2015'!A781),"",IF(ISTEXT('February 2015'!A781),0,'February 2015'!A781))</f>
        <v>413650</v>
      </c>
      <c r="B522">
        <f>IF(ISBLANK('February 2015'!F781),"",IF(ISTEXT('February 2015'!F781),0,'February 2015'!F781))</f>
        <v>500</v>
      </c>
    </row>
    <row r="523" spans="1:2" x14ac:dyDescent="0.2">
      <c r="A523" t="str">
        <f>IF(ISBLANK('February 2015'!A782),"",IF(ISTEXT('February 2015'!A782),0,'February 2015'!A782))</f>
        <v/>
      </c>
      <c r="B523">
        <f>IF(ISBLANK('February 2015'!F782),"",IF(ISTEXT('February 2015'!F782),0,'February 2015'!F782))</f>
        <v>1980</v>
      </c>
    </row>
    <row r="524" spans="1:2" x14ac:dyDescent="0.2">
      <c r="A524">
        <f>IF(ISBLANK('February 2015'!A786),"",IF(ISTEXT('February 2015'!A786),0,'February 2015'!A786))</f>
        <v>413993</v>
      </c>
      <c r="B524">
        <f>IF(ISBLANK('February 2015'!F786),"",IF(ISTEXT('February 2015'!F786),0,'February 2015'!F786))</f>
        <v>198.26</v>
      </c>
    </row>
    <row r="525" spans="1:2" x14ac:dyDescent="0.2">
      <c r="A525">
        <f>IF(ISBLANK('February 2015'!A790),"",IF(ISTEXT('February 2015'!A790),0,'February 2015'!A790))</f>
        <v>413994</v>
      </c>
      <c r="B525">
        <f>IF(ISBLANK('February 2015'!F790),"",IF(ISTEXT('February 2015'!F790),0,'February 2015'!F790))</f>
        <v>450</v>
      </c>
    </row>
    <row r="526" spans="1:2" x14ac:dyDescent="0.2">
      <c r="A526" t="str">
        <f>IF(ISBLANK('February 2015'!A791),"",IF(ISTEXT('February 2015'!A791),0,'February 2015'!A791))</f>
        <v/>
      </c>
      <c r="B526">
        <f>IF(ISBLANK('February 2015'!F791),"",IF(ISTEXT('February 2015'!F791),0,'February 2015'!F791))</f>
        <v>2000</v>
      </c>
    </row>
    <row r="527" spans="1:2" x14ac:dyDescent="0.2">
      <c r="A527">
        <f>IF(ISBLANK('February 2015'!A792),"",IF(ISTEXT('February 2015'!A792),0,'February 2015'!A792))</f>
        <v>414334</v>
      </c>
      <c r="B527">
        <f>IF(ISBLANK('February 2015'!F792),"",IF(ISTEXT('February 2015'!F792),0,'February 2015'!F792))</f>
        <v>450</v>
      </c>
    </row>
    <row r="528" spans="1:2" x14ac:dyDescent="0.2">
      <c r="A528" t="str">
        <f>IF(ISBLANK('February 2015'!A793),"",IF(ISTEXT('February 2015'!A793),0,'February 2015'!A793))</f>
        <v/>
      </c>
      <c r="B528">
        <f>IF(ISBLANK('February 2015'!F793),"",IF(ISTEXT('February 2015'!F793),0,'February 2015'!F793))</f>
        <v>450</v>
      </c>
    </row>
    <row r="529" spans="1:2" x14ac:dyDescent="0.2">
      <c r="A529" t="str">
        <f>IF(ISBLANK('February 2015'!A794),"",IF(ISTEXT('February 2015'!A794),0,'February 2015'!A794))</f>
        <v/>
      </c>
      <c r="B529">
        <f>IF(ISBLANK('February 2015'!F794),"",IF(ISTEXT('February 2015'!F794),0,'February 2015'!F794))</f>
        <v>500</v>
      </c>
    </row>
    <row r="530" spans="1:2" x14ac:dyDescent="0.2">
      <c r="A530">
        <f>IF(ISBLANK('February 2015'!A798),"",IF(ISTEXT('February 2015'!A798),0,'February 2015'!A798))</f>
        <v>414335</v>
      </c>
      <c r="B530">
        <f>IF(ISBLANK('February 2015'!F798),"",IF(ISTEXT('February 2015'!F798),0,'February 2015'!F798))</f>
        <v>1210</v>
      </c>
    </row>
    <row r="531" spans="1:2" x14ac:dyDescent="0.2">
      <c r="A531" t="str">
        <f>IF(ISBLANK('February 2015'!A799),"",IF(ISTEXT('February 2015'!A799),0,'February 2015'!A799))</f>
        <v/>
      </c>
      <c r="B531" t="str">
        <f>IF(ISBLANK('February 2015'!F799),"",IF(ISTEXT('February 2015'!F799),0,'February 2015'!F799))</f>
        <v/>
      </c>
    </row>
    <row r="532" spans="1:2" x14ac:dyDescent="0.2">
      <c r="A532" t="str">
        <f>IF(ISBLANK('February 2015'!A800),"",IF(ISTEXT('February 2015'!A800),0,'February 2015'!A800))</f>
        <v/>
      </c>
      <c r="B532">
        <f>IF(ISBLANK('February 2015'!F800),"",IF(ISTEXT('February 2015'!F800),0,'February 2015'!F800))</f>
        <v>1000</v>
      </c>
    </row>
    <row r="533" spans="1:2" x14ac:dyDescent="0.2">
      <c r="A533">
        <f>IF(ISBLANK('February 2015'!A804),"",IF(ISTEXT('February 2015'!A804),0,'February 2015'!A804))</f>
        <v>413651</v>
      </c>
      <c r="B533">
        <f>IF(ISBLANK('February 2015'!F804),"",IF(ISTEXT('February 2015'!F804),0,'February 2015'!F804))</f>
        <v>450</v>
      </c>
    </row>
    <row r="534" spans="1:2" x14ac:dyDescent="0.2">
      <c r="A534" t="str">
        <f>IF(ISBLANK('February 2015'!A805),"",IF(ISTEXT('February 2015'!A805),0,'February 2015'!A805))</f>
        <v/>
      </c>
      <c r="B534">
        <f>IF(ISBLANK('February 2015'!F805),"",IF(ISTEXT('February 2015'!F805),0,'February 2015'!F805))</f>
        <v>2000</v>
      </c>
    </row>
    <row r="535" spans="1:2" x14ac:dyDescent="0.2">
      <c r="A535">
        <f>IF(ISBLANK('February 2015'!A806),"",IF(ISTEXT('February 2015'!A806),0,'February 2015'!A806))</f>
        <v>413995</v>
      </c>
      <c r="B535">
        <f>IF(ISBLANK('February 2015'!F806),"",IF(ISTEXT('February 2015'!F806),0,'February 2015'!F806))</f>
        <v>750</v>
      </c>
    </row>
    <row r="536" spans="1:2" x14ac:dyDescent="0.2">
      <c r="A536">
        <f>IF(ISBLANK('February 2015'!A807),"",IF(ISTEXT('February 2015'!A807),0,'February 2015'!A807))</f>
        <v>414336</v>
      </c>
      <c r="B536">
        <f>IF(ISBLANK('February 2015'!F807),"",IF(ISTEXT('February 2015'!F807),0,'February 2015'!F807))</f>
        <v>850</v>
      </c>
    </row>
    <row r="537" spans="1:2" x14ac:dyDescent="0.2">
      <c r="A537" t="str">
        <f>IF(ISBLANK('February 2015'!A808),"",IF(ISTEXT('February 2015'!A808),0,'February 2015'!A808))</f>
        <v/>
      </c>
      <c r="B537">
        <f>IF(ISBLANK('February 2015'!F808),"",IF(ISTEXT('February 2015'!F808),0,'February 2015'!F808))</f>
        <v>850</v>
      </c>
    </row>
    <row r="538" spans="1:2" x14ac:dyDescent="0.2">
      <c r="A538" t="str">
        <f>IF(ISBLANK('February 2015'!A809),"",IF(ISTEXT('February 2015'!A809),0,'February 2015'!A809))</f>
        <v/>
      </c>
      <c r="B538">
        <f>IF(ISBLANK('February 2015'!F809),"",IF(ISTEXT('February 2015'!F809),0,'February 2015'!F809))</f>
        <v>450</v>
      </c>
    </row>
    <row r="539" spans="1:2" x14ac:dyDescent="0.2">
      <c r="A539" t="str">
        <f>IF(ISBLANK('February 2015'!A810),"",IF(ISTEXT('February 2015'!A810),0,'February 2015'!A810))</f>
        <v/>
      </c>
      <c r="B539">
        <f>IF(ISBLANK('February 2015'!F810),"",IF(ISTEXT('February 2015'!F810),0,'February 2015'!F810))</f>
        <v>750</v>
      </c>
    </row>
    <row r="540" spans="1:2" x14ac:dyDescent="0.2">
      <c r="A540" t="str">
        <f>IF(ISBLANK('February 2015'!A811),"",IF(ISTEXT('February 2015'!A811),0,'February 2015'!A811))</f>
        <v/>
      </c>
      <c r="B540">
        <f>IF(ISBLANK('February 2015'!F811),"",IF(ISTEXT('February 2015'!F811),0,'February 2015'!F811))</f>
        <v>450</v>
      </c>
    </row>
    <row r="541" spans="1:2" x14ac:dyDescent="0.2">
      <c r="A541" t="str">
        <f>IF(ISBLANK('February 2015'!A812),"",IF(ISTEXT('February 2015'!A812),0,'February 2015'!A812))</f>
        <v/>
      </c>
      <c r="B541">
        <f>IF(ISBLANK('February 2015'!F812),"",IF(ISTEXT('February 2015'!F812),0,'February 2015'!F812))</f>
        <v>100</v>
      </c>
    </row>
    <row r="542" spans="1:2" x14ac:dyDescent="0.2">
      <c r="A542" t="str">
        <f>IF(ISBLANK('February 2015'!A813),"",IF(ISTEXT('February 2015'!A813),0,'February 2015'!A813))</f>
        <v/>
      </c>
      <c r="B542">
        <f>IF(ISBLANK('February 2015'!F813),"",IF(ISTEXT('February 2015'!F813),0,'February 2015'!F813))</f>
        <v>450</v>
      </c>
    </row>
    <row r="543" spans="1:2" x14ac:dyDescent="0.2">
      <c r="A543" t="str">
        <f>IF(ISBLANK('February 2015'!A814),"",IF(ISTEXT('February 2015'!A814),0,'February 2015'!A814))</f>
        <v/>
      </c>
      <c r="B543">
        <f>IF(ISBLANK('February 2015'!F814),"",IF(ISTEXT('February 2015'!F814),0,'February 2015'!F814))</f>
        <v>300</v>
      </c>
    </row>
    <row r="544" spans="1:2" x14ac:dyDescent="0.2">
      <c r="A544" t="str">
        <f>IF(ISBLANK('February 2015'!A815),"",IF(ISTEXT('February 2015'!A815),0,'February 2015'!A815))</f>
        <v/>
      </c>
      <c r="B544">
        <f>IF(ISBLANK('February 2015'!F815),"",IF(ISTEXT('February 2015'!F815),0,'February 2015'!F815))</f>
        <v>300</v>
      </c>
    </row>
    <row r="545" spans="1:2" x14ac:dyDescent="0.2">
      <c r="A545" t="str">
        <f>IF(ISBLANK('February 2015'!A816),"",IF(ISTEXT('February 2015'!A816),0,'February 2015'!A816))</f>
        <v/>
      </c>
      <c r="B545">
        <f>IF(ISBLANK('February 2015'!F816),"",IF(ISTEXT('February 2015'!F816),0,'February 2015'!F816))</f>
        <v>150</v>
      </c>
    </row>
    <row r="546" spans="1:2" x14ac:dyDescent="0.2">
      <c r="A546" t="str">
        <f>IF(ISBLANK('February 2015'!A817),"",IF(ISTEXT('February 2015'!A817),0,'February 2015'!A817))</f>
        <v/>
      </c>
      <c r="B546">
        <f>IF(ISBLANK('February 2015'!F817),"",IF(ISTEXT('February 2015'!F817),0,'February 2015'!F817))</f>
        <v>150</v>
      </c>
    </row>
    <row r="547" spans="1:2" x14ac:dyDescent="0.2">
      <c r="A547">
        <f>IF(ISBLANK('February 2015'!A821),"",IF(ISTEXT('February 2015'!A821),0,'February 2015'!A821))</f>
        <v>413996</v>
      </c>
      <c r="B547">
        <f>IF(ISBLANK('February 2015'!F821),"",IF(ISTEXT('February 2015'!F821),0,'February 2015'!F821))</f>
        <v>39.1</v>
      </c>
    </row>
    <row r="548" spans="1:2" x14ac:dyDescent="0.2">
      <c r="A548">
        <f>IF(ISBLANK('February 2015'!A825),"",IF(ISTEXT('February 2015'!A825),0,'February 2015'!A825))</f>
        <v>413997</v>
      </c>
      <c r="B548">
        <f>IF(ISBLANK('February 2015'!F825),"",IF(ISTEXT('February 2015'!F825),0,'February 2015'!F825))</f>
        <v>441</v>
      </c>
    </row>
    <row r="549" spans="1:2" x14ac:dyDescent="0.2">
      <c r="A549">
        <f>IF(ISBLANK('February 2015'!A829),"",IF(ISTEXT('February 2015'!A829),0,'February 2015'!A829))</f>
        <v>413652</v>
      </c>
      <c r="B549">
        <f>IF(ISBLANK('February 2015'!F829),"",IF(ISTEXT('February 2015'!F829),0,'February 2015'!F829))</f>
        <v>1662.3</v>
      </c>
    </row>
    <row r="550" spans="1:2" x14ac:dyDescent="0.2">
      <c r="A550" t="str">
        <f>IF(ISBLANK('February 2015'!A830),"",IF(ISTEXT('February 2015'!A830),0,'February 2015'!A830))</f>
        <v/>
      </c>
      <c r="B550" t="str">
        <f>IF(ISBLANK('February 2015'!F830),"",IF(ISTEXT('February 2015'!F830),0,'February 2015'!F830))</f>
        <v/>
      </c>
    </row>
    <row r="551" spans="1:2" x14ac:dyDescent="0.2">
      <c r="A551">
        <f>IF(ISBLANK('February 2015'!A831),"",IF(ISTEXT('February 2015'!A831),0,'February 2015'!A831))</f>
        <v>413998</v>
      </c>
      <c r="B551">
        <f>IF(ISBLANK('February 2015'!F831),"",IF(ISTEXT('February 2015'!F831),0,'February 2015'!F831))</f>
        <v>764.07</v>
      </c>
    </row>
    <row r="552" spans="1:2" x14ac:dyDescent="0.2">
      <c r="A552" t="str">
        <f>IF(ISBLANK('February 2015'!A832),"",IF(ISTEXT('February 2015'!A832),0,'February 2015'!A832))</f>
        <v/>
      </c>
      <c r="B552" t="str">
        <f>IF(ISBLANK('February 2015'!F832),"",IF(ISTEXT('February 2015'!F832),0,'February 2015'!F832))</f>
        <v/>
      </c>
    </row>
    <row r="553" spans="1:2" x14ac:dyDescent="0.2">
      <c r="A553" t="str">
        <f>IF(ISBLANK('February 2015'!A833),"",IF(ISTEXT('February 2015'!A833),0,'February 2015'!A833))</f>
        <v/>
      </c>
      <c r="B553">
        <f>IF(ISBLANK('February 2015'!F833),"",IF(ISTEXT('February 2015'!F833),0,'February 2015'!F833))</f>
        <v>92.91</v>
      </c>
    </row>
    <row r="554" spans="1:2" x14ac:dyDescent="0.2">
      <c r="A554">
        <f>IF(ISBLANK('February 2015'!A834),"",IF(ISTEXT('February 2015'!A834),0,'February 2015'!A834))</f>
        <v>414337</v>
      </c>
      <c r="B554">
        <f>IF(ISBLANK('February 2015'!F834),"",IF(ISTEXT('February 2015'!F834),0,'February 2015'!F834))</f>
        <v>1391</v>
      </c>
    </row>
    <row r="555" spans="1:2" x14ac:dyDescent="0.2">
      <c r="A555" t="str">
        <f>IF(ISBLANK('February 2015'!A835),"",IF(ISTEXT('February 2015'!A835),0,'February 2015'!A835))</f>
        <v/>
      </c>
      <c r="B555">
        <f>IF(ISBLANK('February 2015'!F835),"",IF(ISTEXT('February 2015'!F835),0,'February 2015'!F835))</f>
        <v>177.75</v>
      </c>
    </row>
    <row r="556" spans="1:2" x14ac:dyDescent="0.2">
      <c r="A556">
        <f>IF(ISBLANK('February 2015'!A839),"",IF(ISTEXT('February 2015'!A839),0,'February 2015'!A839))</f>
        <v>413999</v>
      </c>
      <c r="B556">
        <f>IF(ISBLANK('February 2015'!F839),"",IF(ISTEXT('February 2015'!F839),0,'February 2015'!F839))</f>
        <v>718.75</v>
      </c>
    </row>
    <row r="557" spans="1:2" x14ac:dyDescent="0.2">
      <c r="A557" t="str">
        <f>IF(ISBLANK('February 2015'!A840),"",IF(ISTEXT('February 2015'!A840),0,'February 2015'!A840))</f>
        <v/>
      </c>
      <c r="B557" t="str">
        <f>IF(ISBLANK('February 2015'!F840),"",IF(ISTEXT('February 2015'!F840),0,'February 2015'!F840))</f>
        <v/>
      </c>
    </row>
    <row r="558" spans="1:2" x14ac:dyDescent="0.2">
      <c r="A558" t="str">
        <f>IF(ISBLANK('February 2015'!A841),"",IF(ISTEXT('February 2015'!A841),0,'February 2015'!A841))</f>
        <v/>
      </c>
      <c r="B558">
        <f>IF(ISBLANK('February 2015'!F841),"",IF(ISTEXT('February 2015'!F841),0,'February 2015'!F841))</f>
        <v>2135</v>
      </c>
    </row>
    <row r="559" spans="1:2" x14ac:dyDescent="0.2">
      <c r="A559">
        <f>IF(ISBLANK('February 2015'!A845),"",IF(ISTEXT('February 2015'!A845),0,'February 2015'!A845))</f>
        <v>413653</v>
      </c>
      <c r="B559">
        <f>IF(ISBLANK('February 2015'!F845),"",IF(ISTEXT('February 2015'!F845),0,'February 2015'!F845))</f>
        <v>450</v>
      </c>
    </row>
    <row r="560" spans="1:2" x14ac:dyDescent="0.2">
      <c r="A560" t="str">
        <f>IF(ISBLANK('February 2015'!A846),"",IF(ISTEXT('February 2015'!A846),0,'February 2015'!A846))</f>
        <v/>
      </c>
      <c r="B560">
        <f>IF(ISBLANK('February 2015'!F846),"",IF(ISTEXT('February 2015'!F846),0,'February 2015'!F846))</f>
        <v>100</v>
      </c>
    </row>
    <row r="561" spans="1:2" x14ac:dyDescent="0.2">
      <c r="A561">
        <f>IF(ISBLANK('February 2015'!A847),"",IF(ISTEXT('February 2015'!A847),0,'February 2015'!A847))</f>
        <v>414000</v>
      </c>
      <c r="B561">
        <f>IF(ISBLANK('February 2015'!F847),"",IF(ISTEXT('February 2015'!F847),0,'February 2015'!F847))</f>
        <v>5016</v>
      </c>
    </row>
    <row r="562" spans="1:2" x14ac:dyDescent="0.2">
      <c r="A562" t="str">
        <f>IF(ISBLANK('February 2015'!A848),"",IF(ISTEXT('February 2015'!A848),0,'February 2015'!A848))</f>
        <v/>
      </c>
      <c r="B562" t="str">
        <f>IF(ISBLANK('February 2015'!F848),"",IF(ISTEXT('February 2015'!F848),0,'February 2015'!F848))</f>
        <v/>
      </c>
    </row>
    <row r="563" spans="1:2" x14ac:dyDescent="0.2">
      <c r="A563" t="str">
        <f>IF(ISBLANK('February 2015'!A849),"",IF(ISTEXT('February 2015'!A849),0,'February 2015'!A849))</f>
        <v/>
      </c>
      <c r="B563">
        <f>IF(ISBLANK('February 2015'!F849),"",IF(ISTEXT('February 2015'!F849),0,'February 2015'!F849))</f>
        <v>3551</v>
      </c>
    </row>
    <row r="564" spans="1:2" x14ac:dyDescent="0.2">
      <c r="A564" t="str">
        <f>IF(ISBLANK('February 2015'!A850),"",IF(ISTEXT('February 2015'!A850),0,'February 2015'!A850))</f>
        <v/>
      </c>
      <c r="B564" t="str">
        <f>IF(ISBLANK('February 2015'!F850),"",IF(ISTEXT('February 2015'!F850),0,'February 2015'!F850))</f>
        <v/>
      </c>
    </row>
    <row r="565" spans="1:2" x14ac:dyDescent="0.2">
      <c r="A565">
        <f>IF(ISBLANK('February 2015'!A854),"",IF(ISTEXT('February 2015'!A854),0,'February 2015'!A854))</f>
        <v>413654</v>
      </c>
      <c r="B565">
        <f>IF(ISBLANK('February 2015'!F854),"",IF(ISTEXT('February 2015'!F854),0,'February 2015'!F854))</f>
        <v>34241.1</v>
      </c>
    </row>
    <row r="566" spans="1:2" x14ac:dyDescent="0.2">
      <c r="A566">
        <f>IF(ISBLANK('February 2015'!A855),"",IF(ISTEXT('February 2015'!A855),0,'February 2015'!A855))</f>
        <v>414001</v>
      </c>
      <c r="B566">
        <f>IF(ISBLANK('February 2015'!F855),"",IF(ISTEXT('February 2015'!F855),0,'February 2015'!F855))</f>
        <v>3360</v>
      </c>
    </row>
    <row r="567" spans="1:2" x14ac:dyDescent="0.2">
      <c r="A567">
        <f>IF(ISBLANK('February 2015'!A859),"",IF(ISTEXT('February 2015'!A859),0,'February 2015'!A859))</f>
        <v>413655</v>
      </c>
      <c r="B567">
        <f>IF(ISBLANK('February 2015'!F859),"",IF(ISTEXT('February 2015'!F859),0,'February 2015'!F859))</f>
        <v>325</v>
      </c>
    </row>
    <row r="568" spans="1:2" x14ac:dyDescent="0.2">
      <c r="A568">
        <f>IF(ISBLANK('February 2015'!A863),"",IF(ISTEXT('February 2015'!A863),0,'February 2015'!A863))</f>
        <v>414002</v>
      </c>
      <c r="B568">
        <f>IF(ISBLANK('February 2015'!F863),"",IF(ISTEXT('February 2015'!F863),0,'February 2015'!F863))</f>
        <v>112.12</v>
      </c>
    </row>
    <row r="569" spans="1:2" x14ac:dyDescent="0.2">
      <c r="A569">
        <f>IF(ISBLANK('February 2015'!A867),"",IF(ISTEXT('February 2015'!A867),0,'February 2015'!A867))</f>
        <v>414338</v>
      </c>
      <c r="B569">
        <f>IF(ISBLANK('February 2015'!F867),"",IF(ISTEXT('February 2015'!F867),0,'February 2015'!F867))</f>
        <v>750</v>
      </c>
    </row>
    <row r="570" spans="1:2" x14ac:dyDescent="0.2">
      <c r="A570">
        <f>IF(ISBLANK('February 2015'!A871),"",IF(ISTEXT('February 2015'!A871),0,'February 2015'!A871))</f>
        <v>414003</v>
      </c>
      <c r="B570">
        <f>IF(ISBLANK('February 2015'!F871),"",IF(ISTEXT('February 2015'!F871),0,'February 2015'!F871))</f>
        <v>335.34</v>
      </c>
    </row>
    <row r="571" spans="1:2" x14ac:dyDescent="0.2">
      <c r="A571">
        <f>IF(ISBLANK('February 2015'!A872),"",IF(ISTEXT('February 2015'!A872),0,'February 2015'!A872))</f>
        <v>414339</v>
      </c>
      <c r="B571">
        <f>IF(ISBLANK('February 2015'!F872),"",IF(ISTEXT('February 2015'!F872),0,'February 2015'!F872))</f>
        <v>696.08</v>
      </c>
    </row>
    <row r="572" spans="1:2" x14ac:dyDescent="0.2">
      <c r="A572">
        <f>IF(ISBLANK('February 2015'!A873),"",IF(ISTEXT('February 2015'!A873),0,'February 2015'!A873))</f>
        <v>414340</v>
      </c>
      <c r="B572">
        <f>IF(ISBLANK('February 2015'!F873),"",IF(ISTEXT('February 2015'!F873),0,'February 2015'!F873))</f>
        <v>48.73</v>
      </c>
    </row>
    <row r="573" spans="1:2" x14ac:dyDescent="0.2">
      <c r="A573">
        <f>IF(ISBLANK('February 2015'!A877),"",IF(ISTEXT('February 2015'!A877),0,'February 2015'!A877))</f>
        <v>413656</v>
      </c>
      <c r="B573">
        <f>IF(ISBLANK('February 2015'!F877),"",IF(ISTEXT('February 2015'!F877),0,'February 2015'!F877))</f>
        <v>84.25</v>
      </c>
    </row>
    <row r="574" spans="1:2" x14ac:dyDescent="0.2">
      <c r="A574" t="str">
        <f>IF(ISBLANK('February 2015'!A878),"",IF(ISTEXT('February 2015'!A878),0,'February 2015'!A878))</f>
        <v/>
      </c>
      <c r="B574">
        <f>IF(ISBLANK('February 2015'!F878),"",IF(ISTEXT('February 2015'!F878),0,'February 2015'!F878))</f>
        <v>86.18</v>
      </c>
    </row>
    <row r="575" spans="1:2" x14ac:dyDescent="0.2">
      <c r="A575">
        <f>IF(ISBLANK('February 2015'!A879),"",IF(ISTEXT('February 2015'!A879),0,'February 2015'!A879))</f>
        <v>414004</v>
      </c>
      <c r="B575">
        <f>IF(ISBLANK('February 2015'!F879),"",IF(ISTEXT('February 2015'!F879),0,'February 2015'!F879))</f>
        <v>136.21</v>
      </c>
    </row>
    <row r="576" spans="1:2" x14ac:dyDescent="0.2">
      <c r="A576">
        <f>IF(ISBLANK('February 2015'!A883),"",IF(ISTEXT('February 2015'!A883),0,'February 2015'!A883))</f>
        <v>414341</v>
      </c>
      <c r="B576">
        <f>IF(ISBLANK('February 2015'!F883),"",IF(ISTEXT('February 2015'!F883),0,'February 2015'!F883))</f>
        <v>1663.2</v>
      </c>
    </row>
    <row r="577" spans="1:2" x14ac:dyDescent="0.2">
      <c r="A577">
        <f>IF(ISBLANK('February 2015'!A887),"",IF(ISTEXT('February 2015'!A887),0,'February 2015'!A887))</f>
        <v>413657</v>
      </c>
      <c r="B577">
        <f>IF(ISBLANK('February 2015'!F887),"",IF(ISTEXT('February 2015'!F887),0,'February 2015'!F887))</f>
        <v>371.2</v>
      </c>
    </row>
    <row r="578" spans="1:2" x14ac:dyDescent="0.2">
      <c r="A578">
        <f>IF(ISBLANK('February 2015'!A888),"",IF(ISTEXT('February 2015'!A888),0,'February 2015'!A888))</f>
        <v>414005</v>
      </c>
      <c r="B578">
        <f>IF(ISBLANK('February 2015'!F888),"",IF(ISTEXT('February 2015'!F888),0,'February 2015'!F888))</f>
        <v>455.05</v>
      </c>
    </row>
    <row r="579" spans="1:2" x14ac:dyDescent="0.2">
      <c r="A579" t="str">
        <f>IF(ISBLANK('February 2015'!A889),"",IF(ISTEXT('February 2015'!A889),0,'February 2015'!A889))</f>
        <v/>
      </c>
      <c r="B579">
        <f>IF(ISBLANK('February 2015'!F889),"",IF(ISTEXT('February 2015'!F889),0,'February 2015'!F889))</f>
        <v>4219.8</v>
      </c>
    </row>
    <row r="580" spans="1:2" x14ac:dyDescent="0.2">
      <c r="A580">
        <f>IF(ISBLANK('February 2015'!A893),"",IF(ISTEXT('February 2015'!A893),0,'February 2015'!A893))</f>
        <v>414006</v>
      </c>
      <c r="B580">
        <f>IF(ISBLANK('February 2015'!F893),"",IF(ISTEXT('February 2015'!F893),0,'February 2015'!F893))</f>
        <v>48.87</v>
      </c>
    </row>
    <row r="581" spans="1:2" x14ac:dyDescent="0.2">
      <c r="A581">
        <f>IF(ISBLANK('February 2015'!A897),"",IF(ISTEXT('February 2015'!A897),0,'February 2015'!A897))</f>
        <v>413658</v>
      </c>
      <c r="B581">
        <f>IF(ISBLANK('February 2015'!F897),"",IF(ISTEXT('February 2015'!F897),0,'February 2015'!F897))</f>
        <v>849.12</v>
      </c>
    </row>
    <row r="582" spans="1:2" x14ac:dyDescent="0.2">
      <c r="A582">
        <f>IF(ISBLANK('February 2015'!A901),"",IF(ISTEXT('February 2015'!A901),0,'February 2015'!A901))</f>
        <v>414007</v>
      </c>
      <c r="B582">
        <f>IF(ISBLANK('February 2015'!F901),"",IF(ISTEXT('February 2015'!F901),0,'February 2015'!F901))</f>
        <v>2090</v>
      </c>
    </row>
    <row r="583" spans="1:2" x14ac:dyDescent="0.2">
      <c r="A583">
        <f>IF(ISBLANK('February 2015'!A905),"",IF(ISTEXT('February 2015'!A905),0,'February 2015'!A905))</f>
        <v>413659</v>
      </c>
      <c r="B583">
        <f>IF(ISBLANK('February 2015'!F905),"",IF(ISTEXT('February 2015'!F905),0,'February 2015'!F905))</f>
        <v>2500</v>
      </c>
    </row>
    <row r="584" spans="1:2" x14ac:dyDescent="0.2">
      <c r="A584" t="str">
        <f>IF(ISBLANK('February 2015'!A906),"",IF(ISTEXT('February 2015'!A906),0,'February 2015'!A906))</f>
        <v/>
      </c>
      <c r="B584">
        <f>IF(ISBLANK('February 2015'!F906),"",IF(ISTEXT('February 2015'!F906),0,'February 2015'!F906))</f>
        <v>1500</v>
      </c>
    </row>
    <row r="585" spans="1:2" x14ac:dyDescent="0.2">
      <c r="A585">
        <f>IF(ISBLANK('February 2015'!A907),"",IF(ISTEXT('February 2015'!A907),0,'February 2015'!A907))</f>
        <v>414342</v>
      </c>
      <c r="B585">
        <f>IF(ISBLANK('February 2015'!F907),"",IF(ISTEXT('February 2015'!F907),0,'February 2015'!F907))</f>
        <v>500</v>
      </c>
    </row>
    <row r="586" spans="1:2" x14ac:dyDescent="0.2">
      <c r="A586" t="str">
        <f>IF(ISBLANK('February 2015'!A908),"",IF(ISTEXT('February 2015'!A908),0,'February 2015'!A908))</f>
        <v/>
      </c>
      <c r="B586">
        <f>IF(ISBLANK('February 2015'!F908),"",IF(ISTEXT('February 2015'!F908),0,'February 2015'!F908))</f>
        <v>350</v>
      </c>
    </row>
    <row r="587" spans="1:2" x14ac:dyDescent="0.2">
      <c r="A587">
        <f>IF(ISBLANK('February 2015'!A912),"",IF(ISTEXT('February 2015'!A912),0,'February 2015'!A912))</f>
        <v>414685</v>
      </c>
      <c r="B587">
        <f>IF(ISBLANK('February 2015'!F912),"",IF(ISTEXT('February 2015'!F912),0,'February 2015'!F912))</f>
        <v>5039.7</v>
      </c>
    </row>
    <row r="588" spans="1:2" x14ac:dyDescent="0.2">
      <c r="A588">
        <f>IF(ISBLANK('February 2015'!A916),"",IF(ISTEXT('February 2015'!A916),0,'February 2015'!A916))</f>
        <v>92803</v>
      </c>
      <c r="B588">
        <f>IF(ISBLANK('February 2015'!F916),"",IF(ISTEXT('February 2015'!F916),0,'February 2015'!F916))</f>
        <v>5682.62</v>
      </c>
    </row>
    <row r="589" spans="1:2" x14ac:dyDescent="0.2">
      <c r="A589">
        <f>IF(ISBLANK('February 2015'!A917),"",IF(ISTEXT('February 2015'!A917),0,'February 2015'!A917))</f>
        <v>92826</v>
      </c>
      <c r="B589">
        <f>IF(ISBLANK('February 2015'!F917),"",IF(ISTEXT('February 2015'!F917),0,'February 2015'!F917))</f>
        <v>5857.62</v>
      </c>
    </row>
    <row r="590" spans="1:2" x14ac:dyDescent="0.2">
      <c r="A590">
        <f>IF(ISBLANK('February 2015'!A921),"",IF(ISTEXT('February 2015'!A921),0,'February 2015'!A921))</f>
        <v>92792</v>
      </c>
      <c r="B590">
        <f>IF(ISBLANK('February 2015'!F921),"",IF(ISTEXT('February 2015'!F921),0,'February 2015'!F921))</f>
        <v>390822.82</v>
      </c>
    </row>
    <row r="591" spans="1:2" x14ac:dyDescent="0.2">
      <c r="A591">
        <f>IF(ISBLANK('February 2015'!A922),"",IF(ISTEXT('February 2015'!A922),0,'February 2015'!A922))</f>
        <v>92793</v>
      </c>
      <c r="B591">
        <f>IF(ISBLANK('February 2015'!F922),"",IF(ISTEXT('February 2015'!F922),0,'February 2015'!F922))</f>
        <v>91402.3</v>
      </c>
    </row>
    <row r="592" spans="1:2" x14ac:dyDescent="0.2">
      <c r="A592">
        <f>IF(ISBLANK('February 2015'!A923),"",IF(ISTEXT('February 2015'!A923),0,'February 2015'!A923))</f>
        <v>92794</v>
      </c>
      <c r="B592">
        <f>IF(ISBLANK('February 2015'!F923),"",IF(ISTEXT('February 2015'!F923),0,'February 2015'!F923))</f>
        <v>358169.93</v>
      </c>
    </row>
    <row r="593" spans="1:2" x14ac:dyDescent="0.2">
      <c r="A593">
        <f>IF(ISBLANK('February 2015'!A924),"",IF(ISTEXT('February 2015'!A924),0,'February 2015'!A924))</f>
        <v>92795</v>
      </c>
      <c r="B593">
        <f>IF(ISBLANK('February 2015'!F924),"",IF(ISTEXT('February 2015'!F924),0,'February 2015'!F924))</f>
        <v>1899</v>
      </c>
    </row>
    <row r="594" spans="1:2" x14ac:dyDescent="0.2">
      <c r="A594">
        <f>IF(ISBLANK('February 2015'!A925),"",IF(ISTEXT('February 2015'!A925),0,'February 2015'!A925))</f>
        <v>92796</v>
      </c>
      <c r="B594">
        <f>IF(ISBLANK('February 2015'!F925),"",IF(ISTEXT('February 2015'!F925),0,'February 2015'!F925))</f>
        <v>444.12</v>
      </c>
    </row>
    <row r="595" spans="1:2" x14ac:dyDescent="0.2">
      <c r="A595">
        <f>IF(ISBLANK('February 2015'!A926),"",IF(ISTEXT('February 2015'!A926),0,'February 2015'!A926))</f>
        <v>92797</v>
      </c>
      <c r="B595">
        <f>IF(ISBLANK('February 2015'!F926),"",IF(ISTEXT('February 2015'!F926),0,'February 2015'!F926))</f>
        <v>3560.62</v>
      </c>
    </row>
    <row r="596" spans="1:2" x14ac:dyDescent="0.2">
      <c r="A596">
        <f>IF(ISBLANK('February 2015'!A927),"",IF(ISTEXT('February 2015'!A927),0,'February 2015'!A927))</f>
        <v>92812</v>
      </c>
      <c r="B596">
        <f>IF(ISBLANK('February 2015'!F927),"",IF(ISTEXT('February 2015'!F927),0,'February 2015'!F927))</f>
        <v>381685.04</v>
      </c>
    </row>
    <row r="597" spans="1:2" x14ac:dyDescent="0.2">
      <c r="A597">
        <f>IF(ISBLANK('February 2015'!A928),"",IF(ISTEXT('February 2015'!A928),0,'February 2015'!A928))</f>
        <v>92813</v>
      </c>
      <c r="B597">
        <f>IF(ISBLANK('February 2015'!F928),"",IF(ISTEXT('February 2015'!F928),0,'February 2015'!F928))</f>
        <v>89264.82</v>
      </c>
    </row>
    <row r="598" spans="1:2" x14ac:dyDescent="0.2">
      <c r="A598">
        <f>IF(ISBLANK('February 2015'!A929),"",IF(ISTEXT('February 2015'!A929),0,'February 2015'!A929))</f>
        <v>92814</v>
      </c>
      <c r="B598">
        <f>IF(ISBLANK('February 2015'!F929),"",IF(ISTEXT('February 2015'!F929),0,'February 2015'!F929))</f>
        <v>344482.6</v>
      </c>
    </row>
    <row r="599" spans="1:2" x14ac:dyDescent="0.2">
      <c r="A599">
        <f>IF(ISBLANK('February 2015'!A930),"",IF(ISTEXT('February 2015'!A930),0,'February 2015'!A930))</f>
        <v>92815</v>
      </c>
      <c r="B599">
        <f>IF(ISBLANK('February 2015'!F930),"",IF(ISTEXT('February 2015'!F930),0,'February 2015'!F930))</f>
        <v>341.68</v>
      </c>
    </row>
    <row r="600" spans="1:2" x14ac:dyDescent="0.2">
      <c r="A600">
        <f>IF(ISBLANK('February 2015'!A931),"",IF(ISTEXT('February 2015'!A931),0,'February 2015'!A931))</f>
        <v>92816</v>
      </c>
      <c r="B600">
        <f>IF(ISBLANK('February 2015'!F931),"",IF(ISTEXT('February 2015'!F931),0,'February 2015'!F931))</f>
        <v>79.900000000000006</v>
      </c>
    </row>
    <row r="601" spans="1:2" x14ac:dyDescent="0.2">
      <c r="A601">
        <f>IF(ISBLANK('February 2015'!A932),"",IF(ISTEXT('February 2015'!A932),0,'February 2015'!A932))</f>
        <v>92817</v>
      </c>
      <c r="B601">
        <f>IF(ISBLANK('February 2015'!F932),"",IF(ISTEXT('February 2015'!F932),0,'February 2015'!F932))</f>
        <v>877.91</v>
      </c>
    </row>
    <row r="602" spans="1:2" x14ac:dyDescent="0.2">
      <c r="A602">
        <f>IF(ISBLANK('February 2015'!A933),"",IF(ISTEXT('February 2015'!A933),0,'February 2015'!A933))</f>
        <v>92821</v>
      </c>
      <c r="B602">
        <f>IF(ISBLANK('February 2015'!F933),"",IF(ISTEXT('February 2015'!F933),0,'February 2015'!F933))</f>
        <v>146.62</v>
      </c>
    </row>
    <row r="603" spans="1:2" x14ac:dyDescent="0.2">
      <c r="A603">
        <f>IF(ISBLANK('February 2015'!A934),"",IF(ISTEXT('February 2015'!A934),0,'February 2015'!A934))</f>
        <v>92822</v>
      </c>
      <c r="B603">
        <f>IF(ISBLANK('February 2015'!F934),"",IF(ISTEXT('February 2015'!F934),0,'February 2015'!F934))</f>
        <v>34.299999999999997</v>
      </c>
    </row>
    <row r="604" spans="1:2" x14ac:dyDescent="0.2">
      <c r="A604">
        <f>IF(ISBLANK('February 2015'!A935),"",IF(ISTEXT('February 2015'!A935),0,'February 2015'!A935))</f>
        <v>92823</v>
      </c>
      <c r="B604">
        <f>IF(ISBLANK('February 2015'!F935),"",IF(ISTEXT('February 2015'!F935),0,'February 2015'!F935))</f>
        <v>133.94999999999999</v>
      </c>
    </row>
    <row r="605" spans="1:2" x14ac:dyDescent="0.2">
      <c r="A605">
        <f>IF(ISBLANK('February 2015'!A939),"",IF(ISTEXT('February 2015'!A939),0,'February 2015'!A939))</f>
        <v>413660</v>
      </c>
      <c r="B605">
        <f>IF(ISBLANK('February 2015'!F939),"",IF(ISTEXT('February 2015'!F939),0,'February 2015'!F939))</f>
        <v>12.45</v>
      </c>
    </row>
    <row r="606" spans="1:2" x14ac:dyDescent="0.2">
      <c r="A606" t="str">
        <f>IF(ISBLANK('February 2015'!A940),"",IF(ISTEXT('February 2015'!A940),0,'February 2015'!A940))</f>
        <v/>
      </c>
      <c r="B606">
        <f>IF(ISBLANK('February 2015'!F940),"",IF(ISTEXT('February 2015'!F940),0,'February 2015'!F940))</f>
        <v>2037</v>
      </c>
    </row>
    <row r="607" spans="1:2" x14ac:dyDescent="0.2">
      <c r="A607">
        <f>IF(ISBLANK('February 2015'!A944),"",IF(ISTEXT('February 2015'!A944),0,'February 2015'!A944))</f>
        <v>413661</v>
      </c>
      <c r="B607">
        <f>IF(ISBLANK('February 2015'!F944),"",IF(ISTEXT('February 2015'!F944),0,'February 2015'!F944))</f>
        <v>3968.75</v>
      </c>
    </row>
    <row r="608" spans="1:2" x14ac:dyDescent="0.2">
      <c r="A608" t="str">
        <f>IF(ISBLANK('February 2015'!A945),"",IF(ISTEXT('February 2015'!A945),0,'February 2015'!A945))</f>
        <v/>
      </c>
      <c r="B608" t="str">
        <f>IF(ISBLANK('February 2015'!F945),"",IF(ISTEXT('February 2015'!F945),0,'February 2015'!F945))</f>
        <v/>
      </c>
    </row>
    <row r="609" spans="1:2" x14ac:dyDescent="0.2">
      <c r="A609">
        <f>IF(ISBLANK('February 2015'!A946),"",IF(ISTEXT('February 2015'!A946),0,'February 2015'!A946))</f>
        <v>414343</v>
      </c>
      <c r="B609">
        <f>IF(ISBLANK('February 2015'!F946),"",IF(ISTEXT('February 2015'!F946),0,'February 2015'!F946))</f>
        <v>450</v>
      </c>
    </row>
    <row r="610" spans="1:2" x14ac:dyDescent="0.2">
      <c r="A610">
        <f>IF(ISBLANK('February 2015'!A950),"",IF(ISTEXT('February 2015'!A950),0,'February 2015'!A950))</f>
        <v>92798</v>
      </c>
      <c r="B610">
        <f>IF(ISBLANK('February 2015'!F950),"",IF(ISTEXT('February 2015'!F950),0,'February 2015'!F950))</f>
        <v>8245.11</v>
      </c>
    </row>
    <row r="611" spans="1:2" x14ac:dyDescent="0.2">
      <c r="A611">
        <f>IF(ISBLANK('February 2015'!A951),"",IF(ISTEXT('February 2015'!A951),0,'February 2015'!A951))</f>
        <v>92799</v>
      </c>
      <c r="B611">
        <f>IF(ISBLANK('February 2015'!F951),"",IF(ISTEXT('February 2015'!F951),0,'February 2015'!F951))</f>
        <v>478769.68</v>
      </c>
    </row>
    <row r="612" spans="1:2" x14ac:dyDescent="0.2">
      <c r="A612">
        <f>IF(ISBLANK('February 2015'!A952),"",IF(ISTEXT('February 2015'!A952),0,'February 2015'!A952))</f>
        <v>92800</v>
      </c>
      <c r="B612">
        <f>IF(ISBLANK('February 2015'!F952),"",IF(ISTEXT('February 2015'!F952),0,'February 2015'!F952))</f>
        <v>3376.58</v>
      </c>
    </row>
    <row r="613" spans="1:2" x14ac:dyDescent="0.2">
      <c r="A613">
        <f>IF(ISBLANK('February 2015'!A953),"",IF(ISTEXT('February 2015'!A953),0,'February 2015'!A953))</f>
        <v>92808</v>
      </c>
      <c r="B613">
        <f>IF(ISBLANK('February 2015'!F953),"",IF(ISTEXT('February 2015'!F953),0,'February 2015'!F953))</f>
        <v>7588.4</v>
      </c>
    </row>
    <row r="614" spans="1:2" x14ac:dyDescent="0.2">
      <c r="A614">
        <f>IF(ISBLANK('February 2015'!A954),"",IF(ISTEXT('February 2015'!A954),0,'February 2015'!A954))</f>
        <v>92809</v>
      </c>
      <c r="B614">
        <f>IF(ISBLANK('February 2015'!F954),"",IF(ISTEXT('February 2015'!F954),0,'February 2015'!F954))</f>
        <v>204039.71</v>
      </c>
    </row>
    <row r="615" spans="1:2" x14ac:dyDescent="0.2">
      <c r="A615">
        <f>IF(ISBLANK('February 2015'!A955),"",IF(ISTEXT('February 2015'!A955),0,'February 2015'!A955))</f>
        <v>92810</v>
      </c>
      <c r="B615">
        <f>IF(ISBLANK('February 2015'!F955),"",IF(ISTEXT('February 2015'!F955),0,'February 2015'!F955))</f>
        <v>1213.07</v>
      </c>
    </row>
    <row r="616" spans="1:2" x14ac:dyDescent="0.2">
      <c r="A616">
        <f>IF(ISBLANK('February 2015'!A956),"",IF(ISTEXT('February 2015'!A956),0,'February 2015'!A956))</f>
        <v>92818</v>
      </c>
      <c r="B616">
        <f>IF(ISBLANK('February 2015'!F956),"",IF(ISTEXT('February 2015'!F956),0,'February 2015'!F956))</f>
        <v>6437.85</v>
      </c>
    </row>
    <row r="617" spans="1:2" x14ac:dyDescent="0.2">
      <c r="A617">
        <f>IF(ISBLANK('February 2015'!A957),"",IF(ISTEXT('February 2015'!A957),0,'February 2015'!A957))</f>
        <v>92819</v>
      </c>
      <c r="B617">
        <f>IF(ISBLANK('February 2015'!F957),"",IF(ISTEXT('February 2015'!F957),0,'February 2015'!F957))</f>
        <v>259451.57</v>
      </c>
    </row>
    <row r="618" spans="1:2" x14ac:dyDescent="0.2">
      <c r="A618">
        <f>IF(ISBLANK('February 2015'!A958),"",IF(ISTEXT('February 2015'!A958),0,'February 2015'!A958))</f>
        <v>92820</v>
      </c>
      <c r="B618">
        <f>IF(ISBLANK('February 2015'!F958),"",IF(ISTEXT('February 2015'!F958),0,'February 2015'!F958))</f>
        <v>1363.07</v>
      </c>
    </row>
    <row r="619" spans="1:2" x14ac:dyDescent="0.2">
      <c r="A619">
        <f>IF(ISBLANK('February 2015'!A959),"",IF(ISTEXT('February 2015'!A959),0,'February 2015'!A959))</f>
        <v>92828</v>
      </c>
      <c r="B619">
        <f>IF(ISBLANK('February 2015'!F959),"",IF(ISTEXT('February 2015'!F959),0,'February 2015'!F959))</f>
        <v>9138.18</v>
      </c>
    </row>
    <row r="620" spans="1:2" x14ac:dyDescent="0.2">
      <c r="A620">
        <f>IF(ISBLANK('February 2015'!A960),"",IF(ISTEXT('February 2015'!A960),0,'February 2015'!A960))</f>
        <v>92829</v>
      </c>
      <c r="B620">
        <f>IF(ISBLANK('February 2015'!F960),"",IF(ISTEXT('February 2015'!F960),0,'February 2015'!F960))</f>
        <v>447198.38</v>
      </c>
    </row>
    <row r="621" spans="1:2" x14ac:dyDescent="0.2">
      <c r="A621">
        <f>IF(ISBLANK('February 2015'!A961),"",IF(ISTEXT('February 2015'!A961),0,'February 2015'!A961))</f>
        <v>92830</v>
      </c>
      <c r="B621">
        <f>IF(ISBLANK('February 2015'!F961),"",IF(ISTEXT('February 2015'!F961),0,'February 2015'!F961))</f>
        <v>10923.54</v>
      </c>
    </row>
    <row r="622" spans="1:2" x14ac:dyDescent="0.2">
      <c r="A622">
        <f>IF(ISBLANK('February 2015'!A962),"",IF(ISTEXT('February 2015'!A962),0,'February 2015'!A962))</f>
        <v>414686</v>
      </c>
      <c r="B622">
        <f>IF(ISBLANK('February 2015'!F962),"",IF(ISTEXT('February 2015'!F962),0,'February 2015'!F962))</f>
        <v>1802.57</v>
      </c>
    </row>
    <row r="623" spans="1:2" x14ac:dyDescent="0.2">
      <c r="A623">
        <f>IF(ISBLANK('February 2015'!A963),"",IF(ISTEXT('February 2015'!A963),0,'February 2015'!A963))</f>
        <v>414687</v>
      </c>
      <c r="B623">
        <f>IF(ISBLANK('February 2015'!F963),"",IF(ISTEXT('February 2015'!F963),0,'February 2015'!F963))</f>
        <v>1026.75</v>
      </c>
    </row>
    <row r="624" spans="1:2" x14ac:dyDescent="0.2">
      <c r="A624">
        <f>IF(ISBLANK('February 2015'!A964),"",IF(ISTEXT('February 2015'!A964),0,'February 2015'!A964))</f>
        <v>414688</v>
      </c>
      <c r="B624">
        <f>IF(ISBLANK('February 2015'!F964),"",IF(ISTEXT('February 2015'!F964),0,'February 2015'!F964))</f>
        <v>58764.14</v>
      </c>
    </row>
    <row r="625" spans="1:2" x14ac:dyDescent="0.2">
      <c r="A625">
        <f>IF(ISBLANK('February 2015'!A968),"",IF(ISTEXT('February 2015'!A968),0,'February 2015'!A968))</f>
        <v>414008</v>
      </c>
      <c r="B625">
        <f>IF(ISBLANK('February 2015'!F968),"",IF(ISTEXT('February 2015'!F968),0,'February 2015'!F968))</f>
        <v>800.8</v>
      </c>
    </row>
    <row r="626" spans="1:2" x14ac:dyDescent="0.2">
      <c r="A626">
        <f>IF(ISBLANK('February 2015'!A972),"",IF(ISTEXT('February 2015'!A972),0,'February 2015'!A972))</f>
        <v>414009</v>
      </c>
      <c r="B626">
        <f>IF(ISBLANK('February 2015'!F972),"",IF(ISTEXT('February 2015'!F972),0,'February 2015'!F972))</f>
        <v>575</v>
      </c>
    </row>
    <row r="627" spans="1:2" x14ac:dyDescent="0.2">
      <c r="A627">
        <f>IF(ISBLANK('February 2015'!A976),"",IF(ISTEXT('February 2015'!A976),0,'February 2015'!A976))</f>
        <v>413662</v>
      </c>
      <c r="B627">
        <f>IF(ISBLANK('February 2015'!F976),"",IF(ISTEXT('February 2015'!F976),0,'February 2015'!F976))</f>
        <v>138.78</v>
      </c>
    </row>
    <row r="628" spans="1:2" x14ac:dyDescent="0.2">
      <c r="A628">
        <f>IF(ISBLANK('February 2015'!A980),"",IF(ISTEXT('February 2015'!A980),0,'February 2015'!A980))</f>
        <v>414010</v>
      </c>
      <c r="B628">
        <f>IF(ISBLANK('February 2015'!F980),"",IF(ISTEXT('February 2015'!F980),0,'February 2015'!F980))</f>
        <v>16918</v>
      </c>
    </row>
    <row r="629" spans="1:2" x14ac:dyDescent="0.2">
      <c r="A629">
        <f>IF(ISBLANK('February 2015'!A984),"",IF(ISTEXT('February 2015'!A984),0,'February 2015'!A984))</f>
        <v>413663</v>
      </c>
      <c r="B629">
        <f>IF(ISBLANK('February 2015'!F984),"",IF(ISTEXT('February 2015'!F984),0,'February 2015'!F984))</f>
        <v>387.86</v>
      </c>
    </row>
    <row r="630" spans="1:2" x14ac:dyDescent="0.2">
      <c r="A630">
        <f>IF(ISBLANK('February 2015'!A985),"",IF(ISTEXT('February 2015'!A985),0,'February 2015'!A985))</f>
        <v>414011</v>
      </c>
      <c r="B630">
        <f>IF(ISBLANK('February 2015'!F985),"",IF(ISTEXT('February 2015'!F985),0,'February 2015'!F985))</f>
        <v>1551.44</v>
      </c>
    </row>
    <row r="631" spans="1:2" x14ac:dyDescent="0.2">
      <c r="A631" t="str">
        <f>IF(ISBLANK('February 2015'!A986),"",IF(ISTEXT('February 2015'!A986),0,'February 2015'!A986))</f>
        <v/>
      </c>
      <c r="B631" t="str">
        <f>IF(ISBLANK('February 2015'!F986),"",IF(ISTEXT('February 2015'!F986),0,'February 2015'!F986))</f>
        <v/>
      </c>
    </row>
    <row r="632" spans="1:2" x14ac:dyDescent="0.2">
      <c r="A632">
        <f>IF(ISBLANK('February 2015'!A990),"",IF(ISTEXT('February 2015'!A990),0,'February 2015'!A990))</f>
        <v>414344</v>
      </c>
      <c r="B632">
        <f>IF(ISBLANK('February 2015'!F990),"",IF(ISTEXT('February 2015'!F990),0,'February 2015'!F990))</f>
        <v>500</v>
      </c>
    </row>
    <row r="633" spans="1:2" x14ac:dyDescent="0.2">
      <c r="A633">
        <f>IF(ISBLANK('February 2015'!A994),"",IF(ISTEXT('February 2015'!A994),0,'February 2015'!A994))</f>
        <v>414345</v>
      </c>
      <c r="B633">
        <f>IF(ISBLANK('February 2015'!F994),"",IF(ISTEXT('February 2015'!F994),0,'February 2015'!F994))</f>
        <v>550</v>
      </c>
    </row>
    <row r="634" spans="1:2" x14ac:dyDescent="0.2">
      <c r="A634" t="str">
        <f>IF(ISBLANK('February 2015'!A995),"",IF(ISTEXT('February 2015'!A995),0,'February 2015'!A995))</f>
        <v/>
      </c>
      <c r="B634">
        <f>IF(ISBLANK('February 2015'!F995),"",IF(ISTEXT('February 2015'!F995),0,'February 2015'!F995))</f>
        <v>150</v>
      </c>
    </row>
    <row r="635" spans="1:2" x14ac:dyDescent="0.2">
      <c r="A635" t="str">
        <f>IF(ISBLANK('February 2015'!A996),"",IF(ISTEXT('February 2015'!A996),0,'February 2015'!A996))</f>
        <v/>
      </c>
      <c r="B635">
        <f>IF(ISBLANK('February 2015'!F996),"",IF(ISTEXT('February 2015'!F996),0,'February 2015'!F996))</f>
        <v>450</v>
      </c>
    </row>
    <row r="636" spans="1:2" x14ac:dyDescent="0.2">
      <c r="A636">
        <f>IF(ISBLANK('February 2015'!A1000),"",IF(ISTEXT('February 2015'!A1000),0,'February 2015'!A1000))</f>
        <v>414012</v>
      </c>
      <c r="B636">
        <f>IF(ISBLANK('February 2015'!F1000),"",IF(ISTEXT('February 2015'!F1000),0,'February 2015'!F1000))</f>
        <v>450</v>
      </c>
    </row>
    <row r="637" spans="1:2" x14ac:dyDescent="0.2">
      <c r="A637">
        <f>IF(ISBLANK('February 2015'!A1004),"",IF(ISTEXT('February 2015'!A1004),0,'February 2015'!A1004))</f>
        <v>414013</v>
      </c>
      <c r="B637">
        <f>IF(ISBLANK('February 2015'!F1004),"",IF(ISTEXT('February 2015'!F1004),0,'February 2015'!F1004))</f>
        <v>317</v>
      </c>
    </row>
    <row r="638" spans="1:2" x14ac:dyDescent="0.2">
      <c r="A638">
        <f>IF(ISBLANK('February 2015'!A1005),"",IF(ISTEXT('February 2015'!A1005),0,'February 2015'!A1005))</f>
        <v>414346</v>
      </c>
      <c r="B638">
        <f>IF(ISBLANK('February 2015'!F1005),"",IF(ISTEXT('February 2015'!F1005),0,'February 2015'!F1005))</f>
        <v>1890</v>
      </c>
    </row>
    <row r="639" spans="1:2" x14ac:dyDescent="0.2">
      <c r="A639">
        <f>IF(ISBLANK('February 2015'!A1009),"",IF(ISTEXT('February 2015'!A1009),0,'February 2015'!A1009))</f>
        <v>414347</v>
      </c>
      <c r="B639">
        <f>IF(ISBLANK('February 2015'!F1009),"",IF(ISTEXT('February 2015'!F1009),0,'February 2015'!F1009))</f>
        <v>163</v>
      </c>
    </row>
    <row r="640" spans="1:2" x14ac:dyDescent="0.2">
      <c r="A640">
        <f>IF(ISBLANK('February 2015'!A1013),"",IF(ISTEXT('February 2015'!A1013),0,'February 2015'!A1013))</f>
        <v>414014</v>
      </c>
      <c r="B640">
        <f>IF(ISBLANK('February 2015'!F1013),"",IF(ISTEXT('February 2015'!F1013),0,'February 2015'!F1013))</f>
        <v>570</v>
      </c>
    </row>
    <row r="641" spans="1:2" x14ac:dyDescent="0.2">
      <c r="A641" t="str">
        <f>IF(ISBLANK('February 2015'!A1014),"",IF(ISTEXT('February 2015'!A1014),0,'February 2015'!A1014))</f>
        <v/>
      </c>
      <c r="B641" t="str">
        <f>IF(ISBLANK('February 2015'!F1014),"",IF(ISTEXT('February 2015'!F1014),0,'February 2015'!F1014))</f>
        <v/>
      </c>
    </row>
    <row r="642" spans="1:2" x14ac:dyDescent="0.2">
      <c r="A642">
        <f>IF(ISBLANK('February 2015'!A1018),"",IF(ISTEXT('February 2015'!A1018),0,'February 2015'!A1018))</f>
        <v>414348</v>
      </c>
      <c r="B642">
        <f>IF(ISBLANK('February 2015'!F1018),"",IF(ISTEXT('February 2015'!F1018),0,'February 2015'!F1018))</f>
        <v>1776</v>
      </c>
    </row>
    <row r="643" spans="1:2" x14ac:dyDescent="0.2">
      <c r="A643">
        <f>IF(ISBLANK('February 2015'!A1022),"",IF(ISTEXT('February 2015'!A1022),0,'February 2015'!A1022))</f>
        <v>414281</v>
      </c>
      <c r="B643">
        <f>IF(ISBLANK('February 2015'!F1022),"",IF(ISTEXT('February 2015'!F1022),0,'February 2015'!F1022))</f>
        <v>972.31</v>
      </c>
    </row>
    <row r="644" spans="1:2" x14ac:dyDescent="0.2">
      <c r="A644">
        <f>IF(ISBLANK('February 2015'!A1026),"",IF(ISTEXT('February 2015'!A1026),0,'February 2015'!A1026))</f>
        <v>414350</v>
      </c>
      <c r="B644">
        <f>IF(ISBLANK('February 2015'!F1026),"",IF(ISTEXT('February 2015'!F1026),0,'February 2015'!F1026))</f>
        <v>24780</v>
      </c>
    </row>
    <row r="645" spans="1:2" x14ac:dyDescent="0.2">
      <c r="A645" t="str">
        <f>IF(ISBLANK('February 2015'!A1027),"",IF(ISTEXT('February 2015'!A1027),0,'February 2015'!A1027))</f>
        <v/>
      </c>
      <c r="B645" t="str">
        <f>IF(ISBLANK('February 2015'!F1027),"",IF(ISTEXT('February 2015'!F1027),0,'February 2015'!F1027))</f>
        <v/>
      </c>
    </row>
    <row r="646" spans="1:2" x14ac:dyDescent="0.2">
      <c r="A646" t="str">
        <f>IF(ISBLANK('February 2015'!A1028),"",IF(ISTEXT('February 2015'!A1028),0,'February 2015'!A1028))</f>
        <v/>
      </c>
      <c r="B646" t="str">
        <f>IF(ISBLANK('February 2015'!F1028),"",IF(ISTEXT('February 2015'!F1028),0,'February 2015'!F1028))</f>
        <v/>
      </c>
    </row>
    <row r="647" spans="1:2" x14ac:dyDescent="0.2">
      <c r="A647" t="str">
        <f>IF(ISBLANK('February 2015'!A1029),"",IF(ISTEXT('February 2015'!A1029),0,'February 2015'!A1029))</f>
        <v/>
      </c>
      <c r="B647" t="str">
        <f>IF(ISBLANK('February 2015'!F1029),"",IF(ISTEXT('February 2015'!F1029),0,'February 2015'!F1029))</f>
        <v/>
      </c>
    </row>
    <row r="648" spans="1:2" x14ac:dyDescent="0.2">
      <c r="A648" t="str">
        <f>IF(ISBLANK('February 2015'!A1030),"",IF(ISTEXT('February 2015'!A1030),0,'February 2015'!A1030))</f>
        <v/>
      </c>
      <c r="B648" t="str">
        <f>IF(ISBLANK('February 2015'!F1030),"",IF(ISTEXT('February 2015'!F1030),0,'February 2015'!F1030))</f>
        <v/>
      </c>
    </row>
    <row r="649" spans="1:2" x14ac:dyDescent="0.2">
      <c r="A649" t="str">
        <f>IF(ISBLANK('February 2015'!A1031),"",IF(ISTEXT('February 2015'!A1031),0,'February 2015'!A1031))</f>
        <v/>
      </c>
      <c r="B649" t="str">
        <f>IF(ISBLANK('February 2015'!F1031),"",IF(ISTEXT('February 2015'!F1031),0,'February 2015'!F1031))</f>
        <v/>
      </c>
    </row>
    <row r="650" spans="1:2" x14ac:dyDescent="0.2">
      <c r="A650" t="str">
        <f>IF(ISBLANK('February 2015'!A1032),"",IF(ISTEXT('February 2015'!A1032),0,'February 2015'!A1032))</f>
        <v/>
      </c>
      <c r="B650" t="str">
        <f>IF(ISBLANK('February 2015'!F1032),"",IF(ISTEXT('February 2015'!F1032),0,'February 2015'!F1032))</f>
        <v/>
      </c>
    </row>
    <row r="651" spans="1:2" x14ac:dyDescent="0.2">
      <c r="A651" t="str">
        <f>IF(ISBLANK('February 2015'!A1033),"",IF(ISTEXT('February 2015'!A1033),0,'February 2015'!A1033))</f>
        <v/>
      </c>
      <c r="B651" t="str">
        <f>IF(ISBLANK('February 2015'!F1033),"",IF(ISTEXT('February 2015'!F1033),0,'February 2015'!F1033))</f>
        <v/>
      </c>
    </row>
    <row r="652" spans="1:2" x14ac:dyDescent="0.2">
      <c r="A652" t="str">
        <f>IF(ISBLANK('February 2015'!A1034),"",IF(ISTEXT('February 2015'!A1034),0,'February 2015'!A1034))</f>
        <v/>
      </c>
      <c r="B652" t="str">
        <f>IF(ISBLANK('February 2015'!F1034),"",IF(ISTEXT('February 2015'!F1034),0,'February 2015'!F1034))</f>
        <v/>
      </c>
    </row>
    <row r="653" spans="1:2" x14ac:dyDescent="0.2">
      <c r="A653" t="str">
        <f>IF(ISBLANK('February 2015'!A1035),"",IF(ISTEXT('February 2015'!A1035),0,'February 2015'!A1035))</f>
        <v/>
      </c>
      <c r="B653" t="str">
        <f>IF(ISBLANK('February 2015'!F1035),"",IF(ISTEXT('February 2015'!F1035),0,'February 2015'!F1035))</f>
        <v/>
      </c>
    </row>
    <row r="654" spans="1:2" x14ac:dyDescent="0.2">
      <c r="A654" t="str">
        <f>IF(ISBLANK('February 2015'!A1036),"",IF(ISTEXT('February 2015'!A1036),0,'February 2015'!A1036))</f>
        <v/>
      </c>
      <c r="B654" t="str">
        <f>IF(ISBLANK('February 2015'!F1036),"",IF(ISTEXT('February 2015'!F1036),0,'February 2015'!F1036))</f>
        <v/>
      </c>
    </row>
    <row r="655" spans="1:2" x14ac:dyDescent="0.2">
      <c r="A655" t="str">
        <f>IF(ISBLANK('February 2015'!A1037),"",IF(ISTEXT('February 2015'!A1037),0,'February 2015'!A1037))</f>
        <v/>
      </c>
      <c r="B655" t="str">
        <f>IF(ISBLANK('February 2015'!F1037),"",IF(ISTEXT('February 2015'!F1037),0,'February 2015'!F1037))</f>
        <v/>
      </c>
    </row>
    <row r="656" spans="1:2" x14ac:dyDescent="0.2">
      <c r="A656" t="str">
        <f>IF(ISBLANK('February 2015'!A1038),"",IF(ISTEXT('February 2015'!A1038),0,'February 2015'!A1038))</f>
        <v/>
      </c>
      <c r="B656" t="str">
        <f>IF(ISBLANK('February 2015'!F1038),"",IF(ISTEXT('February 2015'!F1038),0,'February 2015'!F1038))</f>
        <v/>
      </c>
    </row>
    <row r="657" spans="1:2" x14ac:dyDescent="0.2">
      <c r="A657" t="str">
        <f>IF(ISBLANK('February 2015'!A1039),"",IF(ISTEXT('February 2015'!A1039),0,'February 2015'!A1039))</f>
        <v/>
      </c>
      <c r="B657" t="str">
        <f>IF(ISBLANK('February 2015'!F1039),"",IF(ISTEXT('February 2015'!F1039),0,'February 2015'!F1039))</f>
        <v/>
      </c>
    </row>
    <row r="658" spans="1:2" x14ac:dyDescent="0.2">
      <c r="A658" t="str">
        <f>IF(ISBLANK('February 2015'!A1040),"",IF(ISTEXT('February 2015'!A1040),0,'February 2015'!A1040))</f>
        <v/>
      </c>
      <c r="B658" t="str">
        <f>IF(ISBLANK('February 2015'!F1040),"",IF(ISTEXT('February 2015'!F1040),0,'February 2015'!F1040))</f>
        <v/>
      </c>
    </row>
    <row r="659" spans="1:2" x14ac:dyDescent="0.2">
      <c r="A659" t="str">
        <f>IF(ISBLANK('February 2015'!A1041),"",IF(ISTEXT('February 2015'!A1041),0,'February 2015'!A1041))</f>
        <v/>
      </c>
      <c r="B659" t="str">
        <f>IF(ISBLANK('February 2015'!F1041),"",IF(ISTEXT('February 2015'!F1041),0,'February 2015'!F1041))</f>
        <v/>
      </c>
    </row>
    <row r="660" spans="1:2" x14ac:dyDescent="0.2">
      <c r="A660" t="str">
        <f>IF(ISBLANK('February 2015'!A1042),"",IF(ISTEXT('February 2015'!A1042),0,'February 2015'!A1042))</f>
        <v/>
      </c>
      <c r="B660" t="str">
        <f>IF(ISBLANK('February 2015'!F1042),"",IF(ISTEXT('February 2015'!F1042),0,'February 2015'!F1042))</f>
        <v/>
      </c>
    </row>
    <row r="661" spans="1:2" x14ac:dyDescent="0.2">
      <c r="A661" t="str">
        <f>IF(ISBLANK('February 2015'!A1043),"",IF(ISTEXT('February 2015'!A1043),0,'February 2015'!A1043))</f>
        <v/>
      </c>
      <c r="B661" t="str">
        <f>IF(ISBLANK('February 2015'!F1043),"",IF(ISTEXT('February 2015'!F1043),0,'February 2015'!F1043))</f>
        <v/>
      </c>
    </row>
    <row r="662" spans="1:2" x14ac:dyDescent="0.2">
      <c r="A662" t="str">
        <f>IF(ISBLANK('February 2015'!A1044),"",IF(ISTEXT('February 2015'!A1044),0,'February 2015'!A1044))</f>
        <v/>
      </c>
      <c r="B662" t="str">
        <f>IF(ISBLANK('February 2015'!F1044),"",IF(ISTEXT('February 2015'!F1044),0,'February 2015'!F1044))</f>
        <v/>
      </c>
    </row>
    <row r="663" spans="1:2" x14ac:dyDescent="0.2">
      <c r="A663" t="str">
        <f>IF(ISBLANK('February 2015'!A1045),"",IF(ISTEXT('February 2015'!A1045),0,'February 2015'!A1045))</f>
        <v/>
      </c>
      <c r="B663" t="str">
        <f>IF(ISBLANK('February 2015'!F1045),"",IF(ISTEXT('February 2015'!F1045),0,'February 2015'!F1045))</f>
        <v/>
      </c>
    </row>
    <row r="664" spans="1:2" x14ac:dyDescent="0.2">
      <c r="A664" t="str">
        <f>IF(ISBLANK('February 2015'!A1046),"",IF(ISTEXT('February 2015'!A1046),0,'February 2015'!A1046))</f>
        <v/>
      </c>
      <c r="B664" t="str">
        <f>IF(ISBLANK('February 2015'!F1046),"",IF(ISTEXT('February 2015'!F1046),0,'February 2015'!F1046))</f>
        <v/>
      </c>
    </row>
    <row r="665" spans="1:2" x14ac:dyDescent="0.2">
      <c r="A665" t="str">
        <f>IF(ISBLANK('February 2015'!A1047),"",IF(ISTEXT('February 2015'!A1047),0,'February 2015'!A1047))</f>
        <v/>
      </c>
      <c r="B665" t="str">
        <f>IF(ISBLANK('February 2015'!F1047),"",IF(ISTEXT('February 2015'!F1047),0,'February 2015'!F1047))</f>
        <v/>
      </c>
    </row>
    <row r="666" spans="1:2" x14ac:dyDescent="0.2">
      <c r="A666">
        <f>IF(ISBLANK('February 2015'!A1051),"",IF(ISTEXT('February 2015'!A1051),0,'February 2015'!A1051))</f>
        <v>413664</v>
      </c>
      <c r="B666">
        <f>IF(ISBLANK('February 2015'!F1051),"",IF(ISTEXT('February 2015'!F1051),0,'February 2015'!F1051))</f>
        <v>2270.42</v>
      </c>
    </row>
    <row r="667" spans="1:2" x14ac:dyDescent="0.2">
      <c r="A667">
        <f>IF(ISBLANK('February 2015'!A1055),"",IF(ISTEXT('February 2015'!A1055),0,'February 2015'!A1055))</f>
        <v>413665</v>
      </c>
      <c r="B667">
        <f>IF(ISBLANK('February 2015'!F1055),"",IF(ISTEXT('February 2015'!F1055),0,'February 2015'!F1055))</f>
        <v>353.48</v>
      </c>
    </row>
    <row r="668" spans="1:2" x14ac:dyDescent="0.2">
      <c r="A668" t="str">
        <f>IF(ISBLANK('February 2015'!A1056),"",IF(ISTEXT('February 2015'!A1056),0,'February 2015'!A1056))</f>
        <v/>
      </c>
      <c r="B668">
        <f>IF(ISBLANK('February 2015'!F1056),"",IF(ISTEXT('February 2015'!F1056),0,'February 2015'!F1056))</f>
        <v>410.65</v>
      </c>
    </row>
    <row r="669" spans="1:2" x14ac:dyDescent="0.2">
      <c r="A669">
        <f>IF(ISBLANK('February 2015'!A1057),"",IF(ISTEXT('February 2015'!A1057),0,'February 2015'!A1057))</f>
        <v>414015</v>
      </c>
      <c r="B669">
        <f>IF(ISBLANK('February 2015'!F1057),"",IF(ISTEXT('February 2015'!F1057),0,'February 2015'!F1057))</f>
        <v>809.79</v>
      </c>
    </row>
    <row r="670" spans="1:2" x14ac:dyDescent="0.2">
      <c r="A670" t="str">
        <f>IF(ISBLANK('February 2015'!A1058),"",IF(ISTEXT('February 2015'!A1058),0,'February 2015'!A1058))</f>
        <v/>
      </c>
      <c r="B670" t="str">
        <f>IF(ISBLANK('February 2015'!F1058),"",IF(ISTEXT('February 2015'!F1058),0,'February 2015'!F1058))</f>
        <v/>
      </c>
    </row>
    <row r="671" spans="1:2" x14ac:dyDescent="0.2">
      <c r="A671" t="str">
        <f>IF(ISBLANK('February 2015'!A1059),"",IF(ISTEXT('February 2015'!A1059),0,'February 2015'!A1059))</f>
        <v/>
      </c>
      <c r="B671">
        <f>IF(ISBLANK('February 2015'!F1059),"",IF(ISTEXT('February 2015'!F1059),0,'February 2015'!F1059))</f>
        <v>375.84</v>
      </c>
    </row>
    <row r="672" spans="1:2" x14ac:dyDescent="0.2">
      <c r="A672" t="str">
        <f>IF(ISBLANK('February 2015'!A1060),"",IF(ISTEXT('February 2015'!A1060),0,'February 2015'!A1060))</f>
        <v/>
      </c>
      <c r="B672">
        <f>IF(ISBLANK('February 2015'!F1060),"",IF(ISTEXT('February 2015'!F1060),0,'February 2015'!F1060))</f>
        <v>596.12</v>
      </c>
    </row>
    <row r="673" spans="1:2" x14ac:dyDescent="0.2">
      <c r="A673" t="str">
        <f>IF(ISBLANK('February 2015'!A1061),"",IF(ISTEXT('February 2015'!A1061),0,'February 2015'!A1061))</f>
        <v/>
      </c>
      <c r="B673" t="str">
        <f>IF(ISBLANK('February 2015'!F1061),"",IF(ISTEXT('February 2015'!F1061),0,'February 2015'!F1061))</f>
        <v/>
      </c>
    </row>
    <row r="674" spans="1:2" x14ac:dyDescent="0.2">
      <c r="A674" t="str">
        <f>IF(ISBLANK('February 2015'!A1062),"",IF(ISTEXT('February 2015'!A1062),0,'February 2015'!A1062))</f>
        <v/>
      </c>
      <c r="B674">
        <f>IF(ISBLANK('February 2015'!F1062),"",IF(ISTEXT('February 2015'!F1062),0,'February 2015'!F1062))</f>
        <v>30.08</v>
      </c>
    </row>
    <row r="675" spans="1:2" x14ac:dyDescent="0.2">
      <c r="A675" t="str">
        <f>IF(ISBLANK('February 2015'!A1063),"",IF(ISTEXT('February 2015'!A1063),0,'February 2015'!A1063))</f>
        <v/>
      </c>
      <c r="B675">
        <f>IF(ISBLANK('February 2015'!F1063),"",IF(ISTEXT('February 2015'!F1063),0,'February 2015'!F1063))</f>
        <v>170.54</v>
      </c>
    </row>
    <row r="676" spans="1:2" x14ac:dyDescent="0.2">
      <c r="A676">
        <f>IF(ISBLANK('February 2015'!A1064),"",IF(ISTEXT('February 2015'!A1064),0,'February 2015'!A1064))</f>
        <v>414351</v>
      </c>
      <c r="B676">
        <f>IF(ISBLANK('February 2015'!F1064),"",IF(ISTEXT('February 2015'!F1064),0,'February 2015'!F1064))</f>
        <v>42.71</v>
      </c>
    </row>
    <row r="677" spans="1:2" x14ac:dyDescent="0.2">
      <c r="A677" t="str">
        <f>IF(ISBLANK('February 2015'!A1065),"",IF(ISTEXT('February 2015'!A1065),0,'February 2015'!A1065))</f>
        <v/>
      </c>
      <c r="B677">
        <f>IF(ISBLANK('February 2015'!F1065),"",IF(ISTEXT('February 2015'!F1065),0,'February 2015'!F1065))</f>
        <v>334</v>
      </c>
    </row>
    <row r="678" spans="1:2" x14ac:dyDescent="0.2">
      <c r="A678" t="str">
        <f>IF(ISBLANK('February 2015'!A1066),"",IF(ISTEXT('February 2015'!A1066),0,'February 2015'!A1066))</f>
        <v/>
      </c>
      <c r="B678">
        <f>IF(ISBLANK('February 2015'!F1066),"",IF(ISTEXT('February 2015'!F1066),0,'February 2015'!F1066))</f>
        <v>6.09</v>
      </c>
    </row>
    <row r="679" spans="1:2" x14ac:dyDescent="0.2">
      <c r="A679" t="str">
        <f>IF(ISBLANK('February 2015'!A1067),"",IF(ISTEXT('February 2015'!A1067),0,'February 2015'!A1067))</f>
        <v/>
      </c>
      <c r="B679">
        <f>IF(ISBLANK('February 2015'!F1067),"",IF(ISTEXT('February 2015'!F1067),0,'February 2015'!F1067))</f>
        <v>896.3</v>
      </c>
    </row>
    <row r="680" spans="1:2" x14ac:dyDescent="0.2">
      <c r="A680" t="str">
        <f>IF(ISBLANK('February 2015'!A1068),"",IF(ISTEXT('February 2015'!A1068),0,'February 2015'!A1068))</f>
        <v/>
      </c>
      <c r="B680" t="str">
        <f>IF(ISBLANK('February 2015'!F1068),"",IF(ISTEXT('February 2015'!F1068),0,'February 2015'!F1068))</f>
        <v/>
      </c>
    </row>
    <row r="681" spans="1:2" x14ac:dyDescent="0.2">
      <c r="A681">
        <f>IF(ISBLANK('February 2015'!A1072),"",IF(ISTEXT('February 2015'!A1072),0,'February 2015'!A1072))</f>
        <v>414352</v>
      </c>
      <c r="B681">
        <f>IF(ISBLANK('February 2015'!F1072),"",IF(ISTEXT('February 2015'!F1072),0,'February 2015'!F1072))</f>
        <v>192</v>
      </c>
    </row>
    <row r="682" spans="1:2" x14ac:dyDescent="0.2">
      <c r="A682">
        <f>IF(ISBLANK('February 2015'!A1076),"",IF(ISTEXT('February 2015'!A1076),0,'February 2015'!A1076))</f>
        <v>413667</v>
      </c>
      <c r="B682">
        <f>IF(ISBLANK('February 2015'!F1076),"",IF(ISTEXT('February 2015'!F1076),0,'February 2015'!F1076))</f>
        <v>69.44</v>
      </c>
    </row>
    <row r="683" spans="1:2" x14ac:dyDescent="0.2">
      <c r="A683" t="str">
        <f>IF(ISBLANK('February 2015'!A1077),"",IF(ISTEXT('February 2015'!A1077),0,'February 2015'!A1077))</f>
        <v/>
      </c>
      <c r="B683">
        <f>IF(ISBLANK('February 2015'!F1077),"",IF(ISTEXT('February 2015'!F1077),0,'February 2015'!F1077))</f>
        <v>288.05</v>
      </c>
    </row>
    <row r="684" spans="1:2" x14ac:dyDescent="0.2">
      <c r="A684" t="str">
        <f>IF(ISBLANK('February 2015'!A1078),"",IF(ISTEXT('February 2015'!A1078),0,'February 2015'!A1078))</f>
        <v/>
      </c>
      <c r="B684">
        <f>IF(ISBLANK('February 2015'!F1078),"",IF(ISTEXT('February 2015'!F1078),0,'February 2015'!F1078))</f>
        <v>632.61</v>
      </c>
    </row>
    <row r="685" spans="1:2" x14ac:dyDescent="0.2">
      <c r="A685" t="str">
        <f>IF(ISBLANK('February 2015'!A1079),"",IF(ISTEXT('February 2015'!A1079),0,'February 2015'!A1079))</f>
        <v/>
      </c>
      <c r="B685" t="str">
        <f>IF(ISBLANK('February 2015'!F1079),"",IF(ISTEXT('February 2015'!F1079),0,'February 2015'!F1079))</f>
        <v/>
      </c>
    </row>
    <row r="686" spans="1:2" x14ac:dyDescent="0.2">
      <c r="A686" t="str">
        <f>IF(ISBLANK('February 2015'!A1080),"",IF(ISTEXT('February 2015'!A1080),0,'February 2015'!A1080))</f>
        <v/>
      </c>
      <c r="B686" t="str">
        <f>IF(ISBLANK('February 2015'!F1080),"",IF(ISTEXT('February 2015'!F1080),0,'February 2015'!F1080))</f>
        <v/>
      </c>
    </row>
    <row r="687" spans="1:2" x14ac:dyDescent="0.2">
      <c r="A687" t="str">
        <f>IF(ISBLANK('February 2015'!A1081),"",IF(ISTEXT('February 2015'!A1081),0,'February 2015'!A1081))</f>
        <v/>
      </c>
      <c r="B687" t="str">
        <f>IF(ISBLANK('February 2015'!F1081),"",IF(ISTEXT('February 2015'!F1081),0,'February 2015'!F1081))</f>
        <v/>
      </c>
    </row>
    <row r="688" spans="1:2" x14ac:dyDescent="0.2">
      <c r="A688" t="str">
        <f>IF(ISBLANK('February 2015'!A1082),"",IF(ISTEXT('February 2015'!A1082),0,'February 2015'!A1082))</f>
        <v/>
      </c>
      <c r="B688" t="str">
        <f>IF(ISBLANK('February 2015'!F1082),"",IF(ISTEXT('February 2015'!F1082),0,'February 2015'!F1082))</f>
        <v/>
      </c>
    </row>
    <row r="689" spans="1:2" x14ac:dyDescent="0.2">
      <c r="A689" t="str">
        <f>IF(ISBLANK('February 2015'!A1083),"",IF(ISTEXT('February 2015'!A1083),0,'February 2015'!A1083))</f>
        <v/>
      </c>
      <c r="B689" t="str">
        <f>IF(ISBLANK('February 2015'!F1083),"",IF(ISTEXT('February 2015'!F1083),0,'February 2015'!F1083))</f>
        <v/>
      </c>
    </row>
    <row r="690" spans="1:2" x14ac:dyDescent="0.2">
      <c r="A690" t="str">
        <f>IF(ISBLANK('February 2015'!A1084),"",IF(ISTEXT('February 2015'!A1084),0,'February 2015'!A1084))</f>
        <v/>
      </c>
      <c r="B690" t="str">
        <f>IF(ISBLANK('February 2015'!F1084),"",IF(ISTEXT('February 2015'!F1084),0,'February 2015'!F1084))</f>
        <v/>
      </c>
    </row>
    <row r="691" spans="1:2" x14ac:dyDescent="0.2">
      <c r="A691" t="str">
        <f>IF(ISBLANK('February 2015'!A1085),"",IF(ISTEXT('February 2015'!A1085),0,'February 2015'!A1085))</f>
        <v/>
      </c>
      <c r="B691" t="str">
        <f>IF(ISBLANK('February 2015'!F1085),"",IF(ISTEXT('February 2015'!F1085),0,'February 2015'!F1085))</f>
        <v/>
      </c>
    </row>
    <row r="692" spans="1:2" x14ac:dyDescent="0.2">
      <c r="A692" t="str">
        <f>IF(ISBLANK('February 2015'!A1086),"",IF(ISTEXT('February 2015'!A1086),0,'February 2015'!A1086))</f>
        <v/>
      </c>
      <c r="B692" t="str">
        <f>IF(ISBLANK('February 2015'!F1086),"",IF(ISTEXT('February 2015'!F1086),0,'February 2015'!F1086))</f>
        <v/>
      </c>
    </row>
    <row r="693" spans="1:2" x14ac:dyDescent="0.2">
      <c r="A693" t="str">
        <f>IF(ISBLANK('February 2015'!A1087),"",IF(ISTEXT('February 2015'!A1087),0,'February 2015'!A1087))</f>
        <v/>
      </c>
      <c r="B693" t="str">
        <f>IF(ISBLANK('February 2015'!F1087),"",IF(ISTEXT('February 2015'!F1087),0,'February 2015'!F1087))</f>
        <v/>
      </c>
    </row>
    <row r="694" spans="1:2" x14ac:dyDescent="0.2">
      <c r="A694" t="str">
        <f>IF(ISBLANK('February 2015'!A1088),"",IF(ISTEXT('February 2015'!A1088),0,'February 2015'!A1088))</f>
        <v/>
      </c>
      <c r="B694" t="str">
        <f>IF(ISBLANK('February 2015'!F1088),"",IF(ISTEXT('February 2015'!F1088),0,'February 2015'!F1088))</f>
        <v/>
      </c>
    </row>
    <row r="695" spans="1:2" x14ac:dyDescent="0.2">
      <c r="A695" t="str">
        <f>IF(ISBLANK('February 2015'!A1089),"",IF(ISTEXT('February 2015'!A1089),0,'February 2015'!A1089))</f>
        <v/>
      </c>
      <c r="B695" t="str">
        <f>IF(ISBLANK('February 2015'!F1089),"",IF(ISTEXT('February 2015'!F1089),0,'February 2015'!F1089))</f>
        <v/>
      </c>
    </row>
    <row r="696" spans="1:2" x14ac:dyDescent="0.2">
      <c r="A696" t="str">
        <f>IF(ISBLANK('February 2015'!A1090),"",IF(ISTEXT('February 2015'!A1090),0,'February 2015'!A1090))</f>
        <v/>
      </c>
      <c r="B696" t="str">
        <f>IF(ISBLANK('February 2015'!F1090),"",IF(ISTEXT('February 2015'!F1090),0,'February 2015'!F1090))</f>
        <v/>
      </c>
    </row>
    <row r="697" spans="1:2" x14ac:dyDescent="0.2">
      <c r="A697" t="str">
        <f>IF(ISBLANK('February 2015'!A1091),"",IF(ISTEXT('February 2015'!A1091),0,'February 2015'!A1091))</f>
        <v/>
      </c>
      <c r="B697">
        <f>IF(ISBLANK('February 2015'!F1091),"",IF(ISTEXT('February 2015'!F1091),0,'February 2015'!F1091))</f>
        <v>155.61000000000001</v>
      </c>
    </row>
    <row r="698" spans="1:2" x14ac:dyDescent="0.2">
      <c r="A698" t="str">
        <f>IF(ISBLANK('February 2015'!A1092),"",IF(ISTEXT('February 2015'!A1092),0,'February 2015'!A1092))</f>
        <v/>
      </c>
      <c r="B698">
        <f>IF(ISBLANK('February 2015'!F1092),"",IF(ISTEXT('February 2015'!F1092),0,'February 2015'!F1092))</f>
        <v>23.96</v>
      </c>
    </row>
    <row r="699" spans="1:2" x14ac:dyDescent="0.2">
      <c r="A699">
        <f>IF(ISBLANK('February 2015'!A1093),"",IF(ISTEXT('February 2015'!A1093),0,'February 2015'!A1093))</f>
        <v>414016</v>
      </c>
      <c r="B699">
        <f>IF(ISBLANK('February 2015'!F1093),"",IF(ISTEXT('February 2015'!F1093),0,'February 2015'!F1093))</f>
        <v>10.56</v>
      </c>
    </row>
    <row r="700" spans="1:2" x14ac:dyDescent="0.2">
      <c r="A700" t="str">
        <f>IF(ISBLANK('February 2015'!A1094),"",IF(ISTEXT('February 2015'!A1094),0,'February 2015'!A1094))</f>
        <v/>
      </c>
      <c r="B700">
        <f>IF(ISBLANK('February 2015'!F1094),"",IF(ISTEXT('February 2015'!F1094),0,'February 2015'!F1094))</f>
        <v>405.6</v>
      </c>
    </row>
    <row r="701" spans="1:2" x14ac:dyDescent="0.2">
      <c r="A701" t="str">
        <f>IF(ISBLANK('February 2015'!A1095),"",IF(ISTEXT('February 2015'!A1095),0,'February 2015'!A1095))</f>
        <v/>
      </c>
      <c r="B701">
        <f>IF(ISBLANK('February 2015'!F1095),"",IF(ISTEXT('February 2015'!F1095),0,'February 2015'!F1095))</f>
        <v>280.31</v>
      </c>
    </row>
    <row r="702" spans="1:2" x14ac:dyDescent="0.2">
      <c r="A702" t="str">
        <f>IF(ISBLANK('February 2015'!A1096),"",IF(ISTEXT('February 2015'!A1096),0,'February 2015'!A1096))</f>
        <v/>
      </c>
      <c r="B702" t="str">
        <f>IF(ISBLANK('February 2015'!F1096),"",IF(ISTEXT('February 2015'!F1096),0,'February 2015'!F1096))</f>
        <v/>
      </c>
    </row>
    <row r="703" spans="1:2" x14ac:dyDescent="0.2">
      <c r="A703" t="str">
        <f>IF(ISBLANK('February 2015'!A1097),"",IF(ISTEXT('February 2015'!A1097),0,'February 2015'!A1097))</f>
        <v/>
      </c>
      <c r="B703" t="str">
        <f>IF(ISBLANK('February 2015'!F1097),"",IF(ISTEXT('February 2015'!F1097),0,'February 2015'!F1097))</f>
        <v/>
      </c>
    </row>
    <row r="704" spans="1:2" x14ac:dyDescent="0.2">
      <c r="A704" t="str">
        <f>IF(ISBLANK('February 2015'!A1098),"",IF(ISTEXT('February 2015'!A1098),0,'February 2015'!A1098))</f>
        <v/>
      </c>
      <c r="B704" t="str">
        <f>IF(ISBLANK('February 2015'!F1098),"",IF(ISTEXT('February 2015'!F1098),0,'February 2015'!F1098))</f>
        <v/>
      </c>
    </row>
    <row r="705" spans="1:2" x14ac:dyDescent="0.2">
      <c r="A705" t="str">
        <f>IF(ISBLANK('February 2015'!A1099),"",IF(ISTEXT('February 2015'!A1099),0,'February 2015'!A1099))</f>
        <v/>
      </c>
      <c r="B705" t="str">
        <f>IF(ISBLANK('February 2015'!F1099),"",IF(ISTEXT('February 2015'!F1099),0,'February 2015'!F1099))</f>
        <v/>
      </c>
    </row>
    <row r="706" spans="1:2" x14ac:dyDescent="0.2">
      <c r="A706" t="str">
        <f>IF(ISBLANK('February 2015'!A1100),"",IF(ISTEXT('February 2015'!A1100),0,'February 2015'!A1100))</f>
        <v/>
      </c>
      <c r="B706" t="str">
        <f>IF(ISBLANK('February 2015'!F1100),"",IF(ISTEXT('February 2015'!F1100),0,'February 2015'!F1100))</f>
        <v/>
      </c>
    </row>
    <row r="707" spans="1:2" x14ac:dyDescent="0.2">
      <c r="A707" t="str">
        <f>IF(ISBLANK('February 2015'!A1101),"",IF(ISTEXT('February 2015'!A1101),0,'February 2015'!A1101))</f>
        <v/>
      </c>
      <c r="B707" t="str">
        <f>IF(ISBLANK('February 2015'!F1101),"",IF(ISTEXT('February 2015'!F1101),0,'February 2015'!F1101))</f>
        <v/>
      </c>
    </row>
    <row r="708" spans="1:2" x14ac:dyDescent="0.2">
      <c r="A708" t="str">
        <f>IF(ISBLANK('February 2015'!A1102),"",IF(ISTEXT('February 2015'!A1102),0,'February 2015'!A1102))</f>
        <v/>
      </c>
      <c r="B708" t="str">
        <f>IF(ISBLANK('February 2015'!F1102),"",IF(ISTEXT('February 2015'!F1102),0,'February 2015'!F1102))</f>
        <v/>
      </c>
    </row>
    <row r="709" spans="1:2" x14ac:dyDescent="0.2">
      <c r="A709" t="str">
        <f>IF(ISBLANK('February 2015'!A1103),"",IF(ISTEXT('February 2015'!A1103),0,'February 2015'!A1103))</f>
        <v/>
      </c>
      <c r="B709">
        <f>IF(ISBLANK('February 2015'!F1103),"",IF(ISTEXT('February 2015'!F1103),0,'February 2015'!F1103))</f>
        <v>3.49</v>
      </c>
    </row>
    <row r="710" spans="1:2" x14ac:dyDescent="0.2">
      <c r="A710" t="str">
        <f>IF(ISBLANK('February 2015'!A1104),"",IF(ISTEXT('February 2015'!A1104),0,'February 2015'!A1104))</f>
        <v/>
      </c>
      <c r="B710">
        <f>IF(ISBLANK('February 2015'!F1104),"",IF(ISTEXT('February 2015'!F1104),0,'February 2015'!F1104))</f>
        <v>-9.1999999999999993</v>
      </c>
    </row>
    <row r="711" spans="1:2" x14ac:dyDescent="0.2">
      <c r="A711" t="str">
        <f>IF(ISBLANK('February 2015'!A1105),"",IF(ISTEXT('February 2015'!A1105),0,'February 2015'!A1105))</f>
        <v/>
      </c>
      <c r="B711">
        <f>IF(ISBLANK('February 2015'!F1105),"",IF(ISTEXT('February 2015'!F1105),0,'February 2015'!F1105))</f>
        <v>5.99</v>
      </c>
    </row>
    <row r="712" spans="1:2" x14ac:dyDescent="0.2">
      <c r="A712">
        <f>IF(ISBLANK('February 2015'!A1106),"",IF(ISTEXT('February 2015'!A1106),0,'February 2015'!A1106))</f>
        <v>414353</v>
      </c>
      <c r="B712">
        <f>IF(ISBLANK('February 2015'!F1106),"",IF(ISTEXT('February 2015'!F1106),0,'February 2015'!F1106))</f>
        <v>111.39</v>
      </c>
    </row>
    <row r="713" spans="1:2" x14ac:dyDescent="0.2">
      <c r="A713" t="str">
        <f>IF(ISBLANK('February 2015'!A1107),"",IF(ISTEXT('February 2015'!A1107),0,'February 2015'!A1107))</f>
        <v/>
      </c>
      <c r="B713" t="str">
        <f>IF(ISBLANK('February 2015'!F1107),"",IF(ISTEXT('February 2015'!F1107),0,'February 2015'!F1107))</f>
        <v/>
      </c>
    </row>
    <row r="714" spans="1:2" x14ac:dyDescent="0.2">
      <c r="A714" t="str">
        <f>IF(ISBLANK('February 2015'!A1108),"",IF(ISTEXT('February 2015'!A1108),0,'February 2015'!A1108))</f>
        <v/>
      </c>
      <c r="B714" t="str">
        <f>IF(ISBLANK('February 2015'!F1108),"",IF(ISTEXT('February 2015'!F1108),0,'February 2015'!F1108))</f>
        <v/>
      </c>
    </row>
    <row r="715" spans="1:2" x14ac:dyDescent="0.2">
      <c r="A715" t="str">
        <f>IF(ISBLANK('February 2015'!A1109),"",IF(ISTEXT('February 2015'!A1109),0,'February 2015'!A1109))</f>
        <v/>
      </c>
      <c r="B715" t="str">
        <f>IF(ISBLANK('February 2015'!F1109),"",IF(ISTEXT('February 2015'!F1109),0,'February 2015'!F1109))</f>
        <v/>
      </c>
    </row>
    <row r="716" spans="1:2" x14ac:dyDescent="0.2">
      <c r="A716" t="str">
        <f>IF(ISBLANK('February 2015'!A1110),"",IF(ISTEXT('February 2015'!A1110),0,'February 2015'!A1110))</f>
        <v/>
      </c>
      <c r="B716" t="str">
        <f>IF(ISBLANK('February 2015'!F1110),"",IF(ISTEXT('February 2015'!F1110),0,'February 2015'!F1110))</f>
        <v/>
      </c>
    </row>
    <row r="717" spans="1:2" x14ac:dyDescent="0.2">
      <c r="A717" t="str">
        <f>IF(ISBLANK('February 2015'!A1111),"",IF(ISTEXT('February 2015'!A1111),0,'February 2015'!A1111))</f>
        <v/>
      </c>
      <c r="B717" t="str">
        <f>IF(ISBLANK('February 2015'!F1111),"",IF(ISTEXT('February 2015'!F1111),0,'February 2015'!F1111))</f>
        <v/>
      </c>
    </row>
    <row r="718" spans="1:2" x14ac:dyDescent="0.2">
      <c r="A718" t="str">
        <f>IF(ISBLANK('February 2015'!A1112),"",IF(ISTEXT('February 2015'!A1112),0,'February 2015'!A1112))</f>
        <v/>
      </c>
      <c r="B718">
        <f>IF(ISBLANK('February 2015'!F1112),"",IF(ISTEXT('February 2015'!F1112),0,'February 2015'!F1112))</f>
        <v>-113.35</v>
      </c>
    </row>
    <row r="719" spans="1:2" x14ac:dyDescent="0.2">
      <c r="A719" t="str">
        <f>IF(ISBLANK('February 2015'!A1113),"",IF(ISTEXT('February 2015'!A1113),0,'February 2015'!A1113))</f>
        <v/>
      </c>
      <c r="B719">
        <f>IF(ISBLANK('February 2015'!F1113),"",IF(ISTEXT('February 2015'!F1113),0,'February 2015'!F1113))</f>
        <v>113.35</v>
      </c>
    </row>
    <row r="720" spans="1:2" x14ac:dyDescent="0.2">
      <c r="A720">
        <f>IF(ISBLANK('February 2015'!A1117),"",IF(ISTEXT('February 2015'!A1117),0,'February 2015'!A1117))</f>
        <v>414017</v>
      </c>
      <c r="B720">
        <f>IF(ISBLANK('February 2015'!F1117),"",IF(ISTEXT('February 2015'!F1117),0,'February 2015'!F1117))</f>
        <v>482.9</v>
      </c>
    </row>
    <row r="721" spans="1:2" x14ac:dyDescent="0.2">
      <c r="A721" t="str">
        <f>IF(ISBLANK('February 2015'!A1118),"",IF(ISTEXT('February 2015'!A1118),0,'February 2015'!A1118))</f>
        <v/>
      </c>
      <c r="B721">
        <f>IF(ISBLANK('February 2015'!F1118),"",IF(ISTEXT('February 2015'!F1118),0,'February 2015'!F1118))</f>
        <v>189.33</v>
      </c>
    </row>
    <row r="722" spans="1:2" x14ac:dyDescent="0.2">
      <c r="A722">
        <f>IF(ISBLANK('February 2015'!A1122),"",IF(ISTEXT('February 2015'!A1122),0,'February 2015'!A1122))</f>
        <v>413668</v>
      </c>
      <c r="B722">
        <f>IF(ISBLANK('February 2015'!F1122),"",IF(ISTEXT('February 2015'!F1122),0,'February 2015'!F1122))</f>
        <v>3599.7</v>
      </c>
    </row>
    <row r="723" spans="1:2" x14ac:dyDescent="0.2">
      <c r="A723" t="str">
        <f>IF(ISBLANK('February 2015'!A1123),"",IF(ISTEXT('February 2015'!A1123),0,'February 2015'!A1123))</f>
        <v/>
      </c>
      <c r="B723" t="str">
        <f>IF(ISBLANK('February 2015'!F1123),"",IF(ISTEXT('February 2015'!F1123),0,'February 2015'!F1123))</f>
        <v/>
      </c>
    </row>
    <row r="724" spans="1:2" x14ac:dyDescent="0.2">
      <c r="A724" t="str">
        <f>IF(ISBLANK('February 2015'!A1124),"",IF(ISTEXT('February 2015'!A1124),0,'February 2015'!A1124))</f>
        <v/>
      </c>
      <c r="B724" t="str">
        <f>IF(ISBLANK('February 2015'!F1124),"",IF(ISTEXT('February 2015'!F1124),0,'February 2015'!F1124))</f>
        <v/>
      </c>
    </row>
    <row r="725" spans="1:2" x14ac:dyDescent="0.2">
      <c r="A725" t="str">
        <f>IF(ISBLANK('February 2015'!A1125),"",IF(ISTEXT('February 2015'!A1125),0,'February 2015'!A1125))</f>
        <v/>
      </c>
      <c r="B725">
        <f>IF(ISBLANK('February 2015'!F1125),"",IF(ISTEXT('February 2015'!F1125),0,'February 2015'!F1125))</f>
        <v>2699.7</v>
      </c>
    </row>
    <row r="726" spans="1:2" x14ac:dyDescent="0.2">
      <c r="A726" t="str">
        <f>IF(ISBLANK('February 2015'!A1126),"",IF(ISTEXT('February 2015'!A1126),0,'February 2015'!A1126))</f>
        <v/>
      </c>
      <c r="B726" t="str">
        <f>IF(ISBLANK('February 2015'!F1126),"",IF(ISTEXT('February 2015'!F1126),0,'February 2015'!F1126))</f>
        <v/>
      </c>
    </row>
    <row r="727" spans="1:2" x14ac:dyDescent="0.2">
      <c r="A727" t="str">
        <f>IF(ISBLANK('February 2015'!A1127),"",IF(ISTEXT('February 2015'!A1127),0,'February 2015'!A1127))</f>
        <v/>
      </c>
      <c r="B727">
        <f>IF(ISBLANK('February 2015'!F1127),"",IF(ISTEXT('February 2015'!F1127),0,'February 2015'!F1127))</f>
        <v>750</v>
      </c>
    </row>
    <row r="728" spans="1:2" x14ac:dyDescent="0.2">
      <c r="A728">
        <f>IF(ISBLANK('February 2015'!A1128),"",IF(ISTEXT('February 2015'!A1128),0,'February 2015'!A1128))</f>
        <v>414354</v>
      </c>
      <c r="B728">
        <f>IF(ISBLANK('February 2015'!F1128),"",IF(ISTEXT('February 2015'!F1128),0,'February 2015'!F1128))</f>
        <v>100</v>
      </c>
    </row>
    <row r="729" spans="1:2" x14ac:dyDescent="0.2">
      <c r="A729" t="str">
        <f>IF(ISBLANK('February 2015'!A1129),"",IF(ISTEXT('February 2015'!A1129),0,'February 2015'!A1129))</f>
        <v/>
      </c>
      <c r="B729">
        <f>IF(ISBLANK('February 2015'!F1129),"",IF(ISTEXT('February 2015'!F1129),0,'February 2015'!F1129))</f>
        <v>450</v>
      </c>
    </row>
    <row r="730" spans="1:2" x14ac:dyDescent="0.2">
      <c r="A730">
        <f>IF(ISBLANK('February 2015'!A1133),"",IF(ISTEXT('February 2015'!A1133),0,'February 2015'!A1133))</f>
        <v>414018</v>
      </c>
      <c r="B730">
        <f>IF(ISBLANK('February 2015'!F1133),"",IF(ISTEXT('February 2015'!F1133),0,'February 2015'!F1133))</f>
        <v>248.93</v>
      </c>
    </row>
    <row r="731" spans="1:2" x14ac:dyDescent="0.2">
      <c r="A731" t="str">
        <f>IF(ISBLANK('February 2015'!A1134),"",IF(ISTEXT('February 2015'!A1134),0,'February 2015'!A1134))</f>
        <v/>
      </c>
      <c r="B731">
        <f>IF(ISBLANK('February 2015'!F1134),"",IF(ISTEXT('February 2015'!F1134),0,'February 2015'!F1134))</f>
        <v>469</v>
      </c>
    </row>
    <row r="732" spans="1:2" x14ac:dyDescent="0.2">
      <c r="A732">
        <f>IF(ISBLANK('February 2015'!A1135),"",IF(ISTEXT('February 2015'!A1135),0,'February 2015'!A1135))</f>
        <v>414019</v>
      </c>
      <c r="B732">
        <f>IF(ISBLANK('February 2015'!F1135),"",IF(ISTEXT('February 2015'!F1135),0,'February 2015'!F1135))</f>
        <v>61.86</v>
      </c>
    </row>
    <row r="733" spans="1:2" x14ac:dyDescent="0.2">
      <c r="A733">
        <f>IF(ISBLANK('February 2015'!A1136),"",IF(ISTEXT('February 2015'!A1136),0,'February 2015'!A1136))</f>
        <v>414355</v>
      </c>
      <c r="B733">
        <f>IF(ISBLANK('February 2015'!F1136),"",IF(ISTEXT('February 2015'!F1136),0,'February 2015'!F1136))</f>
        <v>118.08</v>
      </c>
    </row>
    <row r="734" spans="1:2" x14ac:dyDescent="0.2">
      <c r="A734" t="str">
        <f>IF(ISBLANK('February 2015'!A1137),"",IF(ISTEXT('February 2015'!A1137),0,'February 2015'!A1137))</f>
        <v/>
      </c>
      <c r="B734">
        <f>IF(ISBLANK('February 2015'!F1137),"",IF(ISTEXT('February 2015'!F1137),0,'February 2015'!F1137))</f>
        <v>1030.8</v>
      </c>
    </row>
    <row r="735" spans="1:2" x14ac:dyDescent="0.2">
      <c r="A735">
        <f>IF(ISBLANK('February 2015'!A1141),"",IF(ISTEXT('February 2015'!A1141),0,'February 2015'!A1141))</f>
        <v>413669</v>
      </c>
      <c r="B735">
        <f>IF(ISBLANK('February 2015'!F1141),"",IF(ISTEXT('February 2015'!F1141),0,'February 2015'!F1141))</f>
        <v>8091.27</v>
      </c>
    </row>
    <row r="736" spans="1:2" x14ac:dyDescent="0.2">
      <c r="A736">
        <f>IF(ISBLANK('February 2015'!A1142),"",IF(ISTEXT('February 2015'!A1142),0,'February 2015'!A1142))</f>
        <v>414020</v>
      </c>
      <c r="B736">
        <f>IF(ISBLANK('February 2015'!F1142),"",IF(ISTEXT('February 2015'!F1142),0,'February 2015'!F1142))</f>
        <v>23557.22</v>
      </c>
    </row>
    <row r="737" spans="1:2" x14ac:dyDescent="0.2">
      <c r="A737" t="str">
        <f>IF(ISBLANK('February 2015'!A1143),"",IF(ISTEXT('February 2015'!A1143),0,'February 2015'!A1143))</f>
        <v/>
      </c>
      <c r="B737" t="str">
        <f>IF(ISBLANK('February 2015'!F1143),"",IF(ISTEXT('February 2015'!F1143),0,'February 2015'!F1143))</f>
        <v/>
      </c>
    </row>
    <row r="738" spans="1:2" x14ac:dyDescent="0.2">
      <c r="A738" t="str">
        <f>IF(ISBLANK('February 2015'!A1144),"",IF(ISTEXT('February 2015'!A1144),0,'February 2015'!A1144))</f>
        <v/>
      </c>
      <c r="B738" t="str">
        <f>IF(ISBLANK('February 2015'!F1144),"",IF(ISTEXT('February 2015'!F1144),0,'February 2015'!F1144))</f>
        <v/>
      </c>
    </row>
    <row r="739" spans="1:2" x14ac:dyDescent="0.2">
      <c r="A739" t="str">
        <f>IF(ISBLANK('February 2015'!A1145),"",IF(ISTEXT('February 2015'!A1145),0,'February 2015'!A1145))</f>
        <v/>
      </c>
      <c r="B739" t="str">
        <f>IF(ISBLANK('February 2015'!F1145),"",IF(ISTEXT('February 2015'!F1145),0,'February 2015'!F1145))</f>
        <v/>
      </c>
    </row>
    <row r="740" spans="1:2" x14ac:dyDescent="0.2">
      <c r="A740" t="str">
        <f>IF(ISBLANK('February 2015'!A1146),"",IF(ISTEXT('February 2015'!A1146),0,'February 2015'!A1146))</f>
        <v/>
      </c>
      <c r="B740" t="str">
        <f>IF(ISBLANK('February 2015'!F1146),"",IF(ISTEXT('February 2015'!F1146),0,'February 2015'!F1146))</f>
        <v/>
      </c>
    </row>
    <row r="741" spans="1:2" x14ac:dyDescent="0.2">
      <c r="A741" t="str">
        <f>IF(ISBLANK('February 2015'!A1147),"",IF(ISTEXT('February 2015'!A1147),0,'February 2015'!A1147))</f>
        <v/>
      </c>
      <c r="B741">
        <f>IF(ISBLANK('February 2015'!F1147),"",IF(ISTEXT('February 2015'!F1147),0,'February 2015'!F1147))</f>
        <v>-50.56</v>
      </c>
    </row>
    <row r="742" spans="1:2" x14ac:dyDescent="0.2">
      <c r="A742">
        <f>IF(ISBLANK('February 2015'!A1148),"",IF(ISTEXT('February 2015'!A1148),0,'February 2015'!A1148))</f>
        <v>414356</v>
      </c>
      <c r="B742">
        <f>IF(ISBLANK('February 2015'!F1148),"",IF(ISTEXT('February 2015'!F1148),0,'February 2015'!F1148))</f>
        <v>16337.04</v>
      </c>
    </row>
    <row r="743" spans="1:2" x14ac:dyDescent="0.2">
      <c r="A743" t="str">
        <f>IF(ISBLANK('February 2015'!A1149),"",IF(ISTEXT('February 2015'!A1149),0,'February 2015'!A1149))</f>
        <v/>
      </c>
      <c r="B743" t="str">
        <f>IF(ISBLANK('February 2015'!F1149),"",IF(ISTEXT('February 2015'!F1149),0,'February 2015'!F1149))</f>
        <v/>
      </c>
    </row>
    <row r="744" spans="1:2" x14ac:dyDescent="0.2">
      <c r="A744">
        <f>IF(ISBLANK('February 2015'!A1153),"",IF(ISTEXT('February 2015'!A1153),0,'February 2015'!A1153))</f>
        <v>414021</v>
      </c>
      <c r="B744">
        <f>IF(ISBLANK('February 2015'!F1153),"",IF(ISTEXT('February 2015'!F1153),0,'February 2015'!F1153))</f>
        <v>731.42</v>
      </c>
    </row>
    <row r="745" spans="1:2" x14ac:dyDescent="0.2">
      <c r="A745">
        <f>IF(ISBLANK('February 2015'!A1157),"",IF(ISTEXT('February 2015'!A1157),0,'February 2015'!A1157))</f>
        <v>413670</v>
      </c>
      <c r="B745">
        <f>IF(ISBLANK('February 2015'!F1157),"",IF(ISTEXT('February 2015'!F1157),0,'February 2015'!F1157))</f>
        <v>468</v>
      </c>
    </row>
    <row r="746" spans="1:2" x14ac:dyDescent="0.2">
      <c r="A746">
        <f>IF(ISBLANK('February 2015'!A1161),"",IF(ISTEXT('February 2015'!A1161),0,'February 2015'!A1161))</f>
        <v>414022</v>
      </c>
      <c r="B746">
        <f>IF(ISBLANK('February 2015'!F1161),"",IF(ISTEXT('February 2015'!F1161),0,'February 2015'!F1161))</f>
        <v>103681.85</v>
      </c>
    </row>
    <row r="747" spans="1:2" x14ac:dyDescent="0.2">
      <c r="A747" t="str">
        <f>IF(ISBLANK('February 2015'!A1162),"",IF(ISTEXT('February 2015'!A1162),0,'February 2015'!A1162))</f>
        <v/>
      </c>
      <c r="B747" t="str">
        <f>IF(ISBLANK('February 2015'!F1162),"",IF(ISTEXT('February 2015'!F1162),0,'February 2015'!F1162))</f>
        <v/>
      </c>
    </row>
    <row r="748" spans="1:2" x14ac:dyDescent="0.2">
      <c r="A748">
        <f>IF(ISBLANK('February 2015'!A1166),"",IF(ISTEXT('February 2015'!A1166),0,'February 2015'!A1166))</f>
        <v>414023</v>
      </c>
      <c r="B748">
        <f>IF(ISBLANK('February 2015'!F1166),"",IF(ISTEXT('February 2015'!F1166),0,'February 2015'!F1166))</f>
        <v>441</v>
      </c>
    </row>
    <row r="749" spans="1:2" x14ac:dyDescent="0.2">
      <c r="A749">
        <f>IF(ISBLANK('February 2015'!A1170),"",IF(ISTEXT('February 2015'!A1170),0,'February 2015'!A1170))</f>
        <v>414357</v>
      </c>
      <c r="B749">
        <f>IF(ISBLANK('February 2015'!F1170),"",IF(ISTEXT('February 2015'!F1170),0,'February 2015'!F1170))</f>
        <v>258</v>
      </c>
    </row>
    <row r="750" spans="1:2" x14ac:dyDescent="0.2">
      <c r="A750" t="str">
        <f>IF(ISBLANK('February 2015'!A1171),"",IF(ISTEXT('February 2015'!A1171),0,'February 2015'!A1171))</f>
        <v/>
      </c>
      <c r="B750">
        <f>IF(ISBLANK('February 2015'!F1171),"",IF(ISTEXT('February 2015'!F1171),0,'February 2015'!F1171))</f>
        <v>134.5</v>
      </c>
    </row>
    <row r="751" spans="1:2" x14ac:dyDescent="0.2">
      <c r="A751">
        <f>IF(ISBLANK('February 2015'!A1175),"",IF(ISTEXT('February 2015'!A1175),0,'February 2015'!A1175))</f>
        <v>413671</v>
      </c>
      <c r="B751">
        <f>IF(ISBLANK('February 2015'!F1175),"",IF(ISTEXT('February 2015'!F1175),0,'February 2015'!F1175))</f>
        <v>6000</v>
      </c>
    </row>
    <row r="752" spans="1:2" x14ac:dyDescent="0.2">
      <c r="A752">
        <f>IF(ISBLANK('February 2015'!A1179),"",IF(ISTEXT('February 2015'!A1179),0,'February 2015'!A1179))</f>
        <v>414024</v>
      </c>
      <c r="B752">
        <f>IF(ISBLANK('February 2015'!F1179),"",IF(ISTEXT('February 2015'!F1179),0,'February 2015'!F1179))</f>
        <v>175</v>
      </c>
    </row>
    <row r="753" spans="1:2" x14ac:dyDescent="0.2">
      <c r="A753">
        <f>IF(ISBLANK('February 2015'!A1183),"",IF(ISTEXT('February 2015'!A1183),0,'February 2015'!A1183))</f>
        <v>413672</v>
      </c>
      <c r="B753">
        <f>IF(ISBLANK('February 2015'!F1183),"",IF(ISTEXT('February 2015'!F1183),0,'February 2015'!F1183))</f>
        <v>2241.84</v>
      </c>
    </row>
    <row r="754" spans="1:2" x14ac:dyDescent="0.2">
      <c r="A754" t="str">
        <f>IF(ISBLANK('February 2015'!A1184),"",IF(ISTEXT('February 2015'!A1184),0,'February 2015'!A1184))</f>
        <v/>
      </c>
      <c r="B754" t="str">
        <f>IF(ISBLANK('February 2015'!F1184),"",IF(ISTEXT('February 2015'!F1184),0,'February 2015'!F1184))</f>
        <v/>
      </c>
    </row>
    <row r="755" spans="1:2" x14ac:dyDescent="0.2">
      <c r="A755" t="str">
        <f>IF(ISBLANK('February 2015'!A1185),"",IF(ISTEXT('February 2015'!A1185),0,'February 2015'!A1185))</f>
        <v/>
      </c>
      <c r="B755" t="str">
        <f>IF(ISBLANK('February 2015'!F1185),"",IF(ISTEXT('February 2015'!F1185),0,'February 2015'!F1185))</f>
        <v/>
      </c>
    </row>
    <row r="756" spans="1:2" x14ac:dyDescent="0.2">
      <c r="A756">
        <f>IF(ISBLANK('February 2015'!A1186),"",IF(ISTEXT('February 2015'!A1186),0,'February 2015'!A1186))</f>
        <v>414025</v>
      </c>
      <c r="B756">
        <f>IF(ISBLANK('February 2015'!F1186),"",IF(ISTEXT('February 2015'!F1186),0,'February 2015'!F1186))</f>
        <v>329.55</v>
      </c>
    </row>
    <row r="757" spans="1:2" x14ac:dyDescent="0.2">
      <c r="A757">
        <f>IF(ISBLANK('February 2015'!A1187),"",IF(ISTEXT('February 2015'!A1187),0,'February 2015'!A1187))</f>
        <v>414358</v>
      </c>
      <c r="B757">
        <f>IF(ISBLANK('February 2015'!F1187),"",IF(ISTEXT('February 2015'!F1187),0,'February 2015'!F1187))</f>
        <v>2119.41</v>
      </c>
    </row>
    <row r="758" spans="1:2" x14ac:dyDescent="0.2">
      <c r="A758" t="str">
        <f>IF(ISBLANK('February 2015'!A1188),"",IF(ISTEXT('February 2015'!A1188),0,'February 2015'!A1188))</f>
        <v/>
      </c>
      <c r="B758" t="str">
        <f>IF(ISBLANK('February 2015'!F1188),"",IF(ISTEXT('February 2015'!F1188),0,'February 2015'!F1188))</f>
        <v/>
      </c>
    </row>
    <row r="759" spans="1:2" x14ac:dyDescent="0.2">
      <c r="A759" t="str">
        <f>IF(ISBLANK('February 2015'!A1189),"",IF(ISTEXT('February 2015'!A1189),0,'February 2015'!A1189))</f>
        <v/>
      </c>
      <c r="B759" t="str">
        <f>IF(ISBLANK('February 2015'!F1189),"",IF(ISTEXT('February 2015'!F1189),0,'February 2015'!F1189))</f>
        <v/>
      </c>
    </row>
    <row r="760" spans="1:2" x14ac:dyDescent="0.2">
      <c r="A760" t="str">
        <f>IF(ISBLANK('February 2015'!A1190),"",IF(ISTEXT('February 2015'!A1190),0,'February 2015'!A1190))</f>
        <v/>
      </c>
      <c r="B760" t="str">
        <f>IF(ISBLANK('February 2015'!F1190),"",IF(ISTEXT('February 2015'!F1190),0,'February 2015'!F1190))</f>
        <v/>
      </c>
    </row>
    <row r="761" spans="1:2" x14ac:dyDescent="0.2">
      <c r="A761">
        <f>IF(ISBLANK('February 2015'!A1194),"",IF(ISTEXT('February 2015'!A1194),0,'February 2015'!A1194))</f>
        <v>414359</v>
      </c>
      <c r="B761">
        <f>IF(ISBLANK('February 2015'!F1194),"",IF(ISTEXT('February 2015'!F1194),0,'February 2015'!F1194))</f>
        <v>6426.3</v>
      </c>
    </row>
    <row r="762" spans="1:2" x14ac:dyDescent="0.2">
      <c r="A762">
        <f>IF(ISBLANK('February 2015'!A1198),"",IF(ISTEXT('February 2015'!A1198),0,'February 2015'!A1198))</f>
        <v>413673</v>
      </c>
      <c r="B762">
        <f>IF(ISBLANK('February 2015'!F1198),"",IF(ISTEXT('February 2015'!F1198),0,'February 2015'!F1198))</f>
        <v>140</v>
      </c>
    </row>
    <row r="763" spans="1:2" x14ac:dyDescent="0.2">
      <c r="A763" t="str">
        <f>IF(ISBLANK('February 2015'!A1199),"",IF(ISTEXT('February 2015'!A1199),0,'February 2015'!A1199))</f>
        <v/>
      </c>
      <c r="B763">
        <f>IF(ISBLANK('February 2015'!F1199),"",IF(ISTEXT('February 2015'!F1199),0,'February 2015'!F1199))</f>
        <v>200</v>
      </c>
    </row>
    <row r="764" spans="1:2" x14ac:dyDescent="0.2">
      <c r="A764">
        <f>IF(ISBLANK('February 2015'!A1203),"",IF(ISTEXT('February 2015'!A1203),0,'February 2015'!A1203))</f>
        <v>413674</v>
      </c>
      <c r="B764">
        <f>IF(ISBLANK('February 2015'!F1203),"",IF(ISTEXT('February 2015'!F1203),0,'February 2015'!F1203))</f>
        <v>100</v>
      </c>
    </row>
    <row r="765" spans="1:2" x14ac:dyDescent="0.2">
      <c r="A765" t="str">
        <f>IF(ISBLANK('February 2015'!A1204),"",IF(ISTEXT('February 2015'!A1204),0,'February 2015'!A1204))</f>
        <v/>
      </c>
      <c r="B765">
        <f>IF(ISBLANK('February 2015'!F1204),"",IF(ISTEXT('February 2015'!F1204),0,'February 2015'!F1204))</f>
        <v>100</v>
      </c>
    </row>
    <row r="766" spans="1:2" x14ac:dyDescent="0.2">
      <c r="A766">
        <f>IF(ISBLANK('February 2015'!A1205),"",IF(ISTEXT('February 2015'!A1205),0,'February 2015'!A1205))</f>
        <v>414026</v>
      </c>
      <c r="B766">
        <f>IF(ISBLANK('February 2015'!F1205),"",IF(ISTEXT('February 2015'!F1205),0,'February 2015'!F1205))</f>
        <v>3500</v>
      </c>
    </row>
    <row r="767" spans="1:2" x14ac:dyDescent="0.2">
      <c r="A767">
        <f>IF(ISBLANK('February 2015'!A1209),"",IF(ISTEXT('February 2015'!A1209),0,'February 2015'!A1209))</f>
        <v>414360</v>
      </c>
      <c r="B767">
        <f>IF(ISBLANK('February 2015'!F1209),"",IF(ISTEXT('February 2015'!F1209),0,'February 2015'!F1209))</f>
        <v>16109.85</v>
      </c>
    </row>
    <row r="768" spans="1:2" x14ac:dyDescent="0.2">
      <c r="A768">
        <f>IF(ISBLANK('February 2015'!A1213),"",IF(ISTEXT('February 2015'!A1213),0,'February 2015'!A1213))</f>
        <v>414659</v>
      </c>
      <c r="B768">
        <f>IF(ISBLANK('February 2015'!F1213),"",IF(ISTEXT('February 2015'!F1213),0,'February 2015'!F1213))</f>
        <v>38.42</v>
      </c>
    </row>
    <row r="769" spans="1:2" x14ac:dyDescent="0.2">
      <c r="A769">
        <f>IF(ISBLANK('February 2015'!A1217),"",IF(ISTEXT('February 2015'!A1217),0,'February 2015'!A1217))</f>
        <v>413675</v>
      </c>
      <c r="B769">
        <f>IF(ISBLANK('February 2015'!F1217),"",IF(ISTEXT('February 2015'!F1217),0,'February 2015'!F1217))</f>
        <v>225</v>
      </c>
    </row>
    <row r="770" spans="1:2" x14ac:dyDescent="0.2">
      <c r="A770">
        <f>IF(ISBLANK('February 2015'!A1221),"",IF(ISTEXT('February 2015'!A1221),0,'February 2015'!A1221))</f>
        <v>414361</v>
      </c>
      <c r="B770">
        <f>IF(ISBLANK('February 2015'!F1221),"",IF(ISTEXT('February 2015'!F1221),0,'February 2015'!F1221))</f>
        <v>75</v>
      </c>
    </row>
    <row r="771" spans="1:2" x14ac:dyDescent="0.2">
      <c r="A771">
        <f>IF(ISBLANK('February 2015'!A1225),"",IF(ISTEXT('February 2015'!A1225),0,'February 2015'!A1225))</f>
        <v>414027</v>
      </c>
      <c r="B771">
        <f>IF(ISBLANK('February 2015'!F1225),"",IF(ISTEXT('February 2015'!F1225),0,'February 2015'!F1225))</f>
        <v>450000</v>
      </c>
    </row>
    <row r="772" spans="1:2" x14ac:dyDescent="0.2">
      <c r="A772">
        <f>IF(ISBLANK('February 2015'!A1229),"",IF(ISTEXT('February 2015'!A1229),0,'February 2015'!A1229))</f>
        <v>414028</v>
      </c>
      <c r="B772">
        <f>IF(ISBLANK('February 2015'!F1229),"",IF(ISTEXT('February 2015'!F1229),0,'February 2015'!F1229))</f>
        <v>18.399999999999999</v>
      </c>
    </row>
    <row r="773" spans="1:2" x14ac:dyDescent="0.2">
      <c r="A773">
        <f>IF(ISBLANK('February 2015'!A1233),"",IF(ISTEXT('February 2015'!A1233),0,'February 2015'!A1233))</f>
        <v>413676</v>
      </c>
      <c r="B773">
        <f>IF(ISBLANK('February 2015'!F1233),"",IF(ISTEXT('February 2015'!F1233),0,'February 2015'!F1233))</f>
        <v>25</v>
      </c>
    </row>
    <row r="774" spans="1:2" x14ac:dyDescent="0.2">
      <c r="A774">
        <f>IF(ISBLANK('February 2015'!A1237),"",IF(ISTEXT('February 2015'!A1237),0,'February 2015'!A1237))</f>
        <v>413677</v>
      </c>
      <c r="B774">
        <f>IF(ISBLANK('February 2015'!F1237),"",IF(ISTEXT('February 2015'!F1237),0,'February 2015'!F1237))</f>
        <v>450</v>
      </c>
    </row>
    <row r="775" spans="1:2" x14ac:dyDescent="0.2">
      <c r="A775" t="str">
        <f>IF(ISBLANK('February 2015'!A1238),"",IF(ISTEXT('February 2015'!A1238),0,'February 2015'!A1238))</f>
        <v/>
      </c>
      <c r="B775">
        <f>IF(ISBLANK('February 2015'!F1238),"",IF(ISTEXT('February 2015'!F1238),0,'February 2015'!F1238))</f>
        <v>450</v>
      </c>
    </row>
    <row r="776" spans="1:2" x14ac:dyDescent="0.2">
      <c r="A776">
        <f>IF(ISBLANK('February 2015'!A1239),"",IF(ISTEXT('February 2015'!A1239),0,'February 2015'!A1239))</f>
        <v>414362</v>
      </c>
      <c r="B776">
        <f>IF(ISBLANK('February 2015'!F1239),"",IF(ISTEXT('February 2015'!F1239),0,'February 2015'!F1239))</f>
        <v>450</v>
      </c>
    </row>
    <row r="777" spans="1:2" x14ac:dyDescent="0.2">
      <c r="A777" t="str">
        <f>IF(ISBLANK('February 2015'!A1240),"",IF(ISTEXT('February 2015'!A1240),0,'February 2015'!A1240))</f>
        <v/>
      </c>
      <c r="B777">
        <f>IF(ISBLANK('February 2015'!F1240),"",IF(ISTEXT('February 2015'!F1240),0,'February 2015'!F1240))</f>
        <v>100</v>
      </c>
    </row>
    <row r="778" spans="1:2" x14ac:dyDescent="0.2">
      <c r="A778" t="str">
        <f>IF(ISBLANK('February 2015'!A1241),"",IF(ISTEXT('February 2015'!A1241),0,'February 2015'!A1241))</f>
        <v/>
      </c>
      <c r="B778">
        <f>IF(ISBLANK('February 2015'!F1241),"",IF(ISTEXT('February 2015'!F1241),0,'February 2015'!F1241))</f>
        <v>500</v>
      </c>
    </row>
    <row r="779" spans="1:2" x14ac:dyDescent="0.2">
      <c r="A779">
        <f>IF(ISBLANK('February 2015'!A1245),"",IF(ISTEXT('February 2015'!A1245),0,'February 2015'!A1245))</f>
        <v>414029</v>
      </c>
      <c r="B779">
        <f>IF(ISBLANK('February 2015'!F1245),"",IF(ISTEXT('February 2015'!F1245),0,'February 2015'!F1245))</f>
        <v>203</v>
      </c>
    </row>
    <row r="780" spans="1:2" x14ac:dyDescent="0.2">
      <c r="A780">
        <f>IF(ISBLANK('February 2015'!A1249),"",IF(ISTEXT('February 2015'!A1249),0,'February 2015'!A1249))</f>
        <v>413678</v>
      </c>
      <c r="B780">
        <f>IF(ISBLANK('February 2015'!F1249),"",IF(ISTEXT('February 2015'!F1249),0,'February 2015'!F1249))</f>
        <v>1335</v>
      </c>
    </row>
    <row r="781" spans="1:2" x14ac:dyDescent="0.2">
      <c r="A781">
        <f>IF(ISBLANK('February 2015'!A1253),"",IF(ISTEXT('February 2015'!A1253),0,'February 2015'!A1253))</f>
        <v>414030</v>
      </c>
      <c r="B781">
        <f>IF(ISBLANK('February 2015'!F1253),"",IF(ISTEXT('February 2015'!F1253),0,'February 2015'!F1253))</f>
        <v>450</v>
      </c>
    </row>
    <row r="782" spans="1:2" x14ac:dyDescent="0.2">
      <c r="A782">
        <f>IF(ISBLANK('February 2015'!A1254),"",IF(ISTEXT('February 2015'!A1254),0,'February 2015'!A1254))</f>
        <v>414363</v>
      </c>
      <c r="B782">
        <f>IF(ISBLANK('February 2015'!F1254),"",IF(ISTEXT('February 2015'!F1254),0,'February 2015'!F1254))</f>
        <v>900</v>
      </c>
    </row>
    <row r="783" spans="1:2" x14ac:dyDescent="0.2">
      <c r="A783" t="str">
        <f>IF(ISBLANK('February 2015'!A1255),"",IF(ISTEXT('February 2015'!A1255),0,'February 2015'!A1255))</f>
        <v/>
      </c>
      <c r="B783">
        <f>IF(ISBLANK('February 2015'!F1255),"",IF(ISTEXT('February 2015'!F1255),0,'February 2015'!F1255))</f>
        <v>450</v>
      </c>
    </row>
    <row r="784" spans="1:2" x14ac:dyDescent="0.2">
      <c r="A784" t="str">
        <f>IF(ISBLANK('February 2015'!A1256),"",IF(ISTEXT('February 2015'!A1256),0,'February 2015'!A1256))</f>
        <v/>
      </c>
      <c r="B784">
        <f>IF(ISBLANK('February 2015'!F1256),"",IF(ISTEXT('February 2015'!F1256),0,'February 2015'!F1256))</f>
        <v>450</v>
      </c>
    </row>
    <row r="785" spans="1:2" x14ac:dyDescent="0.2">
      <c r="A785">
        <f>IF(ISBLANK('February 2015'!A1260),"",IF(ISTEXT('February 2015'!A1260),0,'February 2015'!A1260))</f>
        <v>414031</v>
      </c>
      <c r="B785">
        <f>IF(ISBLANK('February 2015'!F1260),"",IF(ISTEXT('February 2015'!F1260),0,'February 2015'!F1260))</f>
        <v>1034.02</v>
      </c>
    </row>
    <row r="786" spans="1:2" x14ac:dyDescent="0.2">
      <c r="A786">
        <f>IF(ISBLANK('February 2015'!A1261),"",IF(ISTEXT('February 2015'!A1261),0,'February 2015'!A1261))</f>
        <v>414364</v>
      </c>
      <c r="B786">
        <f>IF(ISBLANK('February 2015'!F1261),"",IF(ISTEXT('February 2015'!F1261),0,'February 2015'!F1261))</f>
        <v>968.3</v>
      </c>
    </row>
    <row r="787" spans="1:2" x14ac:dyDescent="0.2">
      <c r="A787" t="str">
        <f>IF(ISBLANK('February 2015'!A1262),"",IF(ISTEXT('February 2015'!A1262),0,'February 2015'!A1262))</f>
        <v/>
      </c>
      <c r="B787" t="str">
        <f>IF(ISBLANK('February 2015'!F1262),"",IF(ISTEXT('February 2015'!F1262),0,'February 2015'!F1262))</f>
        <v/>
      </c>
    </row>
    <row r="788" spans="1:2" x14ac:dyDescent="0.2">
      <c r="A788" t="str">
        <f>IF(ISBLANK('February 2015'!A1263),"",IF(ISTEXT('February 2015'!A1263),0,'February 2015'!A1263))</f>
        <v/>
      </c>
      <c r="B788" t="str">
        <f>IF(ISBLANK('February 2015'!F1263),"",IF(ISTEXT('February 2015'!F1263),0,'February 2015'!F1263))</f>
        <v/>
      </c>
    </row>
    <row r="789" spans="1:2" x14ac:dyDescent="0.2">
      <c r="A789">
        <f>IF(ISBLANK('February 2015'!A1267),"",IF(ISTEXT('February 2015'!A1267),0,'February 2015'!A1267))</f>
        <v>414032</v>
      </c>
      <c r="B789">
        <f>IF(ISBLANK('February 2015'!F1267),"",IF(ISTEXT('February 2015'!F1267),0,'February 2015'!F1267))</f>
        <v>2600</v>
      </c>
    </row>
    <row r="790" spans="1:2" x14ac:dyDescent="0.2">
      <c r="A790">
        <f>IF(ISBLANK('February 2015'!A1271),"",IF(ISTEXT('February 2015'!A1271),0,'February 2015'!A1271))</f>
        <v>414365</v>
      </c>
      <c r="B790">
        <f>IF(ISBLANK('February 2015'!F1271),"",IF(ISTEXT('February 2015'!F1271),0,'February 2015'!F1271))</f>
        <v>1924</v>
      </c>
    </row>
    <row r="791" spans="1:2" x14ac:dyDescent="0.2">
      <c r="A791">
        <f>IF(ISBLANK('February 2015'!A1272),"",IF(ISTEXT('February 2015'!A1272),0,'February 2015'!A1272))</f>
        <v>414366</v>
      </c>
      <c r="B791">
        <f>IF(ISBLANK('February 2015'!F1272),"",IF(ISTEXT('February 2015'!F1272),0,'February 2015'!F1272))</f>
        <v>57207.34</v>
      </c>
    </row>
    <row r="792" spans="1:2" x14ac:dyDescent="0.2">
      <c r="A792">
        <f>IF(ISBLANK('February 2015'!A1276),"",IF(ISTEXT('February 2015'!A1276),0,'February 2015'!A1276))</f>
        <v>414033</v>
      </c>
      <c r="B792">
        <f>IF(ISBLANK('February 2015'!F1276),"",IF(ISTEXT('February 2015'!F1276),0,'February 2015'!F1276))</f>
        <v>50</v>
      </c>
    </row>
    <row r="793" spans="1:2" x14ac:dyDescent="0.2">
      <c r="A793">
        <f>IF(ISBLANK('February 2015'!A1280),"",IF(ISTEXT('February 2015'!A1280),0,'February 2015'!A1280))</f>
        <v>413680</v>
      </c>
      <c r="B793">
        <f>IF(ISBLANK('February 2015'!F1280),"",IF(ISTEXT('February 2015'!F1280),0,'February 2015'!F1280))</f>
        <v>696.63</v>
      </c>
    </row>
    <row r="794" spans="1:2" x14ac:dyDescent="0.2">
      <c r="A794" t="str">
        <f>IF(ISBLANK('February 2015'!A1281),"",IF(ISTEXT('February 2015'!A1281),0,'February 2015'!A1281))</f>
        <v/>
      </c>
      <c r="B794" t="str">
        <f>IF(ISBLANK('February 2015'!F1281),"",IF(ISTEXT('February 2015'!F1281),0,'February 2015'!F1281))</f>
        <v/>
      </c>
    </row>
    <row r="795" spans="1:2" x14ac:dyDescent="0.2">
      <c r="A795" t="str">
        <f>IF(ISBLANK('February 2015'!A1282),"",IF(ISTEXT('February 2015'!A1282),0,'February 2015'!A1282))</f>
        <v/>
      </c>
      <c r="B795" t="str">
        <f>IF(ISBLANK('February 2015'!F1282),"",IF(ISTEXT('February 2015'!F1282),0,'February 2015'!F1282))</f>
        <v/>
      </c>
    </row>
    <row r="796" spans="1:2" x14ac:dyDescent="0.2">
      <c r="A796" t="str">
        <f>IF(ISBLANK('February 2015'!A1283),"",IF(ISTEXT('February 2015'!A1283),0,'February 2015'!A1283))</f>
        <v/>
      </c>
      <c r="B796" t="str">
        <f>IF(ISBLANK('February 2015'!F1283),"",IF(ISTEXT('February 2015'!F1283),0,'February 2015'!F1283))</f>
        <v/>
      </c>
    </row>
    <row r="797" spans="1:2" x14ac:dyDescent="0.2">
      <c r="A797" t="str">
        <f>IF(ISBLANK('February 2015'!A1284),"",IF(ISTEXT('February 2015'!A1284),0,'February 2015'!A1284))</f>
        <v/>
      </c>
      <c r="B797" t="str">
        <f>IF(ISBLANK('February 2015'!F1284),"",IF(ISTEXT('February 2015'!F1284),0,'February 2015'!F1284))</f>
        <v/>
      </c>
    </row>
    <row r="798" spans="1:2" x14ac:dyDescent="0.2">
      <c r="A798" t="str">
        <f>IF(ISBLANK('February 2015'!A1285),"",IF(ISTEXT('February 2015'!A1285),0,'February 2015'!A1285))</f>
        <v/>
      </c>
      <c r="B798" t="str">
        <f>IF(ISBLANK('February 2015'!F1285),"",IF(ISTEXT('February 2015'!F1285),0,'February 2015'!F1285))</f>
        <v/>
      </c>
    </row>
    <row r="799" spans="1:2" x14ac:dyDescent="0.2">
      <c r="A799" t="str">
        <f>IF(ISBLANK('February 2015'!A1286),"",IF(ISTEXT('February 2015'!A1286),0,'February 2015'!A1286))</f>
        <v/>
      </c>
      <c r="B799" t="str">
        <f>IF(ISBLANK('February 2015'!F1286),"",IF(ISTEXT('February 2015'!F1286),0,'February 2015'!F1286))</f>
        <v/>
      </c>
    </row>
    <row r="800" spans="1:2" x14ac:dyDescent="0.2">
      <c r="A800" t="str">
        <f>IF(ISBLANK('February 2015'!A1287),"",IF(ISTEXT('February 2015'!A1287),0,'February 2015'!A1287))</f>
        <v/>
      </c>
      <c r="B800" t="str">
        <f>IF(ISBLANK('February 2015'!F1287),"",IF(ISTEXT('February 2015'!F1287),0,'February 2015'!F1287))</f>
        <v/>
      </c>
    </row>
    <row r="801" spans="1:2" x14ac:dyDescent="0.2">
      <c r="A801" t="str">
        <f>IF(ISBLANK('February 2015'!A1288),"",IF(ISTEXT('February 2015'!A1288),0,'February 2015'!A1288))</f>
        <v/>
      </c>
      <c r="B801" t="str">
        <f>IF(ISBLANK('February 2015'!F1288),"",IF(ISTEXT('February 2015'!F1288),0,'February 2015'!F1288))</f>
        <v/>
      </c>
    </row>
    <row r="802" spans="1:2" x14ac:dyDescent="0.2">
      <c r="A802" t="str">
        <f>IF(ISBLANK('February 2015'!A1289),"",IF(ISTEXT('February 2015'!A1289),0,'February 2015'!A1289))</f>
        <v/>
      </c>
      <c r="B802" t="str">
        <f>IF(ISBLANK('February 2015'!F1289),"",IF(ISTEXT('February 2015'!F1289),0,'February 2015'!F1289))</f>
        <v/>
      </c>
    </row>
    <row r="803" spans="1:2" x14ac:dyDescent="0.2">
      <c r="A803" t="str">
        <f>IF(ISBLANK('February 2015'!A1290),"",IF(ISTEXT('February 2015'!A1290),0,'February 2015'!A1290))</f>
        <v/>
      </c>
      <c r="B803" t="str">
        <f>IF(ISBLANK('February 2015'!F1290),"",IF(ISTEXT('February 2015'!F1290),0,'February 2015'!F1290))</f>
        <v/>
      </c>
    </row>
    <row r="804" spans="1:2" x14ac:dyDescent="0.2">
      <c r="A804" t="str">
        <f>IF(ISBLANK('February 2015'!A1291),"",IF(ISTEXT('February 2015'!A1291),0,'February 2015'!A1291))</f>
        <v/>
      </c>
      <c r="B804" t="str">
        <f>IF(ISBLANK('February 2015'!F1291),"",IF(ISTEXT('February 2015'!F1291),0,'February 2015'!F1291))</f>
        <v/>
      </c>
    </row>
    <row r="805" spans="1:2" x14ac:dyDescent="0.2">
      <c r="A805" t="str">
        <f>IF(ISBLANK('February 2015'!A1292),"",IF(ISTEXT('February 2015'!A1292),0,'February 2015'!A1292))</f>
        <v/>
      </c>
      <c r="B805" t="str">
        <f>IF(ISBLANK('February 2015'!F1292),"",IF(ISTEXT('February 2015'!F1292),0,'February 2015'!F1292))</f>
        <v/>
      </c>
    </row>
    <row r="806" spans="1:2" x14ac:dyDescent="0.2">
      <c r="A806" t="str">
        <f>IF(ISBLANK('February 2015'!A1293),"",IF(ISTEXT('February 2015'!A1293),0,'February 2015'!A1293))</f>
        <v/>
      </c>
      <c r="B806" t="str">
        <f>IF(ISBLANK('February 2015'!F1293),"",IF(ISTEXT('February 2015'!F1293),0,'February 2015'!F1293))</f>
        <v/>
      </c>
    </row>
    <row r="807" spans="1:2" x14ac:dyDescent="0.2">
      <c r="A807" t="str">
        <f>IF(ISBLANK('February 2015'!A1294),"",IF(ISTEXT('February 2015'!A1294),0,'February 2015'!A1294))</f>
        <v/>
      </c>
      <c r="B807" t="str">
        <f>IF(ISBLANK('February 2015'!F1294),"",IF(ISTEXT('February 2015'!F1294),0,'February 2015'!F1294))</f>
        <v/>
      </c>
    </row>
    <row r="808" spans="1:2" x14ac:dyDescent="0.2">
      <c r="A808" t="str">
        <f>IF(ISBLANK('February 2015'!A1295),"",IF(ISTEXT('February 2015'!A1295),0,'February 2015'!A1295))</f>
        <v/>
      </c>
      <c r="B808" t="str">
        <f>IF(ISBLANK('February 2015'!F1295),"",IF(ISTEXT('February 2015'!F1295),0,'February 2015'!F1295))</f>
        <v/>
      </c>
    </row>
    <row r="809" spans="1:2" x14ac:dyDescent="0.2">
      <c r="A809" t="str">
        <f>IF(ISBLANK('February 2015'!A1296),"",IF(ISTEXT('February 2015'!A1296),0,'February 2015'!A1296))</f>
        <v/>
      </c>
      <c r="B809" t="str">
        <f>IF(ISBLANK('February 2015'!F1296),"",IF(ISTEXT('February 2015'!F1296),0,'February 2015'!F1296))</f>
        <v/>
      </c>
    </row>
    <row r="810" spans="1:2" x14ac:dyDescent="0.2">
      <c r="A810">
        <f>IF(ISBLANK('February 2015'!A1297),"",IF(ISTEXT('February 2015'!A1297),0,'February 2015'!A1297))</f>
        <v>414660</v>
      </c>
      <c r="B810">
        <f>IF(ISBLANK('February 2015'!F1297),"",IF(ISTEXT('February 2015'!F1297),0,'February 2015'!F1297))</f>
        <v>228.98</v>
      </c>
    </row>
    <row r="811" spans="1:2" x14ac:dyDescent="0.2">
      <c r="A811" t="str">
        <f>IF(ISBLANK('February 2015'!A1298),"",IF(ISTEXT('February 2015'!A1298),0,'February 2015'!A1298))</f>
        <v/>
      </c>
      <c r="B811" t="str">
        <f>IF(ISBLANK('February 2015'!F1298),"",IF(ISTEXT('February 2015'!F1298),0,'February 2015'!F1298))</f>
        <v/>
      </c>
    </row>
    <row r="812" spans="1:2" x14ac:dyDescent="0.2">
      <c r="A812" t="str">
        <f>IF(ISBLANK('February 2015'!A1299),"",IF(ISTEXT('February 2015'!A1299),0,'February 2015'!A1299))</f>
        <v/>
      </c>
      <c r="B812" t="str">
        <f>IF(ISBLANK('February 2015'!F1299),"",IF(ISTEXT('February 2015'!F1299),0,'February 2015'!F1299))</f>
        <v/>
      </c>
    </row>
    <row r="813" spans="1:2" x14ac:dyDescent="0.2">
      <c r="A813" t="str">
        <f>IF(ISBLANK('February 2015'!A1300),"",IF(ISTEXT('February 2015'!A1300),0,'February 2015'!A1300))</f>
        <v/>
      </c>
      <c r="B813" t="str">
        <f>IF(ISBLANK('February 2015'!F1300),"",IF(ISTEXT('February 2015'!F1300),0,'February 2015'!F1300))</f>
        <v/>
      </c>
    </row>
    <row r="814" spans="1:2" x14ac:dyDescent="0.2">
      <c r="A814" t="str">
        <f>IF(ISBLANK('February 2015'!A1301),"",IF(ISTEXT('February 2015'!A1301),0,'February 2015'!A1301))</f>
        <v/>
      </c>
      <c r="B814" t="str">
        <f>IF(ISBLANK('February 2015'!F1301),"",IF(ISTEXT('February 2015'!F1301),0,'February 2015'!F1301))</f>
        <v/>
      </c>
    </row>
    <row r="815" spans="1:2" x14ac:dyDescent="0.2">
      <c r="A815" t="str">
        <f>IF(ISBLANK('February 2015'!A1302),"",IF(ISTEXT('February 2015'!A1302),0,'February 2015'!A1302))</f>
        <v/>
      </c>
      <c r="B815" t="str">
        <f>IF(ISBLANK('February 2015'!F1302),"",IF(ISTEXT('February 2015'!F1302),0,'February 2015'!F1302))</f>
        <v/>
      </c>
    </row>
    <row r="816" spans="1:2" x14ac:dyDescent="0.2">
      <c r="A816">
        <f>IF(ISBLANK('February 2015'!A1306),"",IF(ISTEXT('February 2015'!A1306),0,'February 2015'!A1306))</f>
        <v>414368</v>
      </c>
      <c r="B816">
        <f>IF(ISBLANK('February 2015'!F1306),"",IF(ISTEXT('February 2015'!F1306),0,'February 2015'!F1306))</f>
        <v>289.99</v>
      </c>
    </row>
    <row r="817" spans="1:2" x14ac:dyDescent="0.2">
      <c r="A817">
        <f>IF(ISBLANK('February 2015'!A1310),"",IF(ISTEXT('February 2015'!A1310),0,'February 2015'!A1310))</f>
        <v>414369</v>
      </c>
      <c r="B817">
        <f>IF(ISBLANK('February 2015'!F1310),"",IF(ISTEXT('February 2015'!F1310),0,'February 2015'!F1310))</f>
        <v>84.03</v>
      </c>
    </row>
    <row r="818" spans="1:2" x14ac:dyDescent="0.2">
      <c r="A818" t="str">
        <f>IF(ISBLANK('February 2015'!A1311),"",IF(ISTEXT('February 2015'!A1311),0,'February 2015'!A1311))</f>
        <v/>
      </c>
      <c r="B818">
        <f>IF(ISBLANK('February 2015'!F1311),"",IF(ISTEXT('February 2015'!F1311),0,'February 2015'!F1311))</f>
        <v>244.18</v>
      </c>
    </row>
    <row r="819" spans="1:2" x14ac:dyDescent="0.2">
      <c r="A819">
        <f>IF(ISBLANK('February 2015'!A1315),"",IF(ISTEXT('February 2015'!A1315),0,'February 2015'!A1315))</f>
        <v>413681</v>
      </c>
      <c r="B819">
        <f>IF(ISBLANK('February 2015'!F1315),"",IF(ISTEXT('February 2015'!F1315),0,'February 2015'!F1315))</f>
        <v>5.6</v>
      </c>
    </row>
    <row r="820" spans="1:2" x14ac:dyDescent="0.2">
      <c r="A820">
        <f>IF(ISBLANK('February 2015'!A1316),"",IF(ISTEXT('February 2015'!A1316),0,'February 2015'!A1316))</f>
        <v>414034</v>
      </c>
      <c r="B820">
        <f>IF(ISBLANK('February 2015'!F1316),"",IF(ISTEXT('February 2015'!F1316),0,'February 2015'!F1316))</f>
        <v>8.6199999999999992</v>
      </c>
    </row>
    <row r="821" spans="1:2" x14ac:dyDescent="0.2">
      <c r="A821">
        <f>IF(ISBLANK('February 2015'!A1320),"",IF(ISTEXT('February 2015'!A1320),0,'February 2015'!A1320))</f>
        <v>414035</v>
      </c>
      <c r="B821">
        <f>IF(ISBLANK('February 2015'!F1320),"",IF(ISTEXT('February 2015'!F1320),0,'February 2015'!F1320))</f>
        <v>750</v>
      </c>
    </row>
    <row r="822" spans="1:2" x14ac:dyDescent="0.2">
      <c r="A822">
        <f>IF(ISBLANK('February 2015'!A1321),"",IF(ISTEXT('February 2015'!A1321),0,'February 2015'!A1321))</f>
        <v>414370</v>
      </c>
      <c r="B822">
        <f>IF(ISBLANK('February 2015'!F1321),"",IF(ISTEXT('February 2015'!F1321),0,'February 2015'!F1321))</f>
        <v>450</v>
      </c>
    </row>
    <row r="823" spans="1:2" x14ac:dyDescent="0.2">
      <c r="A823">
        <f>IF(ISBLANK('February 2015'!A1325),"",IF(ISTEXT('February 2015'!A1325),0,'February 2015'!A1325))</f>
        <v>413682</v>
      </c>
      <c r="B823">
        <f>IF(ISBLANK('February 2015'!F1325),"",IF(ISTEXT('February 2015'!F1325),0,'February 2015'!F1325))</f>
        <v>237.01</v>
      </c>
    </row>
    <row r="824" spans="1:2" x14ac:dyDescent="0.2">
      <c r="A824" t="str">
        <f>IF(ISBLANK('February 2015'!A1326),"",IF(ISTEXT('February 2015'!A1326),0,'February 2015'!A1326))</f>
        <v/>
      </c>
      <c r="B824" t="str">
        <f>IF(ISBLANK('February 2015'!F1326),"",IF(ISTEXT('February 2015'!F1326),0,'February 2015'!F1326))</f>
        <v/>
      </c>
    </row>
    <row r="825" spans="1:2" x14ac:dyDescent="0.2">
      <c r="A825" t="str">
        <f>IF(ISBLANK('February 2015'!A1327),"",IF(ISTEXT('February 2015'!A1327),0,'February 2015'!A1327))</f>
        <v/>
      </c>
      <c r="B825" t="str">
        <f>IF(ISBLANK('February 2015'!F1327),"",IF(ISTEXT('February 2015'!F1327),0,'February 2015'!F1327))</f>
        <v/>
      </c>
    </row>
    <row r="826" spans="1:2" x14ac:dyDescent="0.2">
      <c r="A826" t="str">
        <f>IF(ISBLANK('February 2015'!A1328),"",IF(ISTEXT('February 2015'!A1328),0,'February 2015'!A1328))</f>
        <v/>
      </c>
      <c r="B826" t="str">
        <f>IF(ISBLANK('February 2015'!F1328),"",IF(ISTEXT('February 2015'!F1328),0,'February 2015'!F1328))</f>
        <v/>
      </c>
    </row>
    <row r="827" spans="1:2" x14ac:dyDescent="0.2">
      <c r="A827">
        <f>IF(ISBLANK('February 2015'!A1329),"",IF(ISTEXT('February 2015'!A1329),0,'February 2015'!A1329))</f>
        <v>414036</v>
      </c>
      <c r="B827">
        <f>IF(ISBLANK('February 2015'!F1329),"",IF(ISTEXT('February 2015'!F1329),0,'February 2015'!F1329))</f>
        <v>34.450000000000003</v>
      </c>
    </row>
    <row r="828" spans="1:2" x14ac:dyDescent="0.2">
      <c r="A828">
        <f>IF(ISBLANK('February 2015'!A1333),"",IF(ISTEXT('February 2015'!A1333),0,'February 2015'!A1333))</f>
        <v>414037</v>
      </c>
      <c r="B828">
        <f>IF(ISBLANK('February 2015'!F1333),"",IF(ISTEXT('February 2015'!F1333),0,'February 2015'!F1333))</f>
        <v>143.56</v>
      </c>
    </row>
    <row r="829" spans="1:2" x14ac:dyDescent="0.2">
      <c r="A829">
        <f>IF(ISBLANK('February 2015'!A1334),"",IF(ISTEXT('February 2015'!A1334),0,'February 2015'!A1334))</f>
        <v>414371</v>
      </c>
      <c r="B829">
        <f>IF(ISBLANK('February 2015'!F1334),"",IF(ISTEXT('February 2015'!F1334),0,'February 2015'!F1334))</f>
        <v>118.95</v>
      </c>
    </row>
    <row r="830" spans="1:2" x14ac:dyDescent="0.2">
      <c r="A830">
        <f>IF(ISBLANK('February 2015'!A1338),"",IF(ISTEXT('February 2015'!A1338),0,'February 2015'!A1338))</f>
        <v>413683</v>
      </c>
      <c r="B830">
        <f>IF(ISBLANK('February 2015'!F1338),"",IF(ISTEXT('February 2015'!F1338),0,'February 2015'!F1338))</f>
        <v>65.099999999999994</v>
      </c>
    </row>
    <row r="831" spans="1:2" x14ac:dyDescent="0.2">
      <c r="A831" t="str">
        <f>IF(ISBLANK('February 2015'!A1339),"",IF(ISTEXT('February 2015'!A1339),0,'February 2015'!A1339))</f>
        <v/>
      </c>
      <c r="B831" t="str">
        <f>IF(ISBLANK('February 2015'!F1339),"",IF(ISTEXT('February 2015'!F1339),0,'February 2015'!F1339))</f>
        <v/>
      </c>
    </row>
    <row r="832" spans="1:2" x14ac:dyDescent="0.2">
      <c r="A832">
        <f>IF(ISBLANK('February 2015'!A1343),"",IF(ISTEXT('February 2015'!A1343),0,'February 2015'!A1343))</f>
        <v>414038</v>
      </c>
      <c r="B832">
        <f>IF(ISBLANK('February 2015'!F1343),"",IF(ISTEXT('February 2015'!F1343),0,'February 2015'!F1343))</f>
        <v>335.6</v>
      </c>
    </row>
    <row r="833" spans="1:2" x14ac:dyDescent="0.2">
      <c r="A833" t="str">
        <f>IF(ISBLANK('February 2015'!A1344),"",IF(ISTEXT('February 2015'!A1344),0,'February 2015'!A1344))</f>
        <v/>
      </c>
      <c r="B833" t="str">
        <f>IF(ISBLANK('February 2015'!F1344),"",IF(ISTEXT('February 2015'!F1344),0,'February 2015'!F1344))</f>
        <v/>
      </c>
    </row>
    <row r="834" spans="1:2" x14ac:dyDescent="0.2">
      <c r="A834" t="str">
        <f>IF(ISBLANK('February 2015'!A1345),"",IF(ISTEXT('February 2015'!A1345),0,'February 2015'!A1345))</f>
        <v/>
      </c>
      <c r="B834">
        <f>IF(ISBLANK('February 2015'!F1345),"",IF(ISTEXT('February 2015'!F1345),0,'February 2015'!F1345))</f>
        <v>541.12</v>
      </c>
    </row>
    <row r="835" spans="1:2" x14ac:dyDescent="0.2">
      <c r="A835">
        <f>IF(ISBLANK('February 2015'!A1349),"",IF(ISTEXT('February 2015'!A1349),0,'February 2015'!A1349))</f>
        <v>414372</v>
      </c>
      <c r="B835">
        <f>IF(ISBLANK('February 2015'!F1349),"",IF(ISTEXT('February 2015'!F1349),0,'February 2015'!F1349))</f>
        <v>160.27000000000001</v>
      </c>
    </row>
    <row r="836" spans="1:2" x14ac:dyDescent="0.2">
      <c r="A836">
        <f>IF(ISBLANK('February 2015'!A1353),"",IF(ISTEXT('February 2015'!A1353),0,'February 2015'!A1353))</f>
        <v>414373</v>
      </c>
      <c r="B836">
        <f>IF(ISBLANK('February 2015'!F1353),"",IF(ISTEXT('February 2015'!F1353),0,'February 2015'!F1353))</f>
        <v>218</v>
      </c>
    </row>
    <row r="837" spans="1:2" x14ac:dyDescent="0.2">
      <c r="A837" t="str">
        <f>IF(ISBLANK('February 2015'!A1354),"",IF(ISTEXT('February 2015'!A1354),0,'February 2015'!A1354))</f>
        <v/>
      </c>
      <c r="B837" t="str">
        <f>IF(ISBLANK('February 2015'!F1354),"",IF(ISTEXT('February 2015'!F1354),0,'February 2015'!F1354))</f>
        <v/>
      </c>
    </row>
    <row r="838" spans="1:2" x14ac:dyDescent="0.2">
      <c r="A838">
        <f>IF(ISBLANK('February 2015'!A1358),"",IF(ISTEXT('February 2015'!A1358),0,'February 2015'!A1358))</f>
        <v>414039</v>
      </c>
      <c r="B838">
        <f>IF(ISBLANK('February 2015'!F1358),"",IF(ISTEXT('February 2015'!F1358),0,'February 2015'!F1358))</f>
        <v>2800</v>
      </c>
    </row>
    <row r="839" spans="1:2" x14ac:dyDescent="0.2">
      <c r="A839">
        <f>IF(ISBLANK('February 2015'!A1362),"",IF(ISTEXT('February 2015'!A1362),0,'February 2015'!A1362))</f>
        <v>414374</v>
      </c>
      <c r="B839">
        <f>IF(ISBLANK('February 2015'!F1362),"",IF(ISTEXT('February 2015'!F1362),0,'February 2015'!F1362))</f>
        <v>49.61</v>
      </c>
    </row>
    <row r="840" spans="1:2" x14ac:dyDescent="0.2">
      <c r="A840" t="str">
        <f>IF(ISBLANK('February 2015'!A1363),"",IF(ISTEXT('February 2015'!A1363),0,'February 2015'!A1363))</f>
        <v/>
      </c>
      <c r="B840">
        <f>IF(ISBLANK('February 2015'!F1363),"",IF(ISTEXT('February 2015'!F1363),0,'February 2015'!F1363))</f>
        <v>17.649999999999999</v>
      </c>
    </row>
    <row r="841" spans="1:2" x14ac:dyDescent="0.2">
      <c r="A841">
        <f>IF(ISBLANK('February 2015'!A1367),"",IF(ISTEXT('February 2015'!A1367),0,'February 2015'!A1367))</f>
        <v>414040</v>
      </c>
      <c r="B841">
        <f>IF(ISBLANK('February 2015'!F1367),"",IF(ISTEXT('February 2015'!F1367),0,'February 2015'!F1367))</f>
        <v>550</v>
      </c>
    </row>
    <row r="842" spans="1:2" x14ac:dyDescent="0.2">
      <c r="A842" t="str">
        <f>IF(ISBLANK('February 2015'!A1368),"",IF(ISTEXT('February 2015'!A1368),0,'February 2015'!A1368))</f>
        <v/>
      </c>
      <c r="B842">
        <f>IF(ISBLANK('February 2015'!F1368),"",IF(ISTEXT('February 2015'!F1368),0,'February 2015'!F1368))</f>
        <v>450</v>
      </c>
    </row>
    <row r="843" spans="1:2" x14ac:dyDescent="0.2">
      <c r="A843">
        <f>IF(ISBLANK('February 2015'!A1372),"",IF(ISTEXT('February 2015'!A1372),0,'February 2015'!A1372))</f>
        <v>414041</v>
      </c>
      <c r="B843">
        <f>IF(ISBLANK('February 2015'!F1372),"",IF(ISTEXT('February 2015'!F1372),0,'February 2015'!F1372))</f>
        <v>148.49</v>
      </c>
    </row>
    <row r="844" spans="1:2" x14ac:dyDescent="0.2">
      <c r="A844">
        <f>IF(ISBLANK('February 2015'!A1373),"",IF(ISTEXT('February 2015'!A1373),0,'February 2015'!A1373))</f>
        <v>414375</v>
      </c>
      <c r="B844">
        <f>IF(ISBLANK('February 2015'!F1373),"",IF(ISTEXT('February 2015'!F1373),0,'February 2015'!F1373))</f>
        <v>242.76</v>
      </c>
    </row>
    <row r="845" spans="1:2" x14ac:dyDescent="0.2">
      <c r="A845" t="str">
        <f>IF(ISBLANK('February 2015'!A1374),"",IF(ISTEXT('February 2015'!A1374),0,'February 2015'!A1374))</f>
        <v/>
      </c>
      <c r="B845" t="str">
        <f>IF(ISBLANK('February 2015'!F1374),"",IF(ISTEXT('February 2015'!F1374),0,'February 2015'!F1374))</f>
        <v/>
      </c>
    </row>
    <row r="846" spans="1:2" x14ac:dyDescent="0.2">
      <c r="A846">
        <f>IF(ISBLANK('February 2015'!A1378),"",IF(ISTEXT('February 2015'!A1378),0,'February 2015'!A1378))</f>
        <v>413684</v>
      </c>
      <c r="B846">
        <f>IF(ISBLANK('February 2015'!F1378),"",IF(ISTEXT('February 2015'!F1378),0,'February 2015'!F1378))</f>
        <v>155.77000000000001</v>
      </c>
    </row>
    <row r="847" spans="1:2" x14ac:dyDescent="0.2">
      <c r="A847">
        <f>IF(ISBLANK('February 2015'!A1379),"",IF(ISTEXT('February 2015'!A1379),0,'February 2015'!A1379))</f>
        <v>413685</v>
      </c>
      <c r="B847">
        <f>IF(ISBLANK('February 2015'!F1379),"",IF(ISTEXT('February 2015'!F1379),0,'February 2015'!F1379))</f>
        <v>64.260000000000005</v>
      </c>
    </row>
    <row r="848" spans="1:2" x14ac:dyDescent="0.2">
      <c r="A848">
        <f>IF(ISBLANK('February 2015'!A1380),"",IF(ISTEXT('February 2015'!A1380),0,'February 2015'!A1380))</f>
        <v>414376</v>
      </c>
      <c r="B848">
        <f>IF(ISBLANK('February 2015'!F1380),"",IF(ISTEXT('February 2015'!F1380),0,'February 2015'!F1380))</f>
        <v>70.33</v>
      </c>
    </row>
    <row r="849" spans="1:2" x14ac:dyDescent="0.2">
      <c r="A849">
        <f>IF(ISBLANK('February 2015'!A1384),"",IF(ISTEXT('February 2015'!A1384),0,'February 2015'!A1384))</f>
        <v>413686</v>
      </c>
      <c r="B849">
        <f>IF(ISBLANK('February 2015'!F1384),"",IF(ISTEXT('February 2015'!F1384),0,'February 2015'!F1384))</f>
        <v>500</v>
      </c>
    </row>
    <row r="850" spans="1:2" x14ac:dyDescent="0.2">
      <c r="A850">
        <f>IF(ISBLANK('February 2015'!A1385),"",IF(ISTEXT('February 2015'!A1385),0,'February 2015'!A1385))</f>
        <v>414042</v>
      </c>
      <c r="B850">
        <f>IF(ISBLANK('February 2015'!F1385),"",IF(ISTEXT('February 2015'!F1385),0,'February 2015'!F1385))</f>
        <v>550</v>
      </c>
    </row>
    <row r="851" spans="1:2" x14ac:dyDescent="0.2">
      <c r="A851">
        <f>IF(ISBLANK('February 2015'!A1386),"",IF(ISTEXT('February 2015'!A1386),0,'February 2015'!A1386))</f>
        <v>414377</v>
      </c>
      <c r="B851">
        <f>IF(ISBLANK('February 2015'!F1386),"",IF(ISTEXT('February 2015'!F1386),0,'February 2015'!F1386))</f>
        <v>915</v>
      </c>
    </row>
    <row r="852" spans="1:2" x14ac:dyDescent="0.2">
      <c r="A852" t="str">
        <f>IF(ISBLANK('February 2015'!A1387),"",IF(ISTEXT('February 2015'!A1387),0,'February 2015'!A1387))</f>
        <v/>
      </c>
      <c r="B852">
        <f>IF(ISBLANK('February 2015'!F1387),"",IF(ISTEXT('February 2015'!F1387),0,'February 2015'!F1387))</f>
        <v>450</v>
      </c>
    </row>
    <row r="853" spans="1:2" x14ac:dyDescent="0.2">
      <c r="A853" t="str">
        <f>IF(ISBLANK('February 2015'!A1388),"",IF(ISTEXT('February 2015'!A1388),0,'February 2015'!A1388))</f>
        <v/>
      </c>
      <c r="B853">
        <f>IF(ISBLANK('February 2015'!F1388),"",IF(ISTEXT('February 2015'!F1388),0,'February 2015'!F1388))</f>
        <v>450</v>
      </c>
    </row>
    <row r="854" spans="1:2" x14ac:dyDescent="0.2">
      <c r="A854" t="str">
        <f>IF(ISBLANK('February 2015'!A1389),"",IF(ISTEXT('February 2015'!A1389),0,'February 2015'!A1389))</f>
        <v/>
      </c>
      <c r="B854">
        <f>IF(ISBLANK('February 2015'!F1389),"",IF(ISTEXT('February 2015'!F1389),0,'February 2015'!F1389))</f>
        <v>100</v>
      </c>
    </row>
    <row r="855" spans="1:2" x14ac:dyDescent="0.2">
      <c r="A855" t="str">
        <f>IF(ISBLANK('February 2015'!A1390),"",IF(ISTEXT('February 2015'!A1390),0,'February 2015'!A1390))</f>
        <v/>
      </c>
      <c r="B855">
        <f>IF(ISBLANK('February 2015'!F1390),"",IF(ISTEXT('February 2015'!F1390),0,'February 2015'!F1390))</f>
        <v>100</v>
      </c>
    </row>
    <row r="856" spans="1:2" x14ac:dyDescent="0.2">
      <c r="A856" t="str">
        <f>IF(ISBLANK('February 2015'!A1391),"",IF(ISTEXT('February 2015'!A1391),0,'February 2015'!A1391))</f>
        <v/>
      </c>
      <c r="B856">
        <f>IF(ISBLANK('February 2015'!F1391),"",IF(ISTEXT('February 2015'!F1391),0,'February 2015'!F1391))</f>
        <v>100</v>
      </c>
    </row>
    <row r="857" spans="1:2" x14ac:dyDescent="0.2">
      <c r="A857" t="str">
        <f>IF(ISBLANK('February 2015'!A1392),"",IF(ISTEXT('February 2015'!A1392),0,'February 2015'!A1392))</f>
        <v/>
      </c>
      <c r="B857">
        <f>IF(ISBLANK('February 2015'!F1392),"",IF(ISTEXT('February 2015'!F1392),0,'February 2015'!F1392))</f>
        <v>100</v>
      </c>
    </row>
    <row r="858" spans="1:2" x14ac:dyDescent="0.2">
      <c r="A858" t="str">
        <f>IF(ISBLANK('February 2015'!A1393),"",IF(ISTEXT('February 2015'!A1393),0,'February 2015'!A1393))</f>
        <v/>
      </c>
      <c r="B858">
        <f>IF(ISBLANK('February 2015'!F1393),"",IF(ISTEXT('February 2015'!F1393),0,'February 2015'!F1393))</f>
        <v>450</v>
      </c>
    </row>
    <row r="859" spans="1:2" x14ac:dyDescent="0.2">
      <c r="A859" t="str">
        <f>IF(ISBLANK('February 2015'!A1394),"",IF(ISTEXT('February 2015'!A1394),0,'February 2015'!A1394))</f>
        <v/>
      </c>
      <c r="B859">
        <f>IF(ISBLANK('February 2015'!F1394),"",IF(ISTEXT('February 2015'!F1394),0,'February 2015'!F1394))</f>
        <v>1631.25</v>
      </c>
    </row>
    <row r="860" spans="1:2" x14ac:dyDescent="0.2">
      <c r="A860">
        <f>IF(ISBLANK('February 2015'!A1398),"",IF(ISTEXT('February 2015'!A1398),0,'February 2015'!A1398))</f>
        <v>413687</v>
      </c>
      <c r="B860">
        <f>IF(ISBLANK('February 2015'!F1398),"",IF(ISTEXT('February 2015'!F1398),0,'February 2015'!F1398))</f>
        <v>450</v>
      </c>
    </row>
    <row r="861" spans="1:2" x14ac:dyDescent="0.2">
      <c r="A861">
        <f>IF(ISBLANK('February 2015'!A1399),"",IF(ISTEXT('February 2015'!A1399),0,'February 2015'!A1399))</f>
        <v>414378</v>
      </c>
      <c r="B861">
        <f>IF(ISBLANK('February 2015'!F1399),"",IF(ISTEXT('February 2015'!F1399),0,'February 2015'!F1399))</f>
        <v>450</v>
      </c>
    </row>
    <row r="862" spans="1:2" x14ac:dyDescent="0.2">
      <c r="A862" t="str">
        <f>IF(ISBLANK('February 2015'!A1400),"",IF(ISTEXT('February 2015'!A1400),0,'February 2015'!A1400))</f>
        <v/>
      </c>
      <c r="B862">
        <f>IF(ISBLANK('February 2015'!F1400),"",IF(ISTEXT('February 2015'!F1400),0,'February 2015'!F1400))</f>
        <v>550</v>
      </c>
    </row>
    <row r="863" spans="1:2" x14ac:dyDescent="0.2">
      <c r="A863" t="str">
        <f>IF(ISBLANK('February 2015'!A1401),"",IF(ISTEXT('February 2015'!A1401),0,'February 2015'!A1401))</f>
        <v/>
      </c>
      <c r="B863">
        <f>IF(ISBLANK('February 2015'!F1401),"",IF(ISTEXT('February 2015'!F1401),0,'February 2015'!F1401))</f>
        <v>100</v>
      </c>
    </row>
    <row r="864" spans="1:2" x14ac:dyDescent="0.2">
      <c r="A864" t="str">
        <f>IF(ISBLANK('February 2015'!A1402),"",IF(ISTEXT('February 2015'!A1402),0,'February 2015'!A1402))</f>
        <v/>
      </c>
      <c r="B864">
        <f>IF(ISBLANK('February 2015'!F1402),"",IF(ISTEXT('February 2015'!F1402),0,'February 2015'!F1402))</f>
        <v>750</v>
      </c>
    </row>
    <row r="865" spans="1:2" x14ac:dyDescent="0.2">
      <c r="A865">
        <f>IF(ISBLANK('February 2015'!A1406),"",IF(ISTEXT('February 2015'!A1406),0,'February 2015'!A1406))</f>
        <v>414043</v>
      </c>
      <c r="B865">
        <f>IF(ISBLANK('February 2015'!F1406),"",IF(ISTEXT('February 2015'!F1406),0,'February 2015'!F1406))</f>
        <v>1893.3</v>
      </c>
    </row>
    <row r="866" spans="1:2" x14ac:dyDescent="0.2">
      <c r="A866">
        <f>IF(ISBLANK('February 2015'!A1407),"",IF(ISTEXT('February 2015'!A1407),0,'February 2015'!A1407))</f>
        <v>414379</v>
      </c>
      <c r="B866">
        <f>IF(ISBLANK('February 2015'!F1407),"",IF(ISTEXT('February 2015'!F1407),0,'February 2015'!F1407))</f>
        <v>1514.64</v>
      </c>
    </row>
    <row r="867" spans="1:2" x14ac:dyDescent="0.2">
      <c r="A867">
        <f>IF(ISBLANK('February 2015'!A1411),"",IF(ISTEXT('February 2015'!A1411),0,'February 2015'!A1411))</f>
        <v>414380</v>
      </c>
      <c r="B867">
        <f>IF(ISBLANK('February 2015'!F1411),"",IF(ISTEXT('February 2015'!F1411),0,'February 2015'!F1411))</f>
        <v>250</v>
      </c>
    </row>
    <row r="868" spans="1:2" x14ac:dyDescent="0.2">
      <c r="A868">
        <f>IF(ISBLANK('February 2015'!A1415),"",IF(ISTEXT('February 2015'!A1415),0,'February 2015'!A1415))</f>
        <v>413688</v>
      </c>
      <c r="B868">
        <f>IF(ISBLANK('February 2015'!F1415),"",IF(ISTEXT('February 2015'!F1415),0,'February 2015'!F1415))</f>
        <v>8913.61</v>
      </c>
    </row>
    <row r="869" spans="1:2" x14ac:dyDescent="0.2">
      <c r="A869">
        <f>IF(ISBLANK('February 2015'!A1416),"",IF(ISTEXT('February 2015'!A1416),0,'February 2015'!A1416))</f>
        <v>413689</v>
      </c>
      <c r="B869">
        <f>IF(ISBLANK('February 2015'!F1416),"",IF(ISTEXT('February 2015'!F1416),0,'February 2015'!F1416))</f>
        <v>52.05</v>
      </c>
    </row>
    <row r="870" spans="1:2" x14ac:dyDescent="0.2">
      <c r="A870">
        <f>IF(ISBLANK('February 2015'!A1417),"",IF(ISTEXT('February 2015'!A1417),0,'February 2015'!A1417))</f>
        <v>413690</v>
      </c>
      <c r="B870">
        <f>IF(ISBLANK('February 2015'!F1417),"",IF(ISTEXT('February 2015'!F1417),0,'February 2015'!F1417))</f>
        <v>301.77</v>
      </c>
    </row>
    <row r="871" spans="1:2" x14ac:dyDescent="0.2">
      <c r="A871">
        <f>IF(ISBLANK('February 2015'!A1418),"",IF(ISTEXT('February 2015'!A1418),0,'February 2015'!A1418))</f>
        <v>413691</v>
      </c>
      <c r="B871">
        <f>IF(ISBLANK('February 2015'!F1418),"",IF(ISTEXT('February 2015'!F1418),0,'February 2015'!F1418))</f>
        <v>608.61</v>
      </c>
    </row>
    <row r="872" spans="1:2" x14ac:dyDescent="0.2">
      <c r="A872">
        <f>IF(ISBLANK('February 2015'!A1419),"",IF(ISTEXT('February 2015'!A1419),0,'February 2015'!A1419))</f>
        <v>413692</v>
      </c>
      <c r="B872">
        <f>IF(ISBLANK('February 2015'!F1419),"",IF(ISTEXT('February 2015'!F1419),0,'February 2015'!F1419))</f>
        <v>52.05</v>
      </c>
    </row>
    <row r="873" spans="1:2" x14ac:dyDescent="0.2">
      <c r="A873" t="str">
        <f>IF(ISBLANK('February 2015'!A1420),"",IF(ISTEXT('February 2015'!A1420),0,'February 2015'!A1420))</f>
        <v/>
      </c>
      <c r="B873" t="str">
        <f>IF(ISBLANK('February 2015'!F1420),"",IF(ISTEXT('February 2015'!F1420),0,'February 2015'!F1420))</f>
        <v/>
      </c>
    </row>
    <row r="874" spans="1:2" x14ac:dyDescent="0.2">
      <c r="A874">
        <f>IF(ISBLANK('February 2015'!A1421),"",IF(ISTEXT('February 2015'!A1421),0,'February 2015'!A1421))</f>
        <v>413693</v>
      </c>
      <c r="B874">
        <f>IF(ISBLANK('February 2015'!F1421),"",IF(ISTEXT('February 2015'!F1421),0,'February 2015'!F1421))</f>
        <v>52.05</v>
      </c>
    </row>
    <row r="875" spans="1:2" x14ac:dyDescent="0.2">
      <c r="A875">
        <f>IF(ISBLANK('February 2015'!A1422),"",IF(ISTEXT('February 2015'!A1422),0,'February 2015'!A1422))</f>
        <v>413694</v>
      </c>
      <c r="B875">
        <f>IF(ISBLANK('February 2015'!F1422),"",IF(ISTEXT('February 2015'!F1422),0,'February 2015'!F1422))</f>
        <v>143.93</v>
      </c>
    </row>
    <row r="876" spans="1:2" x14ac:dyDescent="0.2">
      <c r="A876">
        <f>IF(ISBLANK('February 2015'!A1423),"",IF(ISTEXT('February 2015'!A1423),0,'February 2015'!A1423))</f>
        <v>413695</v>
      </c>
      <c r="B876">
        <f>IF(ISBLANK('February 2015'!F1423),"",IF(ISTEXT('February 2015'!F1423),0,'February 2015'!F1423))</f>
        <v>137.29</v>
      </c>
    </row>
    <row r="877" spans="1:2" x14ac:dyDescent="0.2">
      <c r="A877">
        <f>IF(ISBLANK('February 2015'!A1424),"",IF(ISTEXT('February 2015'!A1424),0,'February 2015'!A1424))</f>
        <v>413696</v>
      </c>
      <c r="B877">
        <f>IF(ISBLANK('February 2015'!F1424),"",IF(ISTEXT('February 2015'!F1424),0,'February 2015'!F1424))</f>
        <v>150.83000000000001</v>
      </c>
    </row>
    <row r="878" spans="1:2" x14ac:dyDescent="0.2">
      <c r="A878">
        <f>IF(ISBLANK('February 2015'!A1425),"",IF(ISTEXT('February 2015'!A1425),0,'February 2015'!A1425))</f>
        <v>413697</v>
      </c>
      <c r="B878">
        <f>IF(ISBLANK('February 2015'!F1425),"",IF(ISTEXT('February 2015'!F1425),0,'February 2015'!F1425))</f>
        <v>52.05</v>
      </c>
    </row>
    <row r="879" spans="1:2" x14ac:dyDescent="0.2">
      <c r="A879">
        <f>IF(ISBLANK('February 2015'!A1426),"",IF(ISTEXT('February 2015'!A1426),0,'February 2015'!A1426))</f>
        <v>413698</v>
      </c>
      <c r="B879">
        <f>IF(ISBLANK('February 2015'!F1426),"",IF(ISTEXT('February 2015'!F1426),0,'February 2015'!F1426))</f>
        <v>234.24</v>
      </c>
    </row>
    <row r="880" spans="1:2" x14ac:dyDescent="0.2">
      <c r="A880">
        <f>IF(ISBLANK('February 2015'!A1427),"",IF(ISTEXT('February 2015'!A1427),0,'February 2015'!A1427))</f>
        <v>413699</v>
      </c>
      <c r="B880">
        <f>IF(ISBLANK('February 2015'!F1427),"",IF(ISTEXT('February 2015'!F1427),0,'February 2015'!F1427))</f>
        <v>771.43</v>
      </c>
    </row>
    <row r="881" spans="1:2" x14ac:dyDescent="0.2">
      <c r="A881">
        <f>IF(ISBLANK('February 2015'!A1428),"",IF(ISTEXT('February 2015'!A1428),0,'February 2015'!A1428))</f>
        <v>413700</v>
      </c>
      <c r="B881">
        <f>IF(ISBLANK('February 2015'!F1428),"",IF(ISTEXT('February 2015'!F1428),0,'February 2015'!F1428))</f>
        <v>52.05</v>
      </c>
    </row>
    <row r="882" spans="1:2" x14ac:dyDescent="0.2">
      <c r="A882">
        <f>IF(ISBLANK('February 2015'!A1429),"",IF(ISTEXT('February 2015'!A1429),0,'February 2015'!A1429))</f>
        <v>413701</v>
      </c>
      <c r="B882">
        <f>IF(ISBLANK('February 2015'!F1429),"",IF(ISTEXT('February 2015'!F1429),0,'February 2015'!F1429))</f>
        <v>2024.07</v>
      </c>
    </row>
    <row r="883" spans="1:2" x14ac:dyDescent="0.2">
      <c r="A883">
        <f>IF(ISBLANK('February 2015'!A1430),"",IF(ISTEXT('February 2015'!A1430),0,'February 2015'!A1430))</f>
        <v>413702</v>
      </c>
      <c r="B883">
        <f>IF(ISBLANK('February 2015'!F1430),"",IF(ISTEXT('February 2015'!F1430),0,'February 2015'!F1430))</f>
        <v>138.6</v>
      </c>
    </row>
    <row r="884" spans="1:2" x14ac:dyDescent="0.2">
      <c r="A884" t="str">
        <f>IF(ISBLANK('February 2015'!A1431),"",IF(ISTEXT('February 2015'!A1431),0,'February 2015'!A1431))</f>
        <v/>
      </c>
      <c r="B884" t="str">
        <f>IF(ISBLANK('February 2015'!F1431),"",IF(ISTEXT('February 2015'!F1431),0,'February 2015'!F1431))</f>
        <v/>
      </c>
    </row>
    <row r="885" spans="1:2" x14ac:dyDescent="0.2">
      <c r="A885">
        <f>IF(ISBLANK('February 2015'!A1432),"",IF(ISTEXT('February 2015'!A1432),0,'February 2015'!A1432))</f>
        <v>413703</v>
      </c>
      <c r="B885">
        <f>IF(ISBLANK('February 2015'!F1432),"",IF(ISTEXT('February 2015'!F1432),0,'February 2015'!F1432))</f>
        <v>21.69</v>
      </c>
    </row>
    <row r="886" spans="1:2" x14ac:dyDescent="0.2">
      <c r="A886">
        <f>IF(ISBLANK('February 2015'!A1433),"",IF(ISTEXT('February 2015'!A1433),0,'February 2015'!A1433))</f>
        <v>413704</v>
      </c>
      <c r="B886">
        <f>IF(ISBLANK('February 2015'!F1433),"",IF(ISTEXT('February 2015'!F1433),0,'February 2015'!F1433))</f>
        <v>985.32</v>
      </c>
    </row>
    <row r="887" spans="1:2" x14ac:dyDescent="0.2">
      <c r="A887">
        <f>IF(ISBLANK('February 2015'!A1434),"",IF(ISTEXT('February 2015'!A1434),0,'February 2015'!A1434))</f>
        <v>413705</v>
      </c>
      <c r="B887">
        <f>IF(ISBLANK('February 2015'!F1434),"",IF(ISTEXT('February 2015'!F1434),0,'February 2015'!F1434))</f>
        <v>69.099999999999994</v>
      </c>
    </row>
    <row r="888" spans="1:2" x14ac:dyDescent="0.2">
      <c r="A888">
        <f>IF(ISBLANK('February 2015'!A1435),"",IF(ISTEXT('February 2015'!A1435),0,'February 2015'!A1435))</f>
        <v>413706</v>
      </c>
      <c r="B888">
        <f>IF(ISBLANK('February 2015'!F1435),"",IF(ISTEXT('February 2015'!F1435),0,'February 2015'!F1435))</f>
        <v>2825.7</v>
      </c>
    </row>
    <row r="889" spans="1:2" x14ac:dyDescent="0.2">
      <c r="A889">
        <f>IF(ISBLANK('February 2015'!A1436),"",IF(ISTEXT('February 2015'!A1436),0,'February 2015'!A1436))</f>
        <v>413707</v>
      </c>
      <c r="B889">
        <f>IF(ISBLANK('February 2015'!F1436),"",IF(ISTEXT('February 2015'!F1436),0,'February 2015'!F1436))</f>
        <v>104.1</v>
      </c>
    </row>
    <row r="890" spans="1:2" x14ac:dyDescent="0.2">
      <c r="A890">
        <f>IF(ISBLANK('February 2015'!A1437),"",IF(ISTEXT('February 2015'!A1437),0,'February 2015'!A1437))</f>
        <v>413708</v>
      </c>
      <c r="B890">
        <f>IF(ISBLANK('February 2015'!F1437),"",IF(ISTEXT('February 2015'!F1437),0,'February 2015'!F1437))</f>
        <v>52.05</v>
      </c>
    </row>
    <row r="891" spans="1:2" x14ac:dyDescent="0.2">
      <c r="A891">
        <f>IF(ISBLANK('February 2015'!A1438),"",IF(ISTEXT('February 2015'!A1438),0,'February 2015'!A1438))</f>
        <v>413709</v>
      </c>
      <c r="B891">
        <f>IF(ISBLANK('February 2015'!F1438),"",IF(ISTEXT('February 2015'!F1438),0,'February 2015'!F1438))</f>
        <v>52.05</v>
      </c>
    </row>
    <row r="892" spans="1:2" x14ac:dyDescent="0.2">
      <c r="A892">
        <f>IF(ISBLANK('February 2015'!A1439),"",IF(ISTEXT('February 2015'!A1439),0,'February 2015'!A1439))</f>
        <v>413710</v>
      </c>
      <c r="B892">
        <f>IF(ISBLANK('February 2015'!F1439),"",IF(ISTEXT('February 2015'!F1439),0,'February 2015'!F1439))</f>
        <v>1152.79</v>
      </c>
    </row>
    <row r="893" spans="1:2" x14ac:dyDescent="0.2">
      <c r="A893">
        <f>IF(ISBLANK('February 2015'!A1440),"",IF(ISTEXT('February 2015'!A1440),0,'February 2015'!A1440))</f>
        <v>413711</v>
      </c>
      <c r="B893">
        <f>IF(ISBLANK('February 2015'!F1440),"",IF(ISTEXT('February 2015'!F1440),0,'February 2015'!F1440))</f>
        <v>627.44000000000005</v>
      </c>
    </row>
    <row r="894" spans="1:2" x14ac:dyDescent="0.2">
      <c r="A894">
        <f>IF(ISBLANK('February 2015'!A1441),"",IF(ISTEXT('February 2015'!A1441),0,'February 2015'!A1441))</f>
        <v>413712</v>
      </c>
      <c r="B894">
        <f>IF(ISBLANK('February 2015'!F1441),"",IF(ISTEXT('February 2015'!F1441),0,'February 2015'!F1441))</f>
        <v>2310.9699999999998</v>
      </c>
    </row>
    <row r="895" spans="1:2" x14ac:dyDescent="0.2">
      <c r="A895">
        <f>IF(ISBLANK('February 2015'!A1442),"",IF(ISTEXT('February 2015'!A1442),0,'February 2015'!A1442))</f>
        <v>413713</v>
      </c>
      <c r="B895">
        <f>IF(ISBLANK('February 2015'!F1442),"",IF(ISTEXT('February 2015'!F1442),0,'February 2015'!F1442))</f>
        <v>2903.71</v>
      </c>
    </row>
    <row r="896" spans="1:2" x14ac:dyDescent="0.2">
      <c r="A896">
        <f>IF(ISBLANK('February 2015'!A1443),"",IF(ISTEXT('February 2015'!A1443),0,'February 2015'!A1443))</f>
        <v>414044</v>
      </c>
      <c r="B896">
        <f>IF(ISBLANK('February 2015'!F1443),"",IF(ISTEXT('February 2015'!F1443),0,'February 2015'!F1443))</f>
        <v>406.69</v>
      </c>
    </row>
    <row r="897" spans="1:2" x14ac:dyDescent="0.2">
      <c r="A897">
        <f>IF(ISBLANK('February 2015'!A1444),"",IF(ISTEXT('February 2015'!A1444),0,'February 2015'!A1444))</f>
        <v>414045</v>
      </c>
      <c r="B897">
        <f>IF(ISBLANK('February 2015'!F1444),"",IF(ISTEXT('February 2015'!F1444),0,'February 2015'!F1444))</f>
        <v>14.24</v>
      </c>
    </row>
    <row r="898" spans="1:2" x14ac:dyDescent="0.2">
      <c r="A898">
        <f>IF(ISBLANK('February 2015'!A1445),"",IF(ISTEXT('February 2015'!A1445),0,'February 2015'!A1445))</f>
        <v>414046</v>
      </c>
      <c r="B898">
        <f>IF(ISBLANK('February 2015'!F1445),"",IF(ISTEXT('February 2015'!F1445),0,'February 2015'!F1445))</f>
        <v>14.24</v>
      </c>
    </row>
    <row r="899" spans="1:2" x14ac:dyDescent="0.2">
      <c r="A899">
        <f>IF(ISBLANK('February 2015'!A1446),"",IF(ISTEXT('February 2015'!A1446),0,'February 2015'!A1446))</f>
        <v>414047</v>
      </c>
      <c r="B899">
        <f>IF(ISBLANK('February 2015'!F1446),"",IF(ISTEXT('February 2015'!F1446),0,'February 2015'!F1446))</f>
        <v>28.48</v>
      </c>
    </row>
    <row r="900" spans="1:2" x14ac:dyDescent="0.2">
      <c r="A900">
        <f>IF(ISBLANK('February 2015'!A1450),"",IF(ISTEXT('February 2015'!A1450),0,'February 2015'!A1450))</f>
        <v>414381</v>
      </c>
      <c r="B900">
        <f>IF(ISBLANK('February 2015'!F1450),"",IF(ISTEXT('February 2015'!F1450),0,'February 2015'!F1450))</f>
        <v>747.5</v>
      </c>
    </row>
    <row r="901" spans="1:2" x14ac:dyDescent="0.2">
      <c r="A901" t="str">
        <f>IF(ISBLANK('February 2015'!A1451),"",IF(ISTEXT('February 2015'!A1451),0,'February 2015'!A1451))</f>
        <v/>
      </c>
      <c r="B901" t="str">
        <f>IF(ISBLANK('February 2015'!F1451),"",IF(ISTEXT('February 2015'!F1451),0,'February 2015'!F1451))</f>
        <v/>
      </c>
    </row>
    <row r="902" spans="1:2" x14ac:dyDescent="0.2">
      <c r="A902">
        <f>IF(ISBLANK('February 2015'!A1455),"",IF(ISTEXT('February 2015'!A1455),0,'February 2015'!A1455))</f>
        <v>414382</v>
      </c>
      <c r="B902">
        <f>IF(ISBLANK('February 2015'!F1455),"",IF(ISTEXT('February 2015'!F1455),0,'February 2015'!F1455))</f>
        <v>85</v>
      </c>
    </row>
    <row r="903" spans="1:2" x14ac:dyDescent="0.2">
      <c r="A903">
        <f>IF(ISBLANK('February 2015'!A1459),"",IF(ISTEXT('February 2015'!A1459),0,'February 2015'!A1459))</f>
        <v>414383</v>
      </c>
      <c r="B903">
        <f>IF(ISBLANK('February 2015'!F1459),"",IF(ISTEXT('February 2015'!F1459),0,'February 2015'!F1459))</f>
        <v>25140.67</v>
      </c>
    </row>
    <row r="904" spans="1:2" x14ac:dyDescent="0.2">
      <c r="A904" t="str">
        <f>IF(ISBLANK('February 2015'!A1460),"",IF(ISTEXT('February 2015'!A1460),0,'February 2015'!A1460))</f>
        <v/>
      </c>
      <c r="B904" t="str">
        <f>IF(ISBLANK('February 2015'!F1460),"",IF(ISTEXT('February 2015'!F1460),0,'February 2015'!F1460))</f>
        <v/>
      </c>
    </row>
    <row r="905" spans="1:2" x14ac:dyDescent="0.2">
      <c r="A905">
        <f>IF(ISBLANK('February 2015'!A1464),"",IF(ISTEXT('February 2015'!A1464),0,'February 2015'!A1464))</f>
        <v>413714</v>
      </c>
      <c r="B905">
        <f>IF(ISBLANK('February 2015'!F1464),"",IF(ISTEXT('February 2015'!F1464),0,'February 2015'!F1464))</f>
        <v>1837</v>
      </c>
    </row>
    <row r="906" spans="1:2" x14ac:dyDescent="0.2">
      <c r="A906">
        <f>IF(ISBLANK('February 2015'!A1468),"",IF(ISTEXT('February 2015'!A1468),0,'February 2015'!A1468))</f>
        <v>414694</v>
      </c>
      <c r="B906">
        <f>IF(ISBLANK('February 2015'!F1468),"",IF(ISTEXT('February 2015'!F1468),0,'February 2015'!F1468))</f>
        <v>1223.7</v>
      </c>
    </row>
    <row r="907" spans="1:2" x14ac:dyDescent="0.2">
      <c r="A907">
        <f>IF(ISBLANK('February 2015'!A1472),"",IF(ISTEXT('February 2015'!A1472),0,'February 2015'!A1472))</f>
        <v>413716</v>
      </c>
      <c r="B907">
        <f>IF(ISBLANK('February 2015'!F1472),"",IF(ISTEXT('February 2015'!F1472),0,'February 2015'!F1472))</f>
        <v>6664.1</v>
      </c>
    </row>
    <row r="908" spans="1:2" x14ac:dyDescent="0.2">
      <c r="A908" t="str">
        <f>IF(ISBLANK('February 2015'!A1473),"",IF(ISTEXT('February 2015'!A1473),0,'February 2015'!A1473))</f>
        <v/>
      </c>
      <c r="B908" t="str">
        <f>IF(ISBLANK('February 2015'!F1473),"",IF(ISTEXT('February 2015'!F1473),0,'February 2015'!F1473))</f>
        <v/>
      </c>
    </row>
    <row r="909" spans="1:2" x14ac:dyDescent="0.2">
      <c r="A909" t="str">
        <f>IF(ISBLANK('February 2015'!A1474),"",IF(ISTEXT('February 2015'!A1474),0,'February 2015'!A1474))</f>
        <v/>
      </c>
      <c r="B909" t="str">
        <f>IF(ISBLANK('February 2015'!F1474),"",IF(ISTEXT('February 2015'!F1474),0,'February 2015'!F1474))</f>
        <v/>
      </c>
    </row>
    <row r="910" spans="1:2" x14ac:dyDescent="0.2">
      <c r="A910" t="str">
        <f>IF(ISBLANK('February 2015'!A1475),"",IF(ISTEXT('February 2015'!A1475),0,'February 2015'!A1475))</f>
        <v/>
      </c>
      <c r="B910" t="str">
        <f>IF(ISBLANK('February 2015'!F1475),"",IF(ISTEXT('February 2015'!F1475),0,'February 2015'!F1475))</f>
        <v/>
      </c>
    </row>
    <row r="911" spans="1:2" x14ac:dyDescent="0.2">
      <c r="A911" t="str">
        <f>IF(ISBLANK('February 2015'!A1476),"",IF(ISTEXT('February 2015'!A1476),0,'February 2015'!A1476))</f>
        <v/>
      </c>
      <c r="B911" t="str">
        <f>IF(ISBLANK('February 2015'!F1476),"",IF(ISTEXT('February 2015'!F1476),0,'February 2015'!F1476))</f>
        <v/>
      </c>
    </row>
    <row r="912" spans="1:2" x14ac:dyDescent="0.2">
      <c r="A912" t="str">
        <f>IF(ISBLANK('February 2015'!A1477),"",IF(ISTEXT('February 2015'!A1477),0,'February 2015'!A1477))</f>
        <v/>
      </c>
      <c r="B912" t="str">
        <f>IF(ISBLANK('February 2015'!F1477),"",IF(ISTEXT('February 2015'!F1477),0,'February 2015'!F1477))</f>
        <v/>
      </c>
    </row>
    <row r="913" spans="1:2" x14ac:dyDescent="0.2">
      <c r="A913" t="str">
        <f>IF(ISBLANK('February 2015'!A1478),"",IF(ISTEXT('February 2015'!A1478),0,'February 2015'!A1478))</f>
        <v/>
      </c>
      <c r="B913" t="str">
        <f>IF(ISBLANK('February 2015'!F1478),"",IF(ISTEXT('February 2015'!F1478),0,'February 2015'!F1478))</f>
        <v/>
      </c>
    </row>
    <row r="914" spans="1:2" x14ac:dyDescent="0.2">
      <c r="A914" t="str">
        <f>IF(ISBLANK('February 2015'!A1479),"",IF(ISTEXT('February 2015'!A1479),0,'February 2015'!A1479))</f>
        <v/>
      </c>
      <c r="B914" t="str">
        <f>IF(ISBLANK('February 2015'!F1479),"",IF(ISTEXT('February 2015'!F1479),0,'February 2015'!F1479))</f>
        <v/>
      </c>
    </row>
    <row r="915" spans="1:2" x14ac:dyDescent="0.2">
      <c r="A915" t="str">
        <f>IF(ISBLANK('February 2015'!A1480),"",IF(ISTEXT('February 2015'!A1480),0,'February 2015'!A1480))</f>
        <v/>
      </c>
      <c r="B915" t="str">
        <f>IF(ISBLANK('February 2015'!F1480),"",IF(ISTEXT('February 2015'!F1480),0,'February 2015'!F1480))</f>
        <v/>
      </c>
    </row>
    <row r="916" spans="1:2" x14ac:dyDescent="0.2">
      <c r="A916" t="str">
        <f>IF(ISBLANK('February 2015'!A1481),"",IF(ISTEXT('February 2015'!A1481),0,'February 2015'!A1481))</f>
        <v/>
      </c>
      <c r="B916" t="str">
        <f>IF(ISBLANK('February 2015'!F1481),"",IF(ISTEXT('February 2015'!F1481),0,'February 2015'!F1481))</f>
        <v/>
      </c>
    </row>
    <row r="917" spans="1:2" x14ac:dyDescent="0.2">
      <c r="A917" t="str">
        <f>IF(ISBLANK('February 2015'!A1482),"",IF(ISTEXT('February 2015'!A1482),0,'February 2015'!A1482))</f>
        <v/>
      </c>
      <c r="B917" t="str">
        <f>IF(ISBLANK('February 2015'!F1482),"",IF(ISTEXT('February 2015'!F1482),0,'February 2015'!F1482))</f>
        <v/>
      </c>
    </row>
    <row r="918" spans="1:2" x14ac:dyDescent="0.2">
      <c r="A918" t="str">
        <f>IF(ISBLANK('February 2015'!A1483),"",IF(ISTEXT('February 2015'!A1483),0,'February 2015'!A1483))</f>
        <v/>
      </c>
      <c r="B918" t="str">
        <f>IF(ISBLANK('February 2015'!F1483),"",IF(ISTEXT('February 2015'!F1483),0,'February 2015'!F1483))</f>
        <v/>
      </c>
    </row>
    <row r="919" spans="1:2" x14ac:dyDescent="0.2">
      <c r="A919" t="str">
        <f>IF(ISBLANK('February 2015'!A1484),"",IF(ISTEXT('February 2015'!A1484),0,'February 2015'!A1484))</f>
        <v/>
      </c>
      <c r="B919" t="str">
        <f>IF(ISBLANK('February 2015'!F1484),"",IF(ISTEXT('February 2015'!F1484),0,'February 2015'!F1484))</f>
        <v/>
      </c>
    </row>
    <row r="920" spans="1:2" x14ac:dyDescent="0.2">
      <c r="A920" t="str">
        <f>IF(ISBLANK('February 2015'!A1485),"",IF(ISTEXT('February 2015'!A1485),0,'February 2015'!A1485))</f>
        <v/>
      </c>
      <c r="B920" t="str">
        <f>IF(ISBLANK('February 2015'!F1485),"",IF(ISTEXT('February 2015'!F1485),0,'February 2015'!F1485))</f>
        <v/>
      </c>
    </row>
    <row r="921" spans="1:2" x14ac:dyDescent="0.2">
      <c r="A921" t="str">
        <f>IF(ISBLANK('February 2015'!A1486),"",IF(ISTEXT('February 2015'!A1486),0,'February 2015'!A1486))</f>
        <v/>
      </c>
      <c r="B921" t="str">
        <f>IF(ISBLANK('February 2015'!F1486),"",IF(ISTEXT('February 2015'!F1486),0,'February 2015'!F1486))</f>
        <v/>
      </c>
    </row>
    <row r="922" spans="1:2" x14ac:dyDescent="0.2">
      <c r="A922" t="str">
        <f>IF(ISBLANK('February 2015'!A1487),"",IF(ISTEXT('February 2015'!A1487),0,'February 2015'!A1487))</f>
        <v/>
      </c>
      <c r="B922" t="str">
        <f>IF(ISBLANK('February 2015'!F1487),"",IF(ISTEXT('February 2015'!F1487),0,'February 2015'!F1487))</f>
        <v/>
      </c>
    </row>
    <row r="923" spans="1:2" x14ac:dyDescent="0.2">
      <c r="A923" t="str">
        <f>IF(ISBLANK('February 2015'!A1488),"",IF(ISTEXT('February 2015'!A1488),0,'February 2015'!A1488))</f>
        <v/>
      </c>
      <c r="B923" t="str">
        <f>IF(ISBLANK('February 2015'!F1488),"",IF(ISTEXT('February 2015'!F1488),0,'February 2015'!F1488))</f>
        <v/>
      </c>
    </row>
    <row r="924" spans="1:2" x14ac:dyDescent="0.2">
      <c r="A924" t="str">
        <f>IF(ISBLANK('February 2015'!A1489),"",IF(ISTEXT('February 2015'!A1489),0,'February 2015'!A1489))</f>
        <v/>
      </c>
      <c r="B924" t="str">
        <f>IF(ISBLANK('February 2015'!F1489),"",IF(ISTEXT('February 2015'!F1489),0,'February 2015'!F1489))</f>
        <v/>
      </c>
    </row>
    <row r="925" spans="1:2" x14ac:dyDescent="0.2">
      <c r="A925" t="str">
        <f>IF(ISBLANK('February 2015'!A1490),"",IF(ISTEXT('February 2015'!A1490),0,'February 2015'!A1490))</f>
        <v/>
      </c>
      <c r="B925" t="str">
        <f>IF(ISBLANK('February 2015'!F1490),"",IF(ISTEXT('February 2015'!F1490),0,'February 2015'!F1490))</f>
        <v/>
      </c>
    </row>
    <row r="926" spans="1:2" x14ac:dyDescent="0.2">
      <c r="A926" t="str">
        <f>IF(ISBLANK('February 2015'!A1491),"",IF(ISTEXT('February 2015'!A1491),0,'February 2015'!A1491))</f>
        <v/>
      </c>
      <c r="B926" t="str">
        <f>IF(ISBLANK('February 2015'!F1491),"",IF(ISTEXT('February 2015'!F1491),0,'February 2015'!F1491))</f>
        <v/>
      </c>
    </row>
    <row r="927" spans="1:2" x14ac:dyDescent="0.2">
      <c r="A927" t="str">
        <f>IF(ISBLANK('February 2015'!A1492),"",IF(ISTEXT('February 2015'!A1492),0,'February 2015'!A1492))</f>
        <v/>
      </c>
      <c r="B927" t="str">
        <f>IF(ISBLANK('February 2015'!F1492),"",IF(ISTEXT('February 2015'!F1492),0,'February 2015'!F1492))</f>
        <v/>
      </c>
    </row>
    <row r="928" spans="1:2" x14ac:dyDescent="0.2">
      <c r="A928">
        <f>IF(ISBLANK('February 2015'!A1493),"",IF(ISTEXT('February 2015'!A1493),0,'February 2015'!A1493))</f>
        <v>414048</v>
      </c>
      <c r="B928">
        <f>IF(ISBLANK('February 2015'!F1493),"",IF(ISTEXT('February 2015'!F1493),0,'February 2015'!F1493))</f>
        <v>2003.91</v>
      </c>
    </row>
    <row r="929" spans="1:2" x14ac:dyDescent="0.2">
      <c r="A929" t="str">
        <f>IF(ISBLANK('February 2015'!A1494),"",IF(ISTEXT('February 2015'!A1494),0,'February 2015'!A1494))</f>
        <v/>
      </c>
      <c r="B929" t="str">
        <f>IF(ISBLANK('February 2015'!F1494),"",IF(ISTEXT('February 2015'!F1494),0,'February 2015'!F1494))</f>
        <v/>
      </c>
    </row>
    <row r="930" spans="1:2" x14ac:dyDescent="0.2">
      <c r="A930" t="str">
        <f>IF(ISBLANK('February 2015'!A1495),"",IF(ISTEXT('February 2015'!A1495),0,'February 2015'!A1495))</f>
        <v/>
      </c>
      <c r="B930" t="str">
        <f>IF(ISBLANK('February 2015'!F1495),"",IF(ISTEXT('February 2015'!F1495),0,'February 2015'!F1495))</f>
        <v/>
      </c>
    </row>
    <row r="931" spans="1:2" x14ac:dyDescent="0.2">
      <c r="A931" t="str">
        <f>IF(ISBLANK('February 2015'!A1496),"",IF(ISTEXT('February 2015'!A1496),0,'February 2015'!A1496))</f>
        <v/>
      </c>
      <c r="B931" t="str">
        <f>IF(ISBLANK('February 2015'!F1496),"",IF(ISTEXT('February 2015'!F1496),0,'February 2015'!F1496))</f>
        <v/>
      </c>
    </row>
    <row r="932" spans="1:2" x14ac:dyDescent="0.2">
      <c r="A932" t="str">
        <f>IF(ISBLANK('February 2015'!A1497),"",IF(ISTEXT('February 2015'!A1497),0,'February 2015'!A1497))</f>
        <v/>
      </c>
      <c r="B932" t="str">
        <f>IF(ISBLANK('February 2015'!F1497),"",IF(ISTEXT('February 2015'!F1497),0,'February 2015'!F1497))</f>
        <v/>
      </c>
    </row>
    <row r="933" spans="1:2" x14ac:dyDescent="0.2">
      <c r="A933" t="str">
        <f>IF(ISBLANK('February 2015'!A1498),"",IF(ISTEXT('February 2015'!A1498),0,'February 2015'!A1498))</f>
        <v/>
      </c>
      <c r="B933" t="str">
        <f>IF(ISBLANK('February 2015'!F1498),"",IF(ISTEXT('February 2015'!F1498),0,'February 2015'!F1498))</f>
        <v/>
      </c>
    </row>
    <row r="934" spans="1:2" x14ac:dyDescent="0.2">
      <c r="A934" t="str">
        <f>IF(ISBLANK('February 2015'!A1499),"",IF(ISTEXT('February 2015'!A1499),0,'February 2015'!A1499))</f>
        <v/>
      </c>
      <c r="B934" t="str">
        <f>IF(ISBLANK('February 2015'!F1499),"",IF(ISTEXT('February 2015'!F1499),0,'February 2015'!F1499))</f>
        <v/>
      </c>
    </row>
    <row r="935" spans="1:2" x14ac:dyDescent="0.2">
      <c r="A935" t="str">
        <f>IF(ISBLANK('February 2015'!A1500),"",IF(ISTEXT('February 2015'!A1500),0,'February 2015'!A1500))</f>
        <v/>
      </c>
      <c r="B935" t="str">
        <f>IF(ISBLANK('February 2015'!F1500),"",IF(ISTEXT('February 2015'!F1500),0,'February 2015'!F1500))</f>
        <v/>
      </c>
    </row>
    <row r="936" spans="1:2" x14ac:dyDescent="0.2">
      <c r="A936" t="str">
        <f>IF(ISBLANK('February 2015'!A1501),"",IF(ISTEXT('February 2015'!A1501),0,'February 2015'!A1501))</f>
        <v/>
      </c>
      <c r="B936" t="str">
        <f>IF(ISBLANK('February 2015'!F1501),"",IF(ISTEXT('February 2015'!F1501),0,'February 2015'!F1501))</f>
        <v/>
      </c>
    </row>
    <row r="937" spans="1:2" x14ac:dyDescent="0.2">
      <c r="A937">
        <f>IF(ISBLANK('February 2015'!A1502),"",IF(ISTEXT('February 2015'!A1502),0,'February 2015'!A1502))</f>
        <v>414384</v>
      </c>
      <c r="B937">
        <f>IF(ISBLANK('February 2015'!F1502),"",IF(ISTEXT('February 2015'!F1502),0,'February 2015'!F1502))</f>
        <v>592.4</v>
      </c>
    </row>
    <row r="938" spans="1:2" x14ac:dyDescent="0.2">
      <c r="A938" t="str">
        <f>IF(ISBLANK('February 2015'!A1503),"",IF(ISTEXT('February 2015'!A1503),0,'February 2015'!A1503))</f>
        <v/>
      </c>
      <c r="B938" t="str">
        <f>IF(ISBLANK('February 2015'!F1503),"",IF(ISTEXT('February 2015'!F1503),0,'February 2015'!F1503))</f>
        <v/>
      </c>
    </row>
    <row r="939" spans="1:2" x14ac:dyDescent="0.2">
      <c r="A939" t="str">
        <f>IF(ISBLANK('February 2015'!A1504),"",IF(ISTEXT('February 2015'!A1504),0,'February 2015'!A1504))</f>
        <v/>
      </c>
      <c r="B939" t="str">
        <f>IF(ISBLANK('February 2015'!F1504),"",IF(ISTEXT('February 2015'!F1504),0,'February 2015'!F1504))</f>
        <v/>
      </c>
    </row>
    <row r="940" spans="1:2" x14ac:dyDescent="0.2">
      <c r="A940">
        <f>IF(ISBLANK('February 2015'!A1508),"",IF(ISTEXT('February 2015'!A1508),0,'February 2015'!A1508))</f>
        <v>413717</v>
      </c>
      <c r="B940">
        <f>IF(ISBLANK('February 2015'!F1508),"",IF(ISTEXT('February 2015'!F1508),0,'February 2015'!F1508))</f>
        <v>400</v>
      </c>
    </row>
    <row r="941" spans="1:2" x14ac:dyDescent="0.2">
      <c r="A941" t="str">
        <f>IF(ISBLANK('February 2015'!A1509),"",IF(ISTEXT('February 2015'!A1509),0,'February 2015'!A1509))</f>
        <v/>
      </c>
      <c r="B941" t="str">
        <f>IF(ISBLANK('February 2015'!F1509),"",IF(ISTEXT('February 2015'!F1509),0,'February 2015'!F1509))</f>
        <v/>
      </c>
    </row>
    <row r="942" spans="1:2" x14ac:dyDescent="0.2">
      <c r="A942" t="str">
        <f>IF(ISBLANK('February 2015'!A1510),"",IF(ISTEXT('February 2015'!A1510),0,'February 2015'!A1510))</f>
        <v/>
      </c>
      <c r="B942">
        <f>IF(ISBLANK('February 2015'!F1510),"",IF(ISTEXT('February 2015'!F1510),0,'February 2015'!F1510))</f>
        <v>750</v>
      </c>
    </row>
    <row r="943" spans="1:2" x14ac:dyDescent="0.2">
      <c r="A943" t="str">
        <f>IF(ISBLANK('February 2015'!A1511),"",IF(ISTEXT('February 2015'!A1511),0,'February 2015'!A1511))</f>
        <v/>
      </c>
      <c r="B943">
        <f>IF(ISBLANK('February 2015'!F1511),"",IF(ISTEXT('February 2015'!F1511),0,'February 2015'!F1511))</f>
        <v>500</v>
      </c>
    </row>
    <row r="944" spans="1:2" x14ac:dyDescent="0.2">
      <c r="A944">
        <f>IF(ISBLANK('February 2015'!A1512),"",IF(ISTEXT('February 2015'!A1512),0,'February 2015'!A1512))</f>
        <v>414385</v>
      </c>
      <c r="B944">
        <f>IF(ISBLANK('February 2015'!F1512),"",IF(ISTEXT('February 2015'!F1512),0,'February 2015'!F1512))</f>
        <v>550</v>
      </c>
    </row>
    <row r="945" spans="1:2" x14ac:dyDescent="0.2">
      <c r="A945" t="str">
        <f>IF(ISBLANK('February 2015'!A1513),"",IF(ISTEXT('February 2015'!A1513),0,'February 2015'!A1513))</f>
        <v/>
      </c>
      <c r="B945">
        <f>IF(ISBLANK('February 2015'!F1513),"",IF(ISTEXT('February 2015'!F1513),0,'February 2015'!F1513))</f>
        <v>250</v>
      </c>
    </row>
    <row r="946" spans="1:2" x14ac:dyDescent="0.2">
      <c r="A946">
        <f>IF(ISBLANK('February 2015'!A1517),"",IF(ISTEXT('February 2015'!A1517),0,'February 2015'!A1517))</f>
        <v>414386</v>
      </c>
      <c r="B946">
        <f>IF(ISBLANK('February 2015'!F1517),"",IF(ISTEXT('February 2015'!F1517),0,'February 2015'!F1517))</f>
        <v>200</v>
      </c>
    </row>
    <row r="947" spans="1:2" x14ac:dyDescent="0.2">
      <c r="A947">
        <f>IF(ISBLANK('February 2015'!A1521),"",IF(ISTEXT('February 2015'!A1521),0,'February 2015'!A1521))</f>
        <v>414049</v>
      </c>
      <c r="B947">
        <f>IF(ISBLANK('February 2015'!F1521),"",IF(ISTEXT('February 2015'!F1521),0,'February 2015'!F1521))</f>
        <v>42.22</v>
      </c>
    </row>
    <row r="948" spans="1:2" x14ac:dyDescent="0.2">
      <c r="A948">
        <f>IF(ISBLANK('February 2015'!A1525),"",IF(ISTEXT('February 2015'!A1525),0,'February 2015'!A1525))</f>
        <v>414387</v>
      </c>
      <c r="B948">
        <f>IF(ISBLANK('February 2015'!F1525),"",IF(ISTEXT('February 2015'!F1525),0,'February 2015'!F1525))</f>
        <v>202.35</v>
      </c>
    </row>
    <row r="949" spans="1:2" x14ac:dyDescent="0.2">
      <c r="A949">
        <f>IF(ISBLANK('February 2015'!A1529),"",IF(ISTEXT('February 2015'!A1529),0,'February 2015'!A1529))</f>
        <v>413718</v>
      </c>
      <c r="B949">
        <f>IF(ISBLANK('February 2015'!F1529),"",IF(ISTEXT('February 2015'!F1529),0,'February 2015'!F1529))</f>
        <v>750</v>
      </c>
    </row>
    <row r="950" spans="1:2" x14ac:dyDescent="0.2">
      <c r="A950">
        <f>IF(ISBLANK('February 2015'!A1530),"",IF(ISTEXT('February 2015'!A1530),0,'February 2015'!A1530))</f>
        <v>414050</v>
      </c>
      <c r="B950">
        <f>IF(ISBLANK('February 2015'!F1530),"",IF(ISTEXT('February 2015'!F1530),0,'February 2015'!F1530))</f>
        <v>450</v>
      </c>
    </row>
    <row r="951" spans="1:2" x14ac:dyDescent="0.2">
      <c r="A951" t="str">
        <f>IF(ISBLANK('February 2015'!A1531),"",IF(ISTEXT('February 2015'!A1531),0,'February 2015'!A1531))</f>
        <v/>
      </c>
      <c r="B951">
        <f>IF(ISBLANK('February 2015'!F1531),"",IF(ISTEXT('February 2015'!F1531),0,'February 2015'!F1531))</f>
        <v>450</v>
      </c>
    </row>
    <row r="952" spans="1:2" x14ac:dyDescent="0.2">
      <c r="A952" t="str">
        <f>IF(ISBLANK('February 2015'!A1532),"",IF(ISTEXT('February 2015'!A1532),0,'February 2015'!A1532))</f>
        <v/>
      </c>
      <c r="B952">
        <f>IF(ISBLANK('February 2015'!F1532),"",IF(ISTEXT('February 2015'!F1532),0,'February 2015'!F1532))</f>
        <v>450</v>
      </c>
    </row>
    <row r="953" spans="1:2" x14ac:dyDescent="0.2">
      <c r="A953" t="str">
        <f>IF(ISBLANK('February 2015'!A1533),"",IF(ISTEXT('February 2015'!A1533),0,'February 2015'!A1533))</f>
        <v/>
      </c>
      <c r="B953">
        <f>IF(ISBLANK('February 2015'!F1533),"",IF(ISTEXT('February 2015'!F1533),0,'February 2015'!F1533))</f>
        <v>450</v>
      </c>
    </row>
    <row r="954" spans="1:2" x14ac:dyDescent="0.2">
      <c r="A954">
        <f>IF(ISBLANK('February 2015'!A1537),"",IF(ISTEXT('February 2015'!A1537),0,'February 2015'!A1537))</f>
        <v>414051</v>
      </c>
      <c r="B954">
        <f>IF(ISBLANK('February 2015'!F1537),"",IF(ISTEXT('February 2015'!F1537),0,'February 2015'!F1537))</f>
        <v>8993.83</v>
      </c>
    </row>
    <row r="955" spans="1:2" x14ac:dyDescent="0.2">
      <c r="A955" t="str">
        <f>IF(ISBLANK('February 2015'!A1538),"",IF(ISTEXT('February 2015'!A1538),0,'February 2015'!A1538))</f>
        <v/>
      </c>
      <c r="B955" t="str">
        <f>IF(ISBLANK('February 2015'!F1538),"",IF(ISTEXT('February 2015'!F1538),0,'February 2015'!F1538))</f>
        <v/>
      </c>
    </row>
    <row r="956" spans="1:2" x14ac:dyDescent="0.2">
      <c r="A956" t="str">
        <f>IF(ISBLANK('February 2015'!A1539),"",IF(ISTEXT('February 2015'!A1539),0,'February 2015'!A1539))</f>
        <v/>
      </c>
      <c r="B956" t="str">
        <f>IF(ISBLANK('February 2015'!F1539),"",IF(ISTEXT('February 2015'!F1539),0,'February 2015'!F1539))</f>
        <v/>
      </c>
    </row>
    <row r="957" spans="1:2" x14ac:dyDescent="0.2">
      <c r="A957" t="str">
        <f>IF(ISBLANK('February 2015'!A1540),"",IF(ISTEXT('February 2015'!A1540),0,'February 2015'!A1540))</f>
        <v/>
      </c>
      <c r="B957" t="str">
        <f>IF(ISBLANK('February 2015'!F1540),"",IF(ISTEXT('February 2015'!F1540),0,'February 2015'!F1540))</f>
        <v/>
      </c>
    </row>
    <row r="958" spans="1:2" x14ac:dyDescent="0.2">
      <c r="A958">
        <f>IF(ISBLANK('February 2015'!A1541),"",IF(ISTEXT('February 2015'!A1541),0,'February 2015'!A1541))</f>
        <v>414388</v>
      </c>
      <c r="B958">
        <f>IF(ISBLANK('February 2015'!F1541),"",IF(ISTEXT('February 2015'!F1541),0,'February 2015'!F1541))</f>
        <v>2242.5</v>
      </c>
    </row>
    <row r="959" spans="1:2" x14ac:dyDescent="0.2">
      <c r="A959">
        <f>IF(ISBLANK('February 2015'!A1545),"",IF(ISTEXT('February 2015'!A1545),0,'February 2015'!A1545))</f>
        <v>414661</v>
      </c>
      <c r="B959">
        <f>IF(ISBLANK('February 2015'!F1545),"",IF(ISTEXT('February 2015'!F1545),0,'February 2015'!F1545))</f>
        <v>550</v>
      </c>
    </row>
    <row r="960" spans="1:2" x14ac:dyDescent="0.2">
      <c r="A960" t="str">
        <f>IF(ISBLANK('February 2015'!A1546),"",IF(ISTEXT('February 2015'!A1546),0,'February 2015'!A1546))</f>
        <v/>
      </c>
      <c r="B960">
        <f>IF(ISBLANK('February 2015'!F1546),"",IF(ISTEXT('February 2015'!F1546),0,'February 2015'!F1546))</f>
        <v>100</v>
      </c>
    </row>
    <row r="961" spans="1:2" x14ac:dyDescent="0.2">
      <c r="A961">
        <f>IF(ISBLANK('February 2015'!A1550),"",IF(ISTEXT('February 2015'!A1550),0,'February 2015'!A1550))</f>
        <v>414052</v>
      </c>
      <c r="B961">
        <f>IF(ISBLANK('February 2015'!F1550),"",IF(ISTEXT('February 2015'!F1550),0,'February 2015'!F1550))</f>
        <v>450</v>
      </c>
    </row>
    <row r="962" spans="1:2" x14ac:dyDescent="0.2">
      <c r="A962">
        <f>IF(ISBLANK('February 2015'!A1551),"",IF(ISTEXT('February 2015'!A1551),0,'February 2015'!A1551))</f>
        <v>414389</v>
      </c>
      <c r="B962">
        <f>IF(ISBLANK('February 2015'!F1551),"",IF(ISTEXT('February 2015'!F1551),0,'February 2015'!F1551))</f>
        <v>550</v>
      </c>
    </row>
    <row r="963" spans="1:2" x14ac:dyDescent="0.2">
      <c r="A963">
        <f>IF(ISBLANK('February 2015'!A1555),"",IF(ISTEXT('February 2015'!A1555),0,'February 2015'!A1555))</f>
        <v>413719</v>
      </c>
      <c r="B963">
        <f>IF(ISBLANK('February 2015'!F1555),"",IF(ISTEXT('February 2015'!F1555),0,'February 2015'!F1555))</f>
        <v>450</v>
      </c>
    </row>
    <row r="964" spans="1:2" x14ac:dyDescent="0.2">
      <c r="A964" t="str">
        <f>IF(ISBLANK('February 2015'!A1556),"",IF(ISTEXT('February 2015'!A1556),0,'February 2015'!A1556))</f>
        <v/>
      </c>
      <c r="B964">
        <f>IF(ISBLANK('February 2015'!F1556),"",IF(ISTEXT('February 2015'!F1556),0,'February 2015'!F1556))</f>
        <v>150</v>
      </c>
    </row>
    <row r="965" spans="1:2" x14ac:dyDescent="0.2">
      <c r="A965" t="str">
        <f>IF(ISBLANK('February 2015'!A1557),"",IF(ISTEXT('February 2015'!A1557),0,'February 2015'!A1557))</f>
        <v/>
      </c>
      <c r="B965">
        <f>IF(ISBLANK('February 2015'!F1557),"",IF(ISTEXT('February 2015'!F1557),0,'February 2015'!F1557))</f>
        <v>100</v>
      </c>
    </row>
    <row r="966" spans="1:2" x14ac:dyDescent="0.2">
      <c r="A966" t="str">
        <f>IF(ISBLANK('February 2015'!A1558),"",IF(ISTEXT('February 2015'!A1558),0,'February 2015'!A1558))</f>
        <v/>
      </c>
      <c r="B966">
        <f>IF(ISBLANK('February 2015'!F1558),"",IF(ISTEXT('February 2015'!F1558),0,'February 2015'!F1558))</f>
        <v>100</v>
      </c>
    </row>
    <row r="967" spans="1:2" x14ac:dyDescent="0.2">
      <c r="A967" t="str">
        <f>IF(ISBLANK('February 2015'!A1559),"",IF(ISTEXT('February 2015'!A1559),0,'February 2015'!A1559))</f>
        <v/>
      </c>
      <c r="B967">
        <f>IF(ISBLANK('February 2015'!F1559),"",IF(ISTEXT('February 2015'!F1559),0,'February 2015'!F1559))</f>
        <v>100</v>
      </c>
    </row>
    <row r="968" spans="1:2" x14ac:dyDescent="0.2">
      <c r="A968" t="str">
        <f>IF(ISBLANK('February 2015'!A1560),"",IF(ISTEXT('February 2015'!A1560),0,'February 2015'!A1560))</f>
        <v/>
      </c>
      <c r="B968">
        <f>IF(ISBLANK('February 2015'!F1560),"",IF(ISTEXT('February 2015'!F1560),0,'February 2015'!F1560))</f>
        <v>100</v>
      </c>
    </row>
    <row r="969" spans="1:2" x14ac:dyDescent="0.2">
      <c r="A969" t="str">
        <f>IF(ISBLANK('February 2015'!A1561),"",IF(ISTEXT('February 2015'!A1561),0,'February 2015'!A1561))</f>
        <v/>
      </c>
      <c r="B969">
        <f>IF(ISBLANK('February 2015'!F1561),"",IF(ISTEXT('February 2015'!F1561),0,'February 2015'!F1561))</f>
        <v>100</v>
      </c>
    </row>
    <row r="970" spans="1:2" x14ac:dyDescent="0.2">
      <c r="A970" t="str">
        <f>IF(ISBLANK('February 2015'!A1562),"",IF(ISTEXT('February 2015'!A1562),0,'February 2015'!A1562))</f>
        <v/>
      </c>
      <c r="B970">
        <f>IF(ISBLANK('February 2015'!F1562),"",IF(ISTEXT('February 2015'!F1562),0,'February 2015'!F1562))</f>
        <v>100</v>
      </c>
    </row>
    <row r="971" spans="1:2" x14ac:dyDescent="0.2">
      <c r="A971">
        <f>IF(ISBLANK('February 2015'!A1566),"",IF(ISTEXT('February 2015'!A1566),0,'February 2015'!A1566))</f>
        <v>413720</v>
      </c>
      <c r="B971">
        <f>IF(ISBLANK('February 2015'!F1566),"",IF(ISTEXT('February 2015'!F1566),0,'February 2015'!F1566))</f>
        <v>781.55</v>
      </c>
    </row>
    <row r="972" spans="1:2" x14ac:dyDescent="0.2">
      <c r="A972">
        <f>IF(ISBLANK('February 2015'!A1570),"",IF(ISTEXT('February 2015'!A1570),0,'February 2015'!A1570))</f>
        <v>414390</v>
      </c>
      <c r="B972">
        <f>IF(ISBLANK('February 2015'!F1570),"",IF(ISTEXT('February 2015'!F1570),0,'February 2015'!F1570))</f>
        <v>1023</v>
      </c>
    </row>
    <row r="973" spans="1:2" x14ac:dyDescent="0.2">
      <c r="A973">
        <f>IF(ISBLANK('February 2015'!A1574),"",IF(ISTEXT('February 2015'!A1574),0,'February 2015'!A1574))</f>
        <v>413721</v>
      </c>
      <c r="B973">
        <f>IF(ISBLANK('February 2015'!F1574),"",IF(ISTEXT('February 2015'!F1574),0,'February 2015'!F1574))</f>
        <v>880.89</v>
      </c>
    </row>
    <row r="974" spans="1:2" x14ac:dyDescent="0.2">
      <c r="A974" t="str">
        <f>IF(ISBLANK('February 2015'!A1575),"",IF(ISTEXT('February 2015'!A1575),0,'February 2015'!A1575))</f>
        <v/>
      </c>
      <c r="B974" t="str">
        <f>IF(ISBLANK('February 2015'!F1575),"",IF(ISTEXT('February 2015'!F1575),0,'February 2015'!F1575))</f>
        <v/>
      </c>
    </row>
    <row r="975" spans="1:2" x14ac:dyDescent="0.2">
      <c r="A975" t="str">
        <f>IF(ISBLANK('February 2015'!A1576),"",IF(ISTEXT('February 2015'!A1576),0,'February 2015'!A1576))</f>
        <v/>
      </c>
      <c r="B975" t="str">
        <f>IF(ISBLANK('February 2015'!F1576),"",IF(ISTEXT('February 2015'!F1576),0,'February 2015'!F1576))</f>
        <v/>
      </c>
    </row>
    <row r="976" spans="1:2" x14ac:dyDescent="0.2">
      <c r="A976" t="str">
        <f>IF(ISBLANK('February 2015'!A1577),"",IF(ISTEXT('February 2015'!A1577),0,'February 2015'!A1577))</f>
        <v/>
      </c>
      <c r="B976" t="str">
        <f>IF(ISBLANK('February 2015'!F1577),"",IF(ISTEXT('February 2015'!F1577),0,'February 2015'!F1577))</f>
        <v/>
      </c>
    </row>
    <row r="977" spans="1:2" x14ac:dyDescent="0.2">
      <c r="A977" t="str">
        <f>IF(ISBLANK('February 2015'!A1578),"",IF(ISTEXT('February 2015'!A1578),0,'February 2015'!A1578))</f>
        <v/>
      </c>
      <c r="B977">
        <f>IF(ISBLANK('February 2015'!F1578),"",IF(ISTEXT('February 2015'!F1578),0,'February 2015'!F1578))</f>
        <v>497.34</v>
      </c>
    </row>
    <row r="978" spans="1:2" x14ac:dyDescent="0.2">
      <c r="A978" t="str">
        <f>IF(ISBLANK('February 2015'!A1579),"",IF(ISTEXT('February 2015'!A1579),0,'February 2015'!A1579))</f>
        <v/>
      </c>
      <c r="B978">
        <f>IF(ISBLANK('February 2015'!F1579),"",IF(ISTEXT('February 2015'!F1579),0,'February 2015'!F1579))</f>
        <v>20</v>
      </c>
    </row>
    <row r="979" spans="1:2" x14ac:dyDescent="0.2">
      <c r="A979" t="str">
        <f>IF(ISBLANK('February 2015'!A1580),"",IF(ISTEXT('February 2015'!A1580),0,'February 2015'!A1580))</f>
        <v/>
      </c>
      <c r="B979">
        <f>IF(ISBLANK('February 2015'!F1580),"",IF(ISTEXT('February 2015'!F1580),0,'February 2015'!F1580))</f>
        <v>-27.87</v>
      </c>
    </row>
    <row r="980" spans="1:2" x14ac:dyDescent="0.2">
      <c r="A980" t="str">
        <f>IF(ISBLANK('February 2015'!A1581),"",IF(ISTEXT('February 2015'!A1581),0,'February 2015'!A1581))</f>
        <v/>
      </c>
      <c r="B980">
        <f>IF(ISBLANK('February 2015'!F1581),"",IF(ISTEXT('February 2015'!F1581),0,'February 2015'!F1581))</f>
        <v>27.87</v>
      </c>
    </row>
    <row r="981" spans="1:2" x14ac:dyDescent="0.2">
      <c r="A981" t="str">
        <f>IF(ISBLANK('February 2015'!A1582),"",IF(ISTEXT('February 2015'!A1582),0,'February 2015'!A1582))</f>
        <v/>
      </c>
      <c r="B981">
        <f>IF(ISBLANK('February 2015'!F1582),"",IF(ISTEXT('February 2015'!F1582),0,'February 2015'!F1582))</f>
        <v>-20</v>
      </c>
    </row>
    <row r="982" spans="1:2" x14ac:dyDescent="0.2">
      <c r="A982">
        <f>IF(ISBLANK('February 2015'!A1583),"",IF(ISTEXT('February 2015'!A1583),0,'February 2015'!A1583))</f>
        <v>414053</v>
      </c>
      <c r="B982">
        <f>IF(ISBLANK('February 2015'!F1583),"",IF(ISTEXT('February 2015'!F1583),0,'February 2015'!F1583))</f>
        <v>1439.88</v>
      </c>
    </row>
    <row r="983" spans="1:2" x14ac:dyDescent="0.2">
      <c r="A983" t="str">
        <f>IF(ISBLANK('February 2015'!A1584),"",IF(ISTEXT('February 2015'!A1584),0,'February 2015'!A1584))</f>
        <v/>
      </c>
      <c r="B983" t="str">
        <f>IF(ISBLANK('February 2015'!F1584),"",IF(ISTEXT('February 2015'!F1584),0,'February 2015'!F1584))</f>
        <v/>
      </c>
    </row>
    <row r="984" spans="1:2" x14ac:dyDescent="0.2">
      <c r="A984">
        <f>IF(ISBLANK('February 2015'!A1585),"",IF(ISTEXT('February 2015'!A1585),0,'February 2015'!A1585))</f>
        <v>414391</v>
      </c>
      <c r="B984">
        <f>IF(ISBLANK('February 2015'!F1585),"",IF(ISTEXT('February 2015'!F1585),0,'February 2015'!F1585))</f>
        <v>789.15</v>
      </c>
    </row>
    <row r="985" spans="1:2" x14ac:dyDescent="0.2">
      <c r="A985">
        <f>IF(ISBLANK('February 2015'!A1589),"",IF(ISTEXT('February 2015'!A1589),0,'February 2015'!A1589))</f>
        <v>414393</v>
      </c>
      <c r="B985">
        <f>IF(ISBLANK('February 2015'!F1589),"",IF(ISTEXT('February 2015'!F1589),0,'February 2015'!F1589))</f>
        <v>1370.37</v>
      </c>
    </row>
    <row r="986" spans="1:2" x14ac:dyDescent="0.2">
      <c r="A986" t="str">
        <f>IF(ISBLANK('February 2015'!A1590),"",IF(ISTEXT('February 2015'!A1590),0,'February 2015'!A1590))</f>
        <v/>
      </c>
      <c r="B986" t="str">
        <f>IF(ISBLANK('February 2015'!F1590),"",IF(ISTEXT('February 2015'!F1590),0,'February 2015'!F1590))</f>
        <v/>
      </c>
    </row>
    <row r="987" spans="1:2" x14ac:dyDescent="0.2">
      <c r="A987" t="str">
        <f>IF(ISBLANK('February 2015'!A1591),"",IF(ISTEXT('February 2015'!A1591),0,'February 2015'!A1591))</f>
        <v/>
      </c>
      <c r="B987" t="str">
        <f>IF(ISBLANK('February 2015'!F1591),"",IF(ISTEXT('February 2015'!F1591),0,'February 2015'!F1591))</f>
        <v/>
      </c>
    </row>
    <row r="988" spans="1:2" x14ac:dyDescent="0.2">
      <c r="A988" t="str">
        <f>IF(ISBLANK('February 2015'!A1592),"",IF(ISTEXT('February 2015'!A1592),0,'February 2015'!A1592))</f>
        <v/>
      </c>
      <c r="B988" t="str">
        <f>IF(ISBLANK('February 2015'!F1592),"",IF(ISTEXT('February 2015'!F1592),0,'February 2015'!F1592))</f>
        <v/>
      </c>
    </row>
    <row r="989" spans="1:2" x14ac:dyDescent="0.2">
      <c r="A989" t="str">
        <f>IF(ISBLANK('February 2015'!A1593),"",IF(ISTEXT('February 2015'!A1593),0,'February 2015'!A1593))</f>
        <v/>
      </c>
      <c r="B989" t="str">
        <f>IF(ISBLANK('February 2015'!F1593),"",IF(ISTEXT('February 2015'!F1593),0,'February 2015'!F1593))</f>
        <v/>
      </c>
    </row>
    <row r="990" spans="1:2" x14ac:dyDescent="0.2">
      <c r="A990" t="str">
        <f>IF(ISBLANK('February 2015'!A1594),"",IF(ISTEXT('February 2015'!A1594),0,'February 2015'!A1594))</f>
        <v/>
      </c>
      <c r="B990" t="str">
        <f>IF(ISBLANK('February 2015'!F1594),"",IF(ISTEXT('February 2015'!F1594),0,'February 2015'!F1594))</f>
        <v/>
      </c>
    </row>
    <row r="991" spans="1:2" x14ac:dyDescent="0.2">
      <c r="A991" t="str">
        <f>IF(ISBLANK('February 2015'!A1595),"",IF(ISTEXT('February 2015'!A1595),0,'February 2015'!A1595))</f>
        <v/>
      </c>
      <c r="B991" t="str">
        <f>IF(ISBLANK('February 2015'!F1595),"",IF(ISTEXT('February 2015'!F1595),0,'February 2015'!F1595))</f>
        <v/>
      </c>
    </row>
    <row r="992" spans="1:2" x14ac:dyDescent="0.2">
      <c r="A992" t="str">
        <f>IF(ISBLANK('February 2015'!A1596),"",IF(ISTEXT('February 2015'!A1596),0,'February 2015'!A1596))</f>
        <v/>
      </c>
      <c r="B992" t="str">
        <f>IF(ISBLANK('February 2015'!F1596),"",IF(ISTEXT('February 2015'!F1596),0,'February 2015'!F1596))</f>
        <v/>
      </c>
    </row>
    <row r="993" spans="1:2" x14ac:dyDescent="0.2">
      <c r="A993" t="str">
        <f>IF(ISBLANK('February 2015'!A1597),"",IF(ISTEXT('February 2015'!A1597),0,'February 2015'!A1597))</f>
        <v/>
      </c>
      <c r="B993" t="str">
        <f>IF(ISBLANK('February 2015'!F1597),"",IF(ISTEXT('February 2015'!F1597),0,'February 2015'!F1597))</f>
        <v/>
      </c>
    </row>
    <row r="994" spans="1:2" x14ac:dyDescent="0.2">
      <c r="A994" t="str">
        <f>IF(ISBLANK('February 2015'!A1598),"",IF(ISTEXT('February 2015'!A1598),0,'February 2015'!A1598))</f>
        <v/>
      </c>
      <c r="B994" t="str">
        <f>IF(ISBLANK('February 2015'!F1598),"",IF(ISTEXT('February 2015'!F1598),0,'February 2015'!F1598))</f>
        <v/>
      </c>
    </row>
    <row r="995" spans="1:2" x14ac:dyDescent="0.2">
      <c r="A995" t="str">
        <f>IF(ISBLANK('February 2015'!A1599),"",IF(ISTEXT('February 2015'!A1599),0,'February 2015'!A1599))</f>
        <v/>
      </c>
      <c r="B995" t="str">
        <f>IF(ISBLANK('February 2015'!F1599),"",IF(ISTEXT('February 2015'!F1599),0,'February 2015'!F1599))</f>
        <v/>
      </c>
    </row>
    <row r="996" spans="1:2" x14ac:dyDescent="0.2">
      <c r="A996" t="str">
        <f>IF(ISBLANK('February 2015'!A1600),"",IF(ISTEXT('February 2015'!A1600),0,'February 2015'!A1600))</f>
        <v/>
      </c>
      <c r="B996" t="str">
        <f>IF(ISBLANK('February 2015'!F1600),"",IF(ISTEXT('February 2015'!F1600),0,'February 2015'!F1600))</f>
        <v/>
      </c>
    </row>
    <row r="997" spans="1:2" x14ac:dyDescent="0.2">
      <c r="A997" t="str">
        <f>IF(ISBLANK('February 2015'!A1601),"",IF(ISTEXT('February 2015'!A1601),0,'February 2015'!A1601))</f>
        <v/>
      </c>
      <c r="B997" t="str">
        <f>IF(ISBLANK('February 2015'!F1601),"",IF(ISTEXT('February 2015'!F1601),0,'February 2015'!F1601))</f>
        <v/>
      </c>
    </row>
    <row r="998" spans="1:2" x14ac:dyDescent="0.2">
      <c r="A998" t="str">
        <f>IF(ISBLANK('February 2015'!A1602),"",IF(ISTEXT('February 2015'!A1602),0,'February 2015'!A1602))</f>
        <v/>
      </c>
      <c r="B998" t="str">
        <f>IF(ISBLANK('February 2015'!F1602),"",IF(ISTEXT('February 2015'!F1602),0,'February 2015'!F1602))</f>
        <v/>
      </c>
    </row>
    <row r="999" spans="1:2" x14ac:dyDescent="0.2">
      <c r="A999" t="str">
        <f>IF(ISBLANK('February 2015'!A1603),"",IF(ISTEXT('February 2015'!A1603),0,'February 2015'!A1603))</f>
        <v/>
      </c>
      <c r="B999">
        <f>IF(ISBLANK('February 2015'!F1603),"",IF(ISTEXT('February 2015'!F1603),0,'February 2015'!F1603))</f>
        <v>70.8</v>
      </c>
    </row>
    <row r="1000" spans="1:2" x14ac:dyDescent="0.2">
      <c r="A1000">
        <f>IF(ISBLANK('February 2015'!A1607),"",IF(ISTEXT('February 2015'!A1607),0,'February 2015'!A1607))</f>
        <v>414394</v>
      </c>
      <c r="B1000">
        <f>IF(ISBLANK('February 2015'!F1607),"",IF(ISTEXT('February 2015'!F1607),0,'February 2015'!F1607))</f>
        <v>2500</v>
      </c>
    </row>
    <row r="1001" spans="1:2" x14ac:dyDescent="0.2">
      <c r="A1001">
        <f>IF(ISBLANK('February 2015'!A1611),"",IF(ISTEXT('February 2015'!A1611),0,'February 2015'!A1611))</f>
        <v>414395</v>
      </c>
      <c r="B1001">
        <f>IF(ISBLANK('February 2015'!F1611),"",IF(ISTEXT('February 2015'!F1611),0,'February 2015'!F1611))</f>
        <v>4875</v>
      </c>
    </row>
    <row r="1002" spans="1:2" x14ac:dyDescent="0.2">
      <c r="A1002">
        <f>IF(ISBLANK('February 2015'!A1615),"",IF(ISTEXT('February 2015'!A1615),0,'February 2015'!A1615))</f>
        <v>413722</v>
      </c>
      <c r="B1002">
        <f>IF(ISBLANK('February 2015'!F1615),"",IF(ISTEXT('February 2015'!F1615),0,'February 2015'!F1615))</f>
        <v>450</v>
      </c>
    </row>
    <row r="1003" spans="1:2" x14ac:dyDescent="0.2">
      <c r="A1003">
        <f>IF(ISBLANK('February 2015'!A1619),"",IF(ISTEXT('February 2015'!A1619),0,'February 2015'!A1619))</f>
        <v>413723</v>
      </c>
      <c r="B1003">
        <f>IF(ISBLANK('February 2015'!F1619),"",IF(ISTEXT('February 2015'!F1619),0,'February 2015'!F1619))</f>
        <v>950</v>
      </c>
    </row>
    <row r="1004" spans="1:2" x14ac:dyDescent="0.2">
      <c r="A1004">
        <f>IF(ISBLANK('February 2015'!A1620),"",IF(ISTEXT('February 2015'!A1620),0,'February 2015'!A1620))</f>
        <v>414396</v>
      </c>
      <c r="B1004">
        <f>IF(ISBLANK('February 2015'!F1620),"",IF(ISTEXT('February 2015'!F1620),0,'February 2015'!F1620))</f>
        <v>275</v>
      </c>
    </row>
    <row r="1005" spans="1:2" x14ac:dyDescent="0.2">
      <c r="A1005" t="str">
        <f>IF(ISBLANK('February 2015'!A1621),"",IF(ISTEXT('February 2015'!A1621),0,'February 2015'!A1621))</f>
        <v/>
      </c>
      <c r="B1005">
        <f>IF(ISBLANK('February 2015'!F1621),"",IF(ISTEXT('February 2015'!F1621),0,'February 2015'!F1621))</f>
        <v>100</v>
      </c>
    </row>
    <row r="1006" spans="1:2" x14ac:dyDescent="0.2">
      <c r="A1006" t="str">
        <f>IF(ISBLANK('February 2015'!A1622),"",IF(ISTEXT('February 2015'!A1622),0,'February 2015'!A1622))</f>
        <v/>
      </c>
      <c r="B1006">
        <f>IF(ISBLANK('February 2015'!F1622),"",IF(ISTEXT('February 2015'!F1622),0,'February 2015'!F1622))</f>
        <v>200</v>
      </c>
    </row>
    <row r="1007" spans="1:2" x14ac:dyDescent="0.2">
      <c r="A1007" t="str">
        <f>IF(ISBLANK('February 2015'!A1623),"",IF(ISTEXT('February 2015'!A1623),0,'February 2015'!A1623))</f>
        <v/>
      </c>
      <c r="B1007">
        <f>IF(ISBLANK('February 2015'!F1623),"",IF(ISTEXT('February 2015'!F1623),0,'February 2015'!F1623))</f>
        <v>400</v>
      </c>
    </row>
    <row r="1008" spans="1:2" x14ac:dyDescent="0.2">
      <c r="A1008" t="str">
        <f>IF(ISBLANK('February 2015'!A1624),"",IF(ISTEXT('February 2015'!A1624),0,'February 2015'!A1624))</f>
        <v/>
      </c>
      <c r="B1008">
        <f>IF(ISBLANK('February 2015'!F1624),"",IF(ISTEXT('February 2015'!F1624),0,'February 2015'!F1624))</f>
        <v>1950</v>
      </c>
    </row>
    <row r="1009" spans="1:2" x14ac:dyDescent="0.2">
      <c r="A1009" t="str">
        <f>IF(ISBLANK('February 2015'!A1625),"",IF(ISTEXT('February 2015'!A1625),0,'February 2015'!A1625))</f>
        <v/>
      </c>
      <c r="B1009">
        <f>IF(ISBLANK('February 2015'!F1625),"",IF(ISTEXT('February 2015'!F1625),0,'February 2015'!F1625))</f>
        <v>750</v>
      </c>
    </row>
    <row r="1010" spans="1:2" x14ac:dyDescent="0.2">
      <c r="A1010" t="str">
        <f>IF(ISBLANK('February 2015'!A1626),"",IF(ISTEXT('February 2015'!A1626),0,'February 2015'!A1626))</f>
        <v/>
      </c>
      <c r="B1010">
        <f>IF(ISBLANK('February 2015'!F1626),"",IF(ISTEXT('February 2015'!F1626),0,'February 2015'!F1626))</f>
        <v>250</v>
      </c>
    </row>
    <row r="1011" spans="1:2" x14ac:dyDescent="0.2">
      <c r="A1011" t="str">
        <f>IF(ISBLANK('February 2015'!A1627),"",IF(ISTEXT('February 2015'!A1627),0,'February 2015'!A1627))</f>
        <v/>
      </c>
      <c r="B1011">
        <f>IF(ISBLANK('February 2015'!F1627),"",IF(ISTEXT('February 2015'!F1627),0,'February 2015'!F1627))</f>
        <v>125</v>
      </c>
    </row>
    <row r="1012" spans="1:2" x14ac:dyDescent="0.2">
      <c r="A1012" t="str">
        <f>IF(ISBLANK('February 2015'!A1628),"",IF(ISTEXT('February 2015'!A1628),0,'February 2015'!A1628))</f>
        <v/>
      </c>
      <c r="B1012">
        <f>IF(ISBLANK('February 2015'!F1628),"",IF(ISTEXT('February 2015'!F1628),0,'February 2015'!F1628))</f>
        <v>250</v>
      </c>
    </row>
    <row r="1013" spans="1:2" x14ac:dyDescent="0.2">
      <c r="A1013" t="str">
        <f>IF(ISBLANK('February 2015'!A1629),"",IF(ISTEXT('February 2015'!A1629),0,'February 2015'!A1629))</f>
        <v/>
      </c>
      <c r="B1013">
        <f>IF(ISBLANK('February 2015'!F1629),"",IF(ISTEXT('February 2015'!F1629),0,'February 2015'!F1629))</f>
        <v>125</v>
      </c>
    </row>
    <row r="1014" spans="1:2" x14ac:dyDescent="0.2">
      <c r="A1014" t="str">
        <f>IF(ISBLANK('February 2015'!A1630),"",IF(ISTEXT('February 2015'!A1630),0,'February 2015'!A1630))</f>
        <v/>
      </c>
      <c r="B1014">
        <f>IF(ISBLANK('February 2015'!F1630),"",IF(ISTEXT('February 2015'!F1630),0,'February 2015'!F1630))</f>
        <v>250</v>
      </c>
    </row>
    <row r="1015" spans="1:2" x14ac:dyDescent="0.2">
      <c r="A1015" t="str">
        <f>IF(ISBLANK('February 2015'!A1631),"",IF(ISTEXT('February 2015'!A1631),0,'February 2015'!A1631))</f>
        <v/>
      </c>
      <c r="B1015">
        <f>IF(ISBLANK('February 2015'!F1631),"",IF(ISTEXT('February 2015'!F1631),0,'February 2015'!F1631))</f>
        <v>250</v>
      </c>
    </row>
    <row r="1016" spans="1:2" x14ac:dyDescent="0.2">
      <c r="A1016">
        <f>IF(ISBLANK('February 2015'!A1635),"",IF(ISTEXT('February 2015'!A1635),0,'February 2015'!A1635))</f>
        <v>413724</v>
      </c>
      <c r="B1016">
        <f>IF(ISBLANK('February 2015'!F1635),"",IF(ISTEXT('February 2015'!F1635),0,'February 2015'!F1635))</f>
        <v>9209.17</v>
      </c>
    </row>
    <row r="1017" spans="1:2" x14ac:dyDescent="0.2">
      <c r="A1017">
        <f>IF(ISBLANK('February 2015'!A1636),"",IF(ISTEXT('February 2015'!A1636),0,'February 2015'!A1636))</f>
        <v>414054</v>
      </c>
      <c r="B1017">
        <f>IF(ISBLANK('February 2015'!F1636),"",IF(ISTEXT('February 2015'!F1636),0,'February 2015'!F1636))</f>
        <v>9209.17</v>
      </c>
    </row>
    <row r="1018" spans="1:2" x14ac:dyDescent="0.2">
      <c r="A1018">
        <f>IF(ISBLANK('February 2015'!A1640),"",IF(ISTEXT('February 2015'!A1640),0,'February 2015'!A1640))</f>
        <v>413725</v>
      </c>
      <c r="B1018">
        <f>IF(ISBLANK('February 2015'!F1640),"",IF(ISTEXT('February 2015'!F1640),0,'February 2015'!F1640))</f>
        <v>450</v>
      </c>
    </row>
    <row r="1019" spans="1:2" x14ac:dyDescent="0.2">
      <c r="A1019" t="str">
        <f>IF(ISBLANK('February 2015'!A1641),"",IF(ISTEXT('February 2015'!A1641),0,'February 2015'!A1641))</f>
        <v/>
      </c>
      <c r="B1019">
        <f>IF(ISBLANK('February 2015'!F1641),"",IF(ISTEXT('February 2015'!F1641),0,'February 2015'!F1641))</f>
        <v>450</v>
      </c>
    </row>
    <row r="1020" spans="1:2" x14ac:dyDescent="0.2">
      <c r="A1020" t="str">
        <f>IF(ISBLANK('February 2015'!A1642),"",IF(ISTEXT('February 2015'!A1642),0,'February 2015'!A1642))</f>
        <v/>
      </c>
      <c r="B1020">
        <f>IF(ISBLANK('February 2015'!F1642),"",IF(ISTEXT('February 2015'!F1642),0,'February 2015'!F1642))</f>
        <v>450</v>
      </c>
    </row>
    <row r="1021" spans="1:2" x14ac:dyDescent="0.2">
      <c r="A1021" t="str">
        <f>IF(ISBLANK('February 2015'!A1643),"",IF(ISTEXT('February 2015'!A1643),0,'February 2015'!A1643))</f>
        <v/>
      </c>
      <c r="B1021">
        <f>IF(ISBLANK('February 2015'!F1643),"",IF(ISTEXT('February 2015'!F1643),0,'February 2015'!F1643))</f>
        <v>500</v>
      </c>
    </row>
    <row r="1022" spans="1:2" x14ac:dyDescent="0.2">
      <c r="A1022" t="str">
        <f>IF(ISBLANK('February 2015'!A1644),"",IF(ISTEXT('February 2015'!A1644),0,'February 2015'!A1644))</f>
        <v/>
      </c>
      <c r="B1022">
        <f>IF(ISBLANK('February 2015'!F1644),"",IF(ISTEXT('February 2015'!F1644),0,'February 2015'!F1644))</f>
        <v>500</v>
      </c>
    </row>
    <row r="1023" spans="1:2" x14ac:dyDescent="0.2">
      <c r="A1023" t="str">
        <f>IF(ISBLANK('February 2015'!A1645),"",IF(ISTEXT('February 2015'!A1645),0,'February 2015'!A1645))</f>
        <v/>
      </c>
      <c r="B1023">
        <f>IF(ISBLANK('February 2015'!F1645),"",IF(ISTEXT('February 2015'!F1645),0,'February 2015'!F1645))</f>
        <v>500</v>
      </c>
    </row>
    <row r="1024" spans="1:2" x14ac:dyDescent="0.2">
      <c r="A1024">
        <f>IF(ISBLANK('February 2015'!A1646),"",IF(ISTEXT('February 2015'!A1646),0,'February 2015'!A1646))</f>
        <v>414055</v>
      </c>
      <c r="B1024">
        <f>IF(ISBLANK('February 2015'!F1646),"",IF(ISTEXT('February 2015'!F1646),0,'February 2015'!F1646))</f>
        <v>450</v>
      </c>
    </row>
    <row r="1025" spans="1:2" x14ac:dyDescent="0.2">
      <c r="A1025">
        <f>IF(ISBLANK('February 2015'!A1647),"",IF(ISTEXT('February 2015'!A1647),0,'February 2015'!A1647))</f>
        <v>414397</v>
      </c>
      <c r="B1025">
        <f>IF(ISBLANK('February 2015'!F1647),"",IF(ISTEXT('February 2015'!F1647),0,'February 2015'!F1647))</f>
        <v>500</v>
      </c>
    </row>
    <row r="1026" spans="1:2" x14ac:dyDescent="0.2">
      <c r="A1026" t="str">
        <f>IF(ISBLANK('February 2015'!A1648),"",IF(ISTEXT('February 2015'!A1648),0,'February 2015'!A1648))</f>
        <v/>
      </c>
      <c r="B1026">
        <f>IF(ISBLANK('February 2015'!F1648),"",IF(ISTEXT('February 2015'!F1648),0,'February 2015'!F1648))</f>
        <v>100</v>
      </c>
    </row>
    <row r="1027" spans="1:2" x14ac:dyDescent="0.2">
      <c r="A1027" t="str">
        <f>IF(ISBLANK('February 2015'!A1649),"",IF(ISTEXT('February 2015'!A1649),0,'February 2015'!A1649))</f>
        <v/>
      </c>
      <c r="B1027">
        <f>IF(ISBLANK('February 2015'!F1649),"",IF(ISTEXT('February 2015'!F1649),0,'February 2015'!F1649))</f>
        <v>100</v>
      </c>
    </row>
    <row r="1028" spans="1:2" x14ac:dyDescent="0.2">
      <c r="A1028" t="str">
        <f>IF(ISBLANK('February 2015'!A1650),"",IF(ISTEXT('February 2015'!A1650),0,'February 2015'!A1650))</f>
        <v/>
      </c>
      <c r="B1028">
        <f>IF(ISBLANK('February 2015'!F1650),"",IF(ISTEXT('February 2015'!F1650),0,'February 2015'!F1650))</f>
        <v>100</v>
      </c>
    </row>
    <row r="1029" spans="1:2" x14ac:dyDescent="0.2">
      <c r="A1029" t="str">
        <f>IF(ISBLANK('February 2015'!A1651),"",IF(ISTEXT('February 2015'!A1651),0,'February 2015'!A1651))</f>
        <v/>
      </c>
      <c r="B1029">
        <f>IF(ISBLANK('February 2015'!F1651),"",IF(ISTEXT('February 2015'!F1651),0,'February 2015'!F1651))</f>
        <v>100</v>
      </c>
    </row>
    <row r="1030" spans="1:2" x14ac:dyDescent="0.2">
      <c r="A1030" t="str">
        <f>IF(ISBLANK('February 2015'!A1652),"",IF(ISTEXT('February 2015'!A1652),0,'February 2015'!A1652))</f>
        <v/>
      </c>
      <c r="B1030">
        <f>IF(ISBLANK('February 2015'!F1652),"",IF(ISTEXT('February 2015'!F1652),0,'February 2015'!F1652))</f>
        <v>100</v>
      </c>
    </row>
    <row r="1031" spans="1:2" x14ac:dyDescent="0.2">
      <c r="A1031" t="str">
        <f>IF(ISBLANK('February 2015'!A1653),"",IF(ISTEXT('February 2015'!A1653),0,'February 2015'!A1653))</f>
        <v/>
      </c>
      <c r="B1031">
        <f>IF(ISBLANK('February 2015'!F1653),"",IF(ISTEXT('February 2015'!F1653),0,'February 2015'!F1653))</f>
        <v>100</v>
      </c>
    </row>
    <row r="1032" spans="1:2" x14ac:dyDescent="0.2">
      <c r="A1032" t="str">
        <f>IF(ISBLANK('February 2015'!A1654),"",IF(ISTEXT('February 2015'!A1654),0,'February 2015'!A1654))</f>
        <v/>
      </c>
      <c r="B1032">
        <f>IF(ISBLANK('February 2015'!F1654),"",IF(ISTEXT('February 2015'!F1654),0,'February 2015'!F1654))</f>
        <v>100</v>
      </c>
    </row>
    <row r="1033" spans="1:2" x14ac:dyDescent="0.2">
      <c r="A1033" t="str">
        <f>IF(ISBLANK('February 2015'!A1655),"",IF(ISTEXT('February 2015'!A1655),0,'February 2015'!A1655))</f>
        <v/>
      </c>
      <c r="B1033">
        <f>IF(ISBLANK('February 2015'!F1655),"",IF(ISTEXT('February 2015'!F1655),0,'February 2015'!F1655))</f>
        <v>100</v>
      </c>
    </row>
    <row r="1034" spans="1:2" x14ac:dyDescent="0.2">
      <c r="A1034">
        <f>IF(ISBLANK('February 2015'!A1659),"",IF(ISTEXT('February 2015'!A1659),0,'February 2015'!A1659))</f>
        <v>413726</v>
      </c>
      <c r="B1034">
        <f>IF(ISBLANK('February 2015'!F1659),"",IF(ISTEXT('February 2015'!F1659),0,'February 2015'!F1659))</f>
        <v>100</v>
      </c>
    </row>
    <row r="1035" spans="1:2" x14ac:dyDescent="0.2">
      <c r="A1035" t="str">
        <f>IF(ISBLANK('February 2015'!A1660),"",IF(ISTEXT('February 2015'!A1660),0,'February 2015'!A1660))</f>
        <v/>
      </c>
      <c r="B1035">
        <f>IF(ISBLANK('February 2015'!F1660),"",IF(ISTEXT('February 2015'!F1660),0,'February 2015'!F1660))</f>
        <v>450</v>
      </c>
    </row>
    <row r="1036" spans="1:2" x14ac:dyDescent="0.2">
      <c r="A1036" t="str">
        <f>IF(ISBLANK('February 2015'!A1661),"",IF(ISTEXT('February 2015'!A1661),0,'February 2015'!A1661))</f>
        <v/>
      </c>
      <c r="B1036">
        <f>IF(ISBLANK('February 2015'!F1661),"",IF(ISTEXT('February 2015'!F1661),0,'February 2015'!F1661))</f>
        <v>1000</v>
      </c>
    </row>
    <row r="1037" spans="1:2" x14ac:dyDescent="0.2">
      <c r="A1037">
        <f>IF(ISBLANK('February 2015'!A1662),"",IF(ISTEXT('February 2015'!A1662),0,'February 2015'!A1662))</f>
        <v>414398</v>
      </c>
      <c r="B1037">
        <f>IF(ISBLANK('February 2015'!F1662),"",IF(ISTEXT('February 2015'!F1662),0,'February 2015'!F1662))</f>
        <v>100</v>
      </c>
    </row>
    <row r="1038" spans="1:2" x14ac:dyDescent="0.2">
      <c r="A1038" t="str">
        <f>IF(ISBLANK('February 2015'!A1663),"",IF(ISTEXT('February 2015'!A1663),0,'February 2015'!A1663))</f>
        <v/>
      </c>
      <c r="B1038">
        <f>IF(ISBLANK('February 2015'!F1663),"",IF(ISTEXT('February 2015'!F1663),0,'February 2015'!F1663))</f>
        <v>100</v>
      </c>
    </row>
    <row r="1039" spans="1:2" x14ac:dyDescent="0.2">
      <c r="A1039" t="str">
        <f>IF(ISBLANK('February 2015'!A1664),"",IF(ISTEXT('February 2015'!A1664),0,'February 2015'!A1664))</f>
        <v/>
      </c>
      <c r="B1039">
        <f>IF(ISBLANK('February 2015'!F1664),"",IF(ISTEXT('February 2015'!F1664),0,'February 2015'!F1664))</f>
        <v>100</v>
      </c>
    </row>
    <row r="1040" spans="1:2" x14ac:dyDescent="0.2">
      <c r="A1040" t="str">
        <f>IF(ISBLANK('February 2015'!A1665),"",IF(ISTEXT('February 2015'!A1665),0,'February 2015'!A1665))</f>
        <v/>
      </c>
      <c r="B1040">
        <f>IF(ISBLANK('February 2015'!F1665),"",IF(ISTEXT('February 2015'!F1665),0,'February 2015'!F1665))</f>
        <v>450</v>
      </c>
    </row>
    <row r="1041" spans="1:2" x14ac:dyDescent="0.2">
      <c r="A1041" t="str">
        <f>IF(ISBLANK('February 2015'!A1666),"",IF(ISTEXT('February 2015'!A1666),0,'February 2015'!A1666))</f>
        <v/>
      </c>
      <c r="B1041">
        <f>IF(ISBLANK('February 2015'!F1666),"",IF(ISTEXT('February 2015'!F1666),0,'February 2015'!F1666))</f>
        <v>100</v>
      </c>
    </row>
    <row r="1042" spans="1:2" x14ac:dyDescent="0.2">
      <c r="A1042" t="str">
        <f>IF(ISBLANK('February 2015'!A1667),"",IF(ISTEXT('February 2015'!A1667),0,'February 2015'!A1667))</f>
        <v/>
      </c>
      <c r="B1042">
        <f>IF(ISBLANK('February 2015'!F1667),"",IF(ISTEXT('February 2015'!F1667),0,'February 2015'!F1667))</f>
        <v>450</v>
      </c>
    </row>
    <row r="1043" spans="1:2" x14ac:dyDescent="0.2">
      <c r="A1043" t="str">
        <f>IF(ISBLANK('February 2015'!A1668),"",IF(ISTEXT('February 2015'!A1668),0,'February 2015'!A1668))</f>
        <v/>
      </c>
      <c r="B1043">
        <f>IF(ISBLANK('February 2015'!F1668),"",IF(ISTEXT('February 2015'!F1668),0,'February 2015'!F1668))</f>
        <v>100</v>
      </c>
    </row>
    <row r="1044" spans="1:2" x14ac:dyDescent="0.2">
      <c r="A1044" t="str">
        <f>IF(ISBLANK('February 2015'!A1669),"",IF(ISTEXT('February 2015'!A1669),0,'February 2015'!A1669))</f>
        <v/>
      </c>
      <c r="B1044">
        <f>IF(ISBLANK('February 2015'!F1669),"",IF(ISTEXT('February 2015'!F1669),0,'February 2015'!F1669))</f>
        <v>450</v>
      </c>
    </row>
    <row r="1045" spans="1:2" x14ac:dyDescent="0.2">
      <c r="A1045" t="str">
        <f>IF(ISBLANK('February 2015'!A1670),"",IF(ISTEXT('February 2015'!A1670),0,'February 2015'!A1670))</f>
        <v/>
      </c>
      <c r="B1045">
        <f>IF(ISBLANK('February 2015'!F1670),"",IF(ISTEXT('February 2015'!F1670),0,'February 2015'!F1670))</f>
        <v>100</v>
      </c>
    </row>
    <row r="1046" spans="1:2" x14ac:dyDescent="0.2">
      <c r="A1046">
        <f>IF(ISBLANK('February 2015'!A1674),"",IF(ISTEXT('February 2015'!A1674),0,'February 2015'!A1674))</f>
        <v>414056</v>
      </c>
      <c r="B1046">
        <f>IF(ISBLANK('February 2015'!F1674),"",IF(ISTEXT('February 2015'!F1674),0,'February 2015'!F1674))</f>
        <v>155.58000000000001</v>
      </c>
    </row>
    <row r="1047" spans="1:2" x14ac:dyDescent="0.2">
      <c r="A1047" t="str">
        <f>IF(ISBLANK('February 2015'!A1675),"",IF(ISTEXT('February 2015'!A1675),0,'February 2015'!A1675))</f>
        <v/>
      </c>
      <c r="B1047">
        <f>IF(ISBLANK('February 2015'!F1675),"",IF(ISTEXT('February 2015'!F1675),0,'February 2015'!F1675))</f>
        <v>434.74</v>
      </c>
    </row>
    <row r="1048" spans="1:2" x14ac:dyDescent="0.2">
      <c r="A1048" t="str">
        <f>IF(ISBLANK('February 2015'!A1676),"",IF(ISTEXT('February 2015'!A1676),0,'February 2015'!A1676))</f>
        <v/>
      </c>
      <c r="B1048">
        <f>IF(ISBLANK('February 2015'!F1676),"",IF(ISTEXT('February 2015'!F1676),0,'February 2015'!F1676))</f>
        <v>103.9</v>
      </c>
    </row>
    <row r="1049" spans="1:2" x14ac:dyDescent="0.2">
      <c r="A1049">
        <f>IF(ISBLANK('February 2015'!A1677),"",IF(ISTEXT('February 2015'!A1677),0,'February 2015'!A1677))</f>
        <v>414399</v>
      </c>
      <c r="B1049">
        <f>IF(ISBLANK('February 2015'!F1677),"",IF(ISTEXT('February 2015'!F1677),0,'February 2015'!F1677))</f>
        <v>1132.24</v>
      </c>
    </row>
    <row r="1050" spans="1:2" x14ac:dyDescent="0.2">
      <c r="A1050" t="str">
        <f>IF(ISBLANK('February 2015'!A1678),"",IF(ISTEXT('February 2015'!A1678),0,'February 2015'!A1678))</f>
        <v/>
      </c>
      <c r="B1050" t="str">
        <f>IF(ISBLANK('February 2015'!F1678),"",IF(ISTEXT('February 2015'!F1678),0,'February 2015'!F1678))</f>
        <v/>
      </c>
    </row>
    <row r="1051" spans="1:2" x14ac:dyDescent="0.2">
      <c r="A1051">
        <f>IF(ISBLANK('February 2015'!A1682),"",IF(ISTEXT('February 2015'!A1682),0,'February 2015'!A1682))</f>
        <v>414057</v>
      </c>
      <c r="B1051">
        <f>IF(ISBLANK('February 2015'!F1682),"",IF(ISTEXT('February 2015'!F1682),0,'February 2015'!F1682))</f>
        <v>1253.07</v>
      </c>
    </row>
    <row r="1052" spans="1:2" x14ac:dyDescent="0.2">
      <c r="A1052">
        <f>IF(ISBLANK('February 2015'!A1683),"",IF(ISTEXT('February 2015'!A1683),0,'February 2015'!A1683))</f>
        <v>414400</v>
      </c>
      <c r="B1052">
        <f>IF(ISBLANK('February 2015'!F1683),"",IF(ISTEXT('February 2015'!F1683),0,'February 2015'!F1683))</f>
        <v>1435.14</v>
      </c>
    </row>
    <row r="1053" spans="1:2" x14ac:dyDescent="0.2">
      <c r="A1053">
        <f>IF(ISBLANK('February 2015'!A1687),"",IF(ISTEXT('February 2015'!A1687),0,'February 2015'!A1687))</f>
        <v>414401</v>
      </c>
      <c r="B1053">
        <f>IF(ISBLANK('February 2015'!F1687),"",IF(ISTEXT('February 2015'!F1687),0,'February 2015'!F1687))</f>
        <v>1522.15</v>
      </c>
    </row>
    <row r="1054" spans="1:2" x14ac:dyDescent="0.2">
      <c r="A1054">
        <f>IF(ISBLANK('February 2015'!A1691),"",IF(ISTEXT('February 2015'!A1691),0,'February 2015'!A1691))</f>
        <v>414402</v>
      </c>
      <c r="B1054">
        <f>IF(ISBLANK('February 2015'!F1691),"",IF(ISTEXT('February 2015'!F1691),0,'February 2015'!F1691))</f>
        <v>950</v>
      </c>
    </row>
    <row r="1055" spans="1:2" x14ac:dyDescent="0.2">
      <c r="A1055">
        <f>IF(ISBLANK('February 2015'!A1695),"",IF(ISTEXT('February 2015'!A1695),0,'February 2015'!A1695))</f>
        <v>414058</v>
      </c>
      <c r="B1055">
        <f>IF(ISBLANK('February 2015'!F1695),"",IF(ISTEXT('February 2015'!F1695),0,'February 2015'!F1695))</f>
        <v>60.48</v>
      </c>
    </row>
    <row r="1056" spans="1:2" x14ac:dyDescent="0.2">
      <c r="A1056">
        <f>IF(ISBLANK('February 2015'!A1699),"",IF(ISTEXT('February 2015'!A1699),0,'February 2015'!A1699))</f>
        <v>414059</v>
      </c>
      <c r="B1056">
        <f>IF(ISBLANK('February 2015'!F1699),"",IF(ISTEXT('February 2015'!F1699),0,'February 2015'!F1699))</f>
        <v>90</v>
      </c>
    </row>
    <row r="1057" spans="1:2" x14ac:dyDescent="0.2">
      <c r="A1057" t="str">
        <f>IF(ISBLANK('February 2015'!A1700),"",IF(ISTEXT('February 2015'!A1700),0,'February 2015'!A1700))</f>
        <v/>
      </c>
      <c r="B1057">
        <f>IF(ISBLANK('February 2015'!F1700),"",IF(ISTEXT('February 2015'!F1700),0,'February 2015'!F1700))</f>
        <v>985</v>
      </c>
    </row>
    <row r="1058" spans="1:2" x14ac:dyDescent="0.2">
      <c r="A1058">
        <f>IF(ISBLANK('February 2015'!A1704),"",IF(ISTEXT('February 2015'!A1704),0,'February 2015'!A1704))</f>
        <v>413727</v>
      </c>
      <c r="B1058">
        <f>IF(ISBLANK('February 2015'!F1704),"",IF(ISTEXT('February 2015'!F1704),0,'February 2015'!F1704))</f>
        <v>378.66</v>
      </c>
    </row>
    <row r="1059" spans="1:2" x14ac:dyDescent="0.2">
      <c r="A1059">
        <f>IF(ISBLANK('February 2015'!A1705),"",IF(ISTEXT('February 2015'!A1705),0,'February 2015'!A1705))</f>
        <v>414060</v>
      </c>
      <c r="B1059">
        <f>IF(ISBLANK('February 2015'!F1705),"",IF(ISTEXT('February 2015'!F1705),0,'February 2015'!F1705))</f>
        <v>378.66</v>
      </c>
    </row>
    <row r="1060" spans="1:2" x14ac:dyDescent="0.2">
      <c r="A1060">
        <f>IF(ISBLANK('February 2015'!A1706),"",IF(ISTEXT('February 2015'!A1706),0,'February 2015'!A1706))</f>
        <v>414403</v>
      </c>
      <c r="B1060">
        <f>IF(ISBLANK('February 2015'!F1706),"",IF(ISTEXT('February 2015'!F1706),0,'February 2015'!F1706))</f>
        <v>1135.98</v>
      </c>
    </row>
    <row r="1061" spans="1:2" x14ac:dyDescent="0.2">
      <c r="A1061">
        <f>IF(ISBLANK('February 2015'!A1710),"",IF(ISTEXT('February 2015'!A1710),0,'February 2015'!A1710))</f>
        <v>414404</v>
      </c>
      <c r="B1061">
        <f>IF(ISBLANK('February 2015'!F1710),"",IF(ISTEXT('February 2015'!F1710),0,'February 2015'!F1710))</f>
        <v>240</v>
      </c>
    </row>
    <row r="1062" spans="1:2" x14ac:dyDescent="0.2">
      <c r="A1062">
        <f>IF(ISBLANK('February 2015'!A1714),"",IF(ISTEXT('February 2015'!A1714),0,'February 2015'!A1714))</f>
        <v>413728</v>
      </c>
      <c r="B1062">
        <f>IF(ISBLANK('February 2015'!F1714),"",IF(ISTEXT('February 2015'!F1714),0,'February 2015'!F1714))</f>
        <v>21.27</v>
      </c>
    </row>
    <row r="1063" spans="1:2" x14ac:dyDescent="0.2">
      <c r="A1063">
        <f>IF(ISBLANK('February 2015'!A1718),"",IF(ISTEXT('February 2015'!A1718),0,'February 2015'!A1718))</f>
        <v>413729</v>
      </c>
      <c r="B1063">
        <f>IF(ISBLANK('February 2015'!F1718),"",IF(ISTEXT('February 2015'!F1718),0,'February 2015'!F1718))</f>
        <v>250</v>
      </c>
    </row>
    <row r="1064" spans="1:2" x14ac:dyDescent="0.2">
      <c r="A1064">
        <f>IF(ISBLANK('February 2015'!A1719),"",IF(ISTEXT('February 2015'!A1719),0,'February 2015'!A1719))</f>
        <v>414061</v>
      </c>
      <c r="B1064">
        <f>IF(ISBLANK('February 2015'!F1719),"",IF(ISTEXT('February 2015'!F1719),0,'February 2015'!F1719))</f>
        <v>1000</v>
      </c>
    </row>
    <row r="1065" spans="1:2" x14ac:dyDescent="0.2">
      <c r="A1065" t="str">
        <f>IF(ISBLANK('February 2015'!A1720),"",IF(ISTEXT('February 2015'!A1720),0,'February 2015'!A1720))</f>
        <v/>
      </c>
      <c r="B1065">
        <f>IF(ISBLANK('February 2015'!F1720),"",IF(ISTEXT('February 2015'!F1720),0,'February 2015'!F1720))</f>
        <v>1650</v>
      </c>
    </row>
    <row r="1066" spans="1:2" x14ac:dyDescent="0.2">
      <c r="A1066" t="str">
        <f>IF(ISBLANK('February 2015'!A1721),"",IF(ISTEXT('February 2015'!A1721),0,'February 2015'!A1721))</f>
        <v/>
      </c>
      <c r="B1066" t="str">
        <f>IF(ISBLANK('February 2015'!F1721),"",IF(ISTEXT('February 2015'!F1721),0,'February 2015'!F1721))</f>
        <v/>
      </c>
    </row>
    <row r="1067" spans="1:2" x14ac:dyDescent="0.2">
      <c r="A1067">
        <f>IF(ISBLANK('February 2015'!A1722),"",IF(ISTEXT('February 2015'!A1722),0,'February 2015'!A1722))</f>
        <v>414405</v>
      </c>
      <c r="B1067">
        <f>IF(ISBLANK('February 2015'!F1722),"",IF(ISTEXT('February 2015'!F1722),0,'February 2015'!F1722))</f>
        <v>950</v>
      </c>
    </row>
    <row r="1068" spans="1:2" x14ac:dyDescent="0.2">
      <c r="A1068" t="str">
        <f>IF(ISBLANK('February 2015'!A1723),"",IF(ISTEXT('February 2015'!A1723),0,'February 2015'!A1723))</f>
        <v/>
      </c>
      <c r="B1068">
        <f>IF(ISBLANK('February 2015'!F1723),"",IF(ISTEXT('February 2015'!F1723),0,'February 2015'!F1723))</f>
        <v>450</v>
      </c>
    </row>
    <row r="1069" spans="1:2" x14ac:dyDescent="0.2">
      <c r="A1069" t="str">
        <f>IF(ISBLANK('February 2015'!A1724),"",IF(ISTEXT('February 2015'!A1724),0,'February 2015'!A1724))</f>
        <v/>
      </c>
      <c r="B1069">
        <f>IF(ISBLANK('February 2015'!F1724),"",IF(ISTEXT('February 2015'!F1724),0,'February 2015'!F1724))</f>
        <v>100</v>
      </c>
    </row>
    <row r="1070" spans="1:2" x14ac:dyDescent="0.2">
      <c r="A1070" t="str">
        <f>IF(ISBLANK('February 2015'!A1725),"",IF(ISTEXT('February 2015'!A1725),0,'February 2015'!A1725))</f>
        <v/>
      </c>
      <c r="B1070">
        <f>IF(ISBLANK('February 2015'!F1725),"",IF(ISTEXT('February 2015'!F1725),0,'February 2015'!F1725))</f>
        <v>450</v>
      </c>
    </row>
    <row r="1071" spans="1:2" x14ac:dyDescent="0.2">
      <c r="A1071">
        <f>IF(ISBLANK('February 2015'!A1729),"",IF(ISTEXT('February 2015'!A1729),0,'February 2015'!A1729))</f>
        <v>414406</v>
      </c>
      <c r="B1071">
        <f>IF(ISBLANK('February 2015'!F1729),"",IF(ISTEXT('February 2015'!F1729),0,'February 2015'!F1729))</f>
        <v>45000</v>
      </c>
    </row>
    <row r="1072" spans="1:2" x14ac:dyDescent="0.2">
      <c r="A1072">
        <f>IF(ISBLANK('February 2015'!A1733),"",IF(ISTEXT('February 2015'!A1733),0,'February 2015'!A1733))</f>
        <v>414062</v>
      </c>
      <c r="B1072">
        <f>IF(ISBLANK('February 2015'!F1733),"",IF(ISTEXT('February 2015'!F1733),0,'February 2015'!F1733))</f>
        <v>20.7</v>
      </c>
    </row>
    <row r="1073" spans="1:2" x14ac:dyDescent="0.2">
      <c r="A1073">
        <f>IF(ISBLANK('February 2015'!A1737),"",IF(ISTEXT('February 2015'!A1737),0,'February 2015'!A1737))</f>
        <v>414063</v>
      </c>
      <c r="B1073">
        <f>IF(ISBLANK('February 2015'!F1737),"",IF(ISTEXT('February 2015'!F1737),0,'February 2015'!F1737))</f>
        <v>4006.08</v>
      </c>
    </row>
    <row r="1074" spans="1:2" x14ac:dyDescent="0.2">
      <c r="A1074">
        <f>IF(ISBLANK('February 2015'!A1741),"",IF(ISTEXT('February 2015'!A1741),0,'February 2015'!A1741))</f>
        <v>414407</v>
      </c>
      <c r="B1074">
        <f>IF(ISBLANK('February 2015'!F1741),"",IF(ISTEXT('February 2015'!F1741),0,'February 2015'!F1741))</f>
        <v>145.25</v>
      </c>
    </row>
    <row r="1075" spans="1:2" x14ac:dyDescent="0.2">
      <c r="A1075" t="str">
        <f>IF(ISBLANK('February 2015'!A1742),"",IF(ISTEXT('February 2015'!A1742),0,'February 2015'!A1742))</f>
        <v/>
      </c>
      <c r="B1075" t="str">
        <f>IF(ISBLANK('February 2015'!F1742),"",IF(ISTEXT('February 2015'!F1742),0,'February 2015'!F1742))</f>
        <v/>
      </c>
    </row>
    <row r="1076" spans="1:2" x14ac:dyDescent="0.2">
      <c r="A1076">
        <f>IF(ISBLANK('February 2015'!A1746),"",IF(ISTEXT('February 2015'!A1746),0,'February 2015'!A1746))</f>
        <v>414408</v>
      </c>
      <c r="B1076">
        <f>IF(ISBLANK('February 2015'!F1746),"",IF(ISTEXT('February 2015'!F1746),0,'February 2015'!F1746))</f>
        <v>2500</v>
      </c>
    </row>
    <row r="1077" spans="1:2" x14ac:dyDescent="0.2">
      <c r="A1077">
        <f>IF(ISBLANK('February 2015'!A1750),"",IF(ISTEXT('February 2015'!A1750),0,'February 2015'!A1750))</f>
        <v>414409</v>
      </c>
      <c r="B1077">
        <f>IF(ISBLANK('February 2015'!F1750),"",IF(ISTEXT('February 2015'!F1750),0,'February 2015'!F1750))</f>
        <v>183.12</v>
      </c>
    </row>
    <row r="1078" spans="1:2" x14ac:dyDescent="0.2">
      <c r="A1078">
        <f>IF(ISBLANK('February 2015'!A1754),"",IF(ISTEXT('February 2015'!A1754),0,'February 2015'!A1754))</f>
        <v>92802</v>
      </c>
      <c r="B1078">
        <f>IF(ISBLANK('February 2015'!F1754),"",IF(ISTEXT('February 2015'!F1754),0,'February 2015'!F1754))</f>
        <v>10228.34</v>
      </c>
    </row>
    <row r="1079" spans="1:2" x14ac:dyDescent="0.2">
      <c r="A1079">
        <f>IF(ISBLANK('February 2015'!A1755),"",IF(ISTEXT('February 2015'!A1755),0,'February 2015'!A1755))</f>
        <v>92825</v>
      </c>
      <c r="B1079">
        <f>IF(ISBLANK('February 2015'!F1755),"",IF(ISTEXT('February 2015'!F1755),0,'February 2015'!F1755))</f>
        <v>10212.280000000001</v>
      </c>
    </row>
    <row r="1080" spans="1:2" x14ac:dyDescent="0.2">
      <c r="A1080">
        <f>IF(ISBLANK('February 2015'!A1759),"",IF(ISTEXT('February 2015'!A1759),0,'February 2015'!A1759))</f>
        <v>413730</v>
      </c>
      <c r="B1080">
        <f>IF(ISBLANK('February 2015'!F1759),"",IF(ISTEXT('February 2015'!F1759),0,'February 2015'!F1759))</f>
        <v>445.54</v>
      </c>
    </row>
    <row r="1081" spans="1:2" x14ac:dyDescent="0.2">
      <c r="A1081" t="str">
        <f>IF(ISBLANK('February 2015'!A1760),"",IF(ISTEXT('February 2015'!A1760),0,'February 2015'!A1760))</f>
        <v/>
      </c>
      <c r="B1081" t="str">
        <f>IF(ISBLANK('February 2015'!F1760),"",IF(ISTEXT('February 2015'!F1760),0,'February 2015'!F1760))</f>
        <v/>
      </c>
    </row>
    <row r="1082" spans="1:2" x14ac:dyDescent="0.2">
      <c r="A1082">
        <f>IF(ISBLANK('February 2015'!A1761),"",IF(ISTEXT('February 2015'!A1761),0,'February 2015'!A1761))</f>
        <v>414064</v>
      </c>
      <c r="B1082">
        <f>IF(ISBLANK('February 2015'!F1761),"",IF(ISTEXT('February 2015'!F1761),0,'February 2015'!F1761))</f>
        <v>81.34</v>
      </c>
    </row>
    <row r="1083" spans="1:2" x14ac:dyDescent="0.2">
      <c r="A1083">
        <f>IF(ISBLANK('February 2015'!A1762),"",IF(ISTEXT('February 2015'!A1762),0,'February 2015'!A1762))</f>
        <v>414410</v>
      </c>
      <c r="B1083">
        <f>IF(ISBLANK('February 2015'!F1762),"",IF(ISTEXT('February 2015'!F1762),0,'February 2015'!F1762))</f>
        <v>273.29000000000002</v>
      </c>
    </row>
    <row r="1084" spans="1:2" x14ac:dyDescent="0.2">
      <c r="A1084">
        <f>IF(ISBLANK('February 2015'!A1763),"",IF(ISTEXT('February 2015'!A1763),0,'February 2015'!A1763))</f>
        <v>414411</v>
      </c>
      <c r="B1084">
        <f>IF(ISBLANK('February 2015'!F1763),"",IF(ISTEXT('February 2015'!F1763),0,'February 2015'!F1763))</f>
        <v>813.1</v>
      </c>
    </row>
    <row r="1085" spans="1:2" x14ac:dyDescent="0.2">
      <c r="A1085">
        <f>IF(ISBLANK('February 2015'!A1764),"",IF(ISTEXT('February 2015'!A1764),0,'February 2015'!A1764))</f>
        <v>414412</v>
      </c>
      <c r="B1085">
        <f>IF(ISBLANK('February 2015'!F1764),"",IF(ISTEXT('February 2015'!F1764),0,'February 2015'!F1764))</f>
        <v>868.36</v>
      </c>
    </row>
    <row r="1086" spans="1:2" x14ac:dyDescent="0.2">
      <c r="A1086">
        <f>IF(ISBLANK('February 2015'!A1765),"",IF(ISTEXT('February 2015'!A1765),0,'February 2015'!A1765))</f>
        <v>414413</v>
      </c>
      <c r="B1086">
        <f>IF(ISBLANK('February 2015'!F1765),"",IF(ISTEXT('February 2015'!F1765),0,'February 2015'!F1765))</f>
        <v>288.52999999999997</v>
      </c>
    </row>
    <row r="1087" spans="1:2" x14ac:dyDescent="0.2">
      <c r="A1087">
        <f>IF(ISBLANK('February 2015'!A1766),"",IF(ISTEXT('February 2015'!A1766),0,'February 2015'!A1766))</f>
        <v>414414</v>
      </c>
      <c r="B1087">
        <f>IF(ISBLANK('February 2015'!F1766),"",IF(ISTEXT('February 2015'!F1766),0,'February 2015'!F1766))</f>
        <v>315.5</v>
      </c>
    </row>
    <row r="1088" spans="1:2" x14ac:dyDescent="0.2">
      <c r="A1088" t="str">
        <f>IF(ISBLANK('February 2015'!A1767),"",IF(ISTEXT('February 2015'!A1767),0,'February 2015'!A1767))</f>
        <v/>
      </c>
      <c r="B1088" t="str">
        <f>IF(ISBLANK('February 2015'!F1767),"",IF(ISTEXT('February 2015'!F1767),0,'February 2015'!F1767))</f>
        <v/>
      </c>
    </row>
    <row r="1089" spans="1:2" x14ac:dyDescent="0.2">
      <c r="A1089">
        <f>IF(ISBLANK('February 2015'!A1768),"",IF(ISTEXT('February 2015'!A1768),0,'February 2015'!A1768))</f>
        <v>414415</v>
      </c>
      <c r="B1089">
        <f>IF(ISBLANK('February 2015'!F1768),"",IF(ISTEXT('February 2015'!F1768),0,'February 2015'!F1768))</f>
        <v>420.89</v>
      </c>
    </row>
    <row r="1090" spans="1:2" x14ac:dyDescent="0.2">
      <c r="A1090" t="str">
        <f>IF(ISBLANK('February 2015'!A1769),"",IF(ISTEXT('February 2015'!A1769),0,'February 2015'!A1769))</f>
        <v/>
      </c>
      <c r="B1090" t="str">
        <f>IF(ISBLANK('February 2015'!F1769),"",IF(ISTEXT('February 2015'!F1769),0,'February 2015'!F1769))</f>
        <v/>
      </c>
    </row>
    <row r="1091" spans="1:2" x14ac:dyDescent="0.2">
      <c r="A1091">
        <f>IF(ISBLANK('February 2015'!A1773),"",IF(ISTEXT('February 2015'!A1773),0,'February 2015'!A1773))</f>
        <v>413731</v>
      </c>
      <c r="B1091">
        <f>IF(ISBLANK('February 2015'!F1773),"",IF(ISTEXT('February 2015'!F1773),0,'February 2015'!F1773))</f>
        <v>450</v>
      </c>
    </row>
    <row r="1092" spans="1:2" x14ac:dyDescent="0.2">
      <c r="A1092">
        <f>IF(ISBLANK('February 2015'!A1774),"",IF(ISTEXT('February 2015'!A1774),0,'February 2015'!A1774))</f>
        <v>414065</v>
      </c>
      <c r="B1092">
        <f>IF(ISBLANK('February 2015'!F1774),"",IF(ISTEXT('February 2015'!F1774),0,'February 2015'!F1774))</f>
        <v>450</v>
      </c>
    </row>
    <row r="1093" spans="1:2" x14ac:dyDescent="0.2">
      <c r="A1093" t="str">
        <f>IF(ISBLANK('February 2015'!A1775),"",IF(ISTEXT('February 2015'!A1775),0,'February 2015'!A1775))</f>
        <v/>
      </c>
      <c r="B1093">
        <f>IF(ISBLANK('February 2015'!F1775),"",IF(ISTEXT('February 2015'!F1775),0,'February 2015'!F1775))</f>
        <v>450</v>
      </c>
    </row>
    <row r="1094" spans="1:2" x14ac:dyDescent="0.2">
      <c r="A1094">
        <f>IF(ISBLANK('February 2015'!A1776),"",IF(ISTEXT('February 2015'!A1776),0,'February 2015'!A1776))</f>
        <v>414416</v>
      </c>
      <c r="B1094">
        <f>IF(ISBLANK('February 2015'!F1776),"",IF(ISTEXT('February 2015'!F1776),0,'February 2015'!F1776))</f>
        <v>450</v>
      </c>
    </row>
    <row r="1095" spans="1:2" x14ac:dyDescent="0.2">
      <c r="A1095" t="str">
        <f>IF(ISBLANK('February 2015'!A1777),"",IF(ISTEXT('February 2015'!A1777),0,'February 2015'!A1777))</f>
        <v/>
      </c>
      <c r="B1095">
        <f>IF(ISBLANK('February 2015'!F1777),"",IF(ISTEXT('February 2015'!F1777),0,'February 2015'!F1777))</f>
        <v>450</v>
      </c>
    </row>
    <row r="1096" spans="1:2" x14ac:dyDescent="0.2">
      <c r="A1096">
        <f>IF(ISBLANK('February 2015'!A1781),"",IF(ISTEXT('February 2015'!A1781),0,'February 2015'!A1781))</f>
        <v>413732</v>
      </c>
      <c r="B1096">
        <f>IF(ISBLANK('February 2015'!F1781),"",IF(ISTEXT('February 2015'!F1781),0,'February 2015'!F1781))</f>
        <v>75</v>
      </c>
    </row>
    <row r="1097" spans="1:2" x14ac:dyDescent="0.2">
      <c r="A1097">
        <f>IF(ISBLANK('February 2015'!A1782),"",IF(ISTEXT('February 2015'!A1782),0,'February 2015'!A1782))</f>
        <v>414417</v>
      </c>
      <c r="B1097">
        <f>IF(ISBLANK('February 2015'!F1782),"",IF(ISTEXT('February 2015'!F1782),0,'February 2015'!F1782))</f>
        <v>75</v>
      </c>
    </row>
    <row r="1098" spans="1:2" x14ac:dyDescent="0.2">
      <c r="A1098">
        <f>IF(ISBLANK('February 2015'!A1786),"",IF(ISTEXT('February 2015'!A1786),0,'February 2015'!A1786))</f>
        <v>414066</v>
      </c>
      <c r="B1098">
        <f>IF(ISBLANK('February 2015'!F1786),"",IF(ISTEXT('February 2015'!F1786),0,'February 2015'!F1786))</f>
        <v>18</v>
      </c>
    </row>
    <row r="1099" spans="1:2" x14ac:dyDescent="0.2">
      <c r="A1099">
        <f>IF(ISBLANK('February 2015'!A1790),"",IF(ISTEXT('February 2015'!A1790),0,'February 2015'!A1790))</f>
        <v>413733</v>
      </c>
      <c r="B1099">
        <f>IF(ISBLANK('February 2015'!F1790),"",IF(ISTEXT('February 2015'!F1790),0,'February 2015'!F1790))</f>
        <v>150</v>
      </c>
    </row>
    <row r="1100" spans="1:2" x14ac:dyDescent="0.2">
      <c r="A1100">
        <f>IF(ISBLANK('February 2015'!A1791),"",IF(ISTEXT('February 2015'!A1791),0,'February 2015'!A1791))</f>
        <v>414067</v>
      </c>
      <c r="B1100">
        <f>IF(ISBLANK('February 2015'!F1791),"",IF(ISTEXT('February 2015'!F1791),0,'February 2015'!F1791))</f>
        <v>150</v>
      </c>
    </row>
    <row r="1101" spans="1:2" x14ac:dyDescent="0.2">
      <c r="A1101">
        <f>IF(ISBLANK('February 2015'!A1792),"",IF(ISTEXT('February 2015'!A1792),0,'February 2015'!A1792))</f>
        <v>414068</v>
      </c>
      <c r="B1101">
        <f>IF(ISBLANK('February 2015'!F1792),"",IF(ISTEXT('February 2015'!F1792),0,'February 2015'!F1792))</f>
        <v>150</v>
      </c>
    </row>
    <row r="1102" spans="1:2" x14ac:dyDescent="0.2">
      <c r="A1102">
        <f>IF(ISBLANK('February 2015'!A1793),"",IF(ISTEXT('February 2015'!A1793),0,'February 2015'!A1793))</f>
        <v>414069</v>
      </c>
      <c r="B1102">
        <f>IF(ISBLANK('February 2015'!F1793),"",IF(ISTEXT('February 2015'!F1793),0,'February 2015'!F1793))</f>
        <v>150</v>
      </c>
    </row>
    <row r="1103" spans="1:2" x14ac:dyDescent="0.2">
      <c r="A1103">
        <f>IF(ISBLANK('February 2015'!A1797),"",IF(ISTEXT('February 2015'!A1797),0,'February 2015'!A1797))</f>
        <v>414070</v>
      </c>
      <c r="B1103">
        <f>IF(ISBLANK('February 2015'!F1797),"",IF(ISTEXT('February 2015'!F1797),0,'February 2015'!F1797))</f>
        <v>450</v>
      </c>
    </row>
    <row r="1104" spans="1:2" x14ac:dyDescent="0.2">
      <c r="A1104">
        <f>IF(ISBLANK('February 2015'!A1798),"",IF(ISTEXT('February 2015'!A1798),0,'February 2015'!A1798))</f>
        <v>414418</v>
      </c>
      <c r="B1104">
        <f>IF(ISBLANK('February 2015'!F1798),"",IF(ISTEXT('February 2015'!F1798),0,'February 2015'!F1798))</f>
        <v>450</v>
      </c>
    </row>
    <row r="1105" spans="1:2" x14ac:dyDescent="0.2">
      <c r="A1105" t="str">
        <f>IF(ISBLANK('February 2015'!A1799),"",IF(ISTEXT('February 2015'!A1799),0,'February 2015'!A1799))</f>
        <v/>
      </c>
      <c r="B1105">
        <f>IF(ISBLANK('February 2015'!F1799),"",IF(ISTEXT('February 2015'!F1799),0,'February 2015'!F1799))</f>
        <v>100</v>
      </c>
    </row>
    <row r="1106" spans="1:2" x14ac:dyDescent="0.2">
      <c r="A1106" t="str">
        <f>IF(ISBLANK('February 2015'!A1800),"",IF(ISTEXT('February 2015'!A1800),0,'February 2015'!A1800))</f>
        <v/>
      </c>
      <c r="B1106">
        <f>IF(ISBLANK('February 2015'!F1800),"",IF(ISTEXT('February 2015'!F1800),0,'February 2015'!F1800))</f>
        <v>100</v>
      </c>
    </row>
    <row r="1107" spans="1:2" x14ac:dyDescent="0.2">
      <c r="A1107" t="str">
        <f>IF(ISBLANK('February 2015'!A1801),"",IF(ISTEXT('February 2015'!A1801),0,'February 2015'!A1801))</f>
        <v/>
      </c>
      <c r="B1107">
        <f>IF(ISBLANK('February 2015'!F1801),"",IF(ISTEXT('February 2015'!F1801),0,'February 2015'!F1801))</f>
        <v>100</v>
      </c>
    </row>
    <row r="1108" spans="1:2" x14ac:dyDescent="0.2">
      <c r="A1108" t="str">
        <f>IF(ISBLANK('February 2015'!A1802),"",IF(ISTEXT('February 2015'!A1802),0,'February 2015'!A1802))</f>
        <v/>
      </c>
      <c r="B1108">
        <f>IF(ISBLANK('February 2015'!F1802),"",IF(ISTEXT('February 2015'!F1802),0,'February 2015'!F1802))</f>
        <v>100</v>
      </c>
    </row>
    <row r="1109" spans="1:2" x14ac:dyDescent="0.2">
      <c r="A1109" t="str">
        <f>IF(ISBLANK('February 2015'!A1803),"",IF(ISTEXT('February 2015'!A1803),0,'February 2015'!A1803))</f>
        <v/>
      </c>
      <c r="B1109">
        <f>IF(ISBLANK('February 2015'!F1803),"",IF(ISTEXT('February 2015'!F1803),0,'February 2015'!F1803))</f>
        <v>100</v>
      </c>
    </row>
    <row r="1110" spans="1:2" x14ac:dyDescent="0.2">
      <c r="A1110" t="str">
        <f>IF(ISBLANK('February 2015'!A1804),"",IF(ISTEXT('February 2015'!A1804),0,'February 2015'!A1804))</f>
        <v/>
      </c>
      <c r="B1110">
        <f>IF(ISBLANK('February 2015'!F1804),"",IF(ISTEXT('February 2015'!F1804),0,'February 2015'!F1804))</f>
        <v>100</v>
      </c>
    </row>
    <row r="1111" spans="1:2" x14ac:dyDescent="0.2">
      <c r="A1111" t="str">
        <f>IF(ISBLANK('February 2015'!A1805),"",IF(ISTEXT('February 2015'!A1805),0,'February 2015'!A1805))</f>
        <v/>
      </c>
      <c r="B1111">
        <f>IF(ISBLANK('February 2015'!F1805),"",IF(ISTEXT('February 2015'!F1805),0,'February 2015'!F1805))</f>
        <v>100</v>
      </c>
    </row>
    <row r="1112" spans="1:2" x14ac:dyDescent="0.2">
      <c r="A1112" t="str">
        <f>IF(ISBLANK('February 2015'!A1806),"",IF(ISTEXT('February 2015'!A1806),0,'February 2015'!A1806))</f>
        <v/>
      </c>
      <c r="B1112">
        <f>IF(ISBLANK('February 2015'!F1806),"",IF(ISTEXT('February 2015'!F1806),0,'February 2015'!F1806))</f>
        <v>100</v>
      </c>
    </row>
    <row r="1113" spans="1:2" x14ac:dyDescent="0.2">
      <c r="A1113">
        <f>IF(ISBLANK('February 2015'!A1810),"",IF(ISTEXT('February 2015'!A1810),0,'February 2015'!A1810))</f>
        <v>413734</v>
      </c>
      <c r="B1113">
        <f>IF(ISBLANK('February 2015'!F1810),"",IF(ISTEXT('February 2015'!F1810),0,'February 2015'!F1810))</f>
        <v>594.26</v>
      </c>
    </row>
    <row r="1114" spans="1:2" x14ac:dyDescent="0.2">
      <c r="A1114">
        <f>IF(ISBLANK('February 2015'!A1814),"",IF(ISTEXT('February 2015'!A1814),0,'February 2015'!A1814))</f>
        <v>414419</v>
      </c>
      <c r="B1114">
        <f>IF(ISBLANK('February 2015'!F1814),"",IF(ISTEXT('February 2015'!F1814),0,'February 2015'!F1814))</f>
        <v>1050</v>
      </c>
    </row>
    <row r="1115" spans="1:2" x14ac:dyDescent="0.2">
      <c r="A1115" t="str">
        <f>IF(ISBLANK('February 2015'!A1815),"",IF(ISTEXT('February 2015'!A1815),0,'February 2015'!A1815))</f>
        <v/>
      </c>
      <c r="B1115" t="str">
        <f>IF(ISBLANK('February 2015'!F1815),"",IF(ISTEXT('February 2015'!F1815),0,'February 2015'!F1815))</f>
        <v/>
      </c>
    </row>
    <row r="1116" spans="1:2" x14ac:dyDescent="0.2">
      <c r="A1116">
        <f>IF(ISBLANK('February 2015'!A1819),"",IF(ISTEXT('February 2015'!A1819),0,'February 2015'!A1819))</f>
        <v>414071</v>
      </c>
      <c r="B1116">
        <f>IF(ISBLANK('February 2015'!F1819),"",IF(ISTEXT('February 2015'!F1819),0,'February 2015'!F1819))</f>
        <v>46.72</v>
      </c>
    </row>
    <row r="1117" spans="1:2" x14ac:dyDescent="0.2">
      <c r="A1117">
        <f>IF(ISBLANK('February 2015'!A1823),"",IF(ISTEXT('February 2015'!A1823),0,'February 2015'!A1823))</f>
        <v>414420</v>
      </c>
      <c r="B1117">
        <f>IF(ISBLANK('February 2015'!F1823),"",IF(ISTEXT('February 2015'!F1823),0,'February 2015'!F1823))</f>
        <v>12096.54</v>
      </c>
    </row>
    <row r="1118" spans="1:2" x14ac:dyDescent="0.2">
      <c r="A1118">
        <f>IF(ISBLANK('February 2015'!A1827),"",IF(ISTEXT('February 2015'!A1827),0,'February 2015'!A1827))</f>
        <v>414072</v>
      </c>
      <c r="B1118">
        <f>IF(ISBLANK('February 2015'!F1827),"",IF(ISTEXT('February 2015'!F1827),0,'February 2015'!F1827))</f>
        <v>9.77</v>
      </c>
    </row>
    <row r="1119" spans="1:2" x14ac:dyDescent="0.2">
      <c r="A1119">
        <f>IF(ISBLANK('February 2015'!A1831),"",IF(ISTEXT('February 2015'!A1831),0,'February 2015'!A1831))</f>
        <v>414279</v>
      </c>
      <c r="B1119">
        <f>IF(ISBLANK('February 2015'!F1831),"",IF(ISTEXT('February 2015'!F1831),0,'February 2015'!F1831))</f>
        <v>50000</v>
      </c>
    </row>
    <row r="1120" spans="1:2" x14ac:dyDescent="0.2">
      <c r="A1120">
        <f>IF(ISBLANK('February 2015'!A1835),"",IF(ISTEXT('February 2015'!A1835),0,'February 2015'!A1835))</f>
        <v>414073</v>
      </c>
      <c r="B1120">
        <f>IF(ISBLANK('February 2015'!F1835),"",IF(ISTEXT('February 2015'!F1835),0,'February 2015'!F1835))</f>
        <v>2430.8000000000002</v>
      </c>
    </row>
    <row r="1121" spans="1:2" x14ac:dyDescent="0.2">
      <c r="A1121" t="str">
        <f>IF(ISBLANK('February 2015'!A1836),"",IF(ISTEXT('February 2015'!A1836),0,'February 2015'!A1836))</f>
        <v/>
      </c>
      <c r="B1121">
        <f>IF(ISBLANK('February 2015'!F1836),"",IF(ISTEXT('February 2015'!F1836),0,'February 2015'!F1836))</f>
        <v>2739.87</v>
      </c>
    </row>
    <row r="1122" spans="1:2" x14ac:dyDescent="0.2">
      <c r="A1122">
        <f>IF(ISBLANK('February 2015'!A1840),"",IF(ISTEXT('February 2015'!A1840),0,'February 2015'!A1840))</f>
        <v>414074</v>
      </c>
      <c r="B1122">
        <f>IF(ISBLANK('February 2015'!F1840),"",IF(ISTEXT('February 2015'!F1840),0,'February 2015'!F1840))</f>
        <v>88.55</v>
      </c>
    </row>
    <row r="1123" spans="1:2" x14ac:dyDescent="0.2">
      <c r="A1123">
        <f>IF(ISBLANK('February 2015'!A1844),"",IF(ISTEXT('February 2015'!A1844),0,'February 2015'!A1844))</f>
        <v>414075</v>
      </c>
      <c r="B1123">
        <f>IF(ISBLANK('February 2015'!F1844),"",IF(ISTEXT('February 2015'!F1844),0,'February 2015'!F1844))</f>
        <v>2.2999999999999998</v>
      </c>
    </row>
    <row r="1124" spans="1:2" x14ac:dyDescent="0.2">
      <c r="A1124">
        <f>IF(ISBLANK('February 2015'!A1848),"",IF(ISTEXT('February 2015'!A1848),0,'February 2015'!A1848))</f>
        <v>414421</v>
      </c>
      <c r="B1124">
        <f>IF(ISBLANK('February 2015'!F1848),"",IF(ISTEXT('February 2015'!F1848),0,'February 2015'!F1848))</f>
        <v>294.17</v>
      </c>
    </row>
    <row r="1125" spans="1:2" x14ac:dyDescent="0.2">
      <c r="A1125">
        <f>IF(ISBLANK('February 2015'!A1852),"",IF(ISTEXT('February 2015'!A1852),0,'February 2015'!A1852))</f>
        <v>414422</v>
      </c>
      <c r="B1125">
        <f>IF(ISBLANK('February 2015'!F1852),"",IF(ISTEXT('February 2015'!F1852),0,'February 2015'!F1852))</f>
        <v>417.48</v>
      </c>
    </row>
    <row r="1126" spans="1:2" x14ac:dyDescent="0.2">
      <c r="A1126" t="str">
        <f>IF(ISBLANK('February 2015'!A1853),"",IF(ISTEXT('February 2015'!A1853),0,'February 2015'!A1853))</f>
        <v/>
      </c>
      <c r="B1126">
        <f>IF(ISBLANK('February 2015'!F1853),"",IF(ISTEXT('February 2015'!F1853),0,'February 2015'!F1853))</f>
        <v>-402.14</v>
      </c>
    </row>
    <row r="1127" spans="1:2" x14ac:dyDescent="0.2">
      <c r="A1127">
        <f>IF(ISBLANK('February 2015'!A1857),"",IF(ISTEXT('February 2015'!A1857),0,'February 2015'!A1857))</f>
        <v>414423</v>
      </c>
      <c r="B1127">
        <f>IF(ISBLANK('February 2015'!F1857),"",IF(ISTEXT('February 2015'!F1857),0,'February 2015'!F1857))</f>
        <v>105.83</v>
      </c>
    </row>
    <row r="1128" spans="1:2" x14ac:dyDescent="0.2">
      <c r="A1128">
        <f>IF(ISBLANK('February 2015'!A1858),"",IF(ISTEXT('February 2015'!A1858),0,'February 2015'!A1858))</f>
        <v>414424</v>
      </c>
      <c r="B1128">
        <f>IF(ISBLANK('February 2015'!F1858),"",IF(ISTEXT('February 2015'!F1858),0,'February 2015'!F1858))</f>
        <v>238.35</v>
      </c>
    </row>
    <row r="1129" spans="1:2" x14ac:dyDescent="0.2">
      <c r="A1129">
        <f>IF(ISBLANK('February 2015'!A1862),"",IF(ISTEXT('February 2015'!A1862),0,'February 2015'!A1862))</f>
        <v>413735</v>
      </c>
      <c r="B1129">
        <f>IF(ISBLANK('February 2015'!F1862),"",IF(ISTEXT('February 2015'!F1862),0,'February 2015'!F1862))</f>
        <v>7733</v>
      </c>
    </row>
    <row r="1130" spans="1:2" x14ac:dyDescent="0.2">
      <c r="A1130">
        <f>IF(ISBLANK('February 2015'!A1866),"",IF(ISTEXT('February 2015'!A1866),0,'February 2015'!A1866))</f>
        <v>414425</v>
      </c>
      <c r="B1130">
        <f>IF(ISBLANK('February 2015'!F1866),"",IF(ISTEXT('February 2015'!F1866),0,'February 2015'!F1866))</f>
        <v>1792</v>
      </c>
    </row>
    <row r="1131" spans="1:2" x14ac:dyDescent="0.2">
      <c r="A1131">
        <f>IF(ISBLANK('February 2015'!A1870),"",IF(ISTEXT('February 2015'!A1870),0,'February 2015'!A1870))</f>
        <v>413736</v>
      </c>
      <c r="B1131">
        <f>IF(ISBLANK('February 2015'!F1870),"",IF(ISTEXT('February 2015'!F1870),0,'February 2015'!F1870))</f>
        <v>1137</v>
      </c>
    </row>
    <row r="1132" spans="1:2" x14ac:dyDescent="0.2">
      <c r="A1132" t="str">
        <f>IF(ISBLANK('February 2015'!A1871),"",IF(ISTEXT('February 2015'!A1871),0,'February 2015'!A1871))</f>
        <v/>
      </c>
      <c r="B1132" t="str">
        <f>IF(ISBLANK('February 2015'!F1871),"",IF(ISTEXT('February 2015'!F1871),0,'February 2015'!F1871))</f>
        <v/>
      </c>
    </row>
    <row r="1133" spans="1:2" x14ac:dyDescent="0.2">
      <c r="A1133" t="str">
        <f>IF(ISBLANK('February 2015'!A1872),"",IF(ISTEXT('February 2015'!A1872),0,'February 2015'!A1872))</f>
        <v/>
      </c>
      <c r="B1133">
        <f>IF(ISBLANK('February 2015'!F1872),"",IF(ISTEXT('February 2015'!F1872),0,'February 2015'!F1872))</f>
        <v>-134.5</v>
      </c>
    </row>
    <row r="1134" spans="1:2" x14ac:dyDescent="0.2">
      <c r="A1134">
        <f>IF(ISBLANK('February 2015'!A1873),"",IF(ISTEXT('February 2015'!A1873),0,'February 2015'!A1873))</f>
        <v>414426</v>
      </c>
      <c r="B1134">
        <f>IF(ISBLANK('February 2015'!F1873),"",IF(ISTEXT('February 2015'!F1873),0,'February 2015'!F1873))</f>
        <v>100.95</v>
      </c>
    </row>
    <row r="1135" spans="1:2" x14ac:dyDescent="0.2">
      <c r="A1135">
        <f>IF(ISBLANK('February 2015'!A1877),"",IF(ISTEXT('February 2015'!A1877),0,'February 2015'!A1877))</f>
        <v>413737</v>
      </c>
      <c r="B1135">
        <f>IF(ISBLANK('February 2015'!F1877),"",IF(ISTEXT('February 2015'!F1877),0,'February 2015'!F1877))</f>
        <v>450</v>
      </c>
    </row>
    <row r="1136" spans="1:2" x14ac:dyDescent="0.2">
      <c r="A1136" t="str">
        <f>IF(ISBLANK('February 2015'!A1878),"",IF(ISTEXT('February 2015'!A1878),0,'February 2015'!A1878))</f>
        <v/>
      </c>
      <c r="B1136">
        <f>IF(ISBLANK('February 2015'!F1878),"",IF(ISTEXT('February 2015'!F1878),0,'February 2015'!F1878))</f>
        <v>250</v>
      </c>
    </row>
    <row r="1137" spans="1:2" x14ac:dyDescent="0.2">
      <c r="A1137" t="str">
        <f>IF(ISBLANK('February 2015'!A1879),"",IF(ISTEXT('February 2015'!A1879),0,'February 2015'!A1879))</f>
        <v/>
      </c>
      <c r="B1137">
        <f>IF(ISBLANK('February 2015'!F1879),"",IF(ISTEXT('February 2015'!F1879),0,'February 2015'!F1879))</f>
        <v>3250</v>
      </c>
    </row>
    <row r="1138" spans="1:2" x14ac:dyDescent="0.2">
      <c r="A1138">
        <f>IF(ISBLANK('February 2015'!A1880),"",IF(ISTEXT('February 2015'!A1880),0,'February 2015'!A1880))</f>
        <v>414076</v>
      </c>
      <c r="B1138">
        <f>IF(ISBLANK('February 2015'!F1880),"",IF(ISTEXT('February 2015'!F1880),0,'February 2015'!F1880))</f>
        <v>450</v>
      </c>
    </row>
    <row r="1139" spans="1:2" x14ac:dyDescent="0.2">
      <c r="A1139" t="str">
        <f>IF(ISBLANK('February 2015'!A1881),"",IF(ISTEXT('February 2015'!A1881),0,'February 2015'!A1881))</f>
        <v/>
      </c>
      <c r="B1139">
        <f>IF(ISBLANK('February 2015'!F1881),"",IF(ISTEXT('February 2015'!F1881),0,'February 2015'!F1881))</f>
        <v>100</v>
      </c>
    </row>
    <row r="1140" spans="1:2" x14ac:dyDescent="0.2">
      <c r="A1140" t="str">
        <f>IF(ISBLANK('February 2015'!A1882),"",IF(ISTEXT('February 2015'!A1882),0,'February 2015'!A1882))</f>
        <v/>
      </c>
      <c r="B1140">
        <f>IF(ISBLANK('February 2015'!F1882),"",IF(ISTEXT('February 2015'!F1882),0,'February 2015'!F1882))</f>
        <v>100</v>
      </c>
    </row>
    <row r="1141" spans="1:2" x14ac:dyDescent="0.2">
      <c r="A1141">
        <f>IF(ISBLANK('February 2015'!A1883),"",IF(ISTEXT('February 2015'!A1883),0,'February 2015'!A1883))</f>
        <v>414427</v>
      </c>
      <c r="B1141">
        <f>IF(ISBLANK('February 2015'!F1883),"",IF(ISTEXT('February 2015'!F1883),0,'February 2015'!F1883))</f>
        <v>450</v>
      </c>
    </row>
    <row r="1142" spans="1:2" x14ac:dyDescent="0.2">
      <c r="A1142" t="str">
        <f>IF(ISBLANK('February 2015'!A1884),"",IF(ISTEXT('February 2015'!A1884),0,'February 2015'!A1884))</f>
        <v/>
      </c>
      <c r="B1142">
        <f>IF(ISBLANK('February 2015'!F1884),"",IF(ISTEXT('February 2015'!F1884),0,'February 2015'!F1884))</f>
        <v>450</v>
      </c>
    </row>
    <row r="1143" spans="1:2" x14ac:dyDescent="0.2">
      <c r="A1143" t="str">
        <f>IF(ISBLANK('February 2015'!A1885),"",IF(ISTEXT('February 2015'!A1885),0,'February 2015'!A1885))</f>
        <v/>
      </c>
      <c r="B1143">
        <f>IF(ISBLANK('February 2015'!F1885),"",IF(ISTEXT('February 2015'!F1885),0,'February 2015'!F1885))</f>
        <v>500</v>
      </c>
    </row>
    <row r="1144" spans="1:2" x14ac:dyDescent="0.2">
      <c r="A1144">
        <f>IF(ISBLANK('February 2015'!A1889),"",IF(ISTEXT('February 2015'!A1889),0,'February 2015'!A1889))</f>
        <v>413738</v>
      </c>
      <c r="B1144">
        <f>IF(ISBLANK('February 2015'!F1889),"",IF(ISTEXT('February 2015'!F1889),0,'February 2015'!F1889))</f>
        <v>39.75</v>
      </c>
    </row>
    <row r="1145" spans="1:2" x14ac:dyDescent="0.2">
      <c r="A1145">
        <f>IF(ISBLANK('February 2015'!A1893),"",IF(ISTEXT('February 2015'!A1893),0,'February 2015'!A1893))</f>
        <v>413739</v>
      </c>
      <c r="B1145">
        <f>IF(ISBLANK('February 2015'!F1893),"",IF(ISTEXT('February 2015'!F1893),0,'February 2015'!F1893))</f>
        <v>117.67</v>
      </c>
    </row>
    <row r="1146" spans="1:2" x14ac:dyDescent="0.2">
      <c r="A1146">
        <f>IF(ISBLANK('February 2015'!A1897),"",IF(ISTEXT('February 2015'!A1897),0,'February 2015'!A1897))</f>
        <v>413740</v>
      </c>
      <c r="B1146">
        <f>IF(ISBLANK('February 2015'!F1897),"",IF(ISTEXT('February 2015'!F1897),0,'February 2015'!F1897))</f>
        <v>1344</v>
      </c>
    </row>
    <row r="1147" spans="1:2" x14ac:dyDescent="0.2">
      <c r="A1147">
        <f>IF(ISBLANK('February 2015'!A1901),"",IF(ISTEXT('February 2015'!A1901),0,'February 2015'!A1901))</f>
        <v>414077</v>
      </c>
      <c r="B1147">
        <f>IF(ISBLANK('February 2015'!F1901),"",IF(ISTEXT('February 2015'!F1901),0,'February 2015'!F1901))</f>
        <v>785</v>
      </c>
    </row>
    <row r="1148" spans="1:2" x14ac:dyDescent="0.2">
      <c r="A1148">
        <f>IF(ISBLANK('February 2015'!A1905),"",IF(ISTEXT('February 2015'!A1905),0,'February 2015'!A1905))</f>
        <v>413741</v>
      </c>
      <c r="B1148">
        <f>IF(ISBLANK('February 2015'!F1905),"",IF(ISTEXT('February 2015'!F1905),0,'February 2015'!F1905))</f>
        <v>358.12</v>
      </c>
    </row>
    <row r="1149" spans="1:2" x14ac:dyDescent="0.2">
      <c r="A1149" t="str">
        <f>IF(ISBLANK('February 2015'!A1906),"",IF(ISTEXT('February 2015'!A1906),0,'February 2015'!A1906))</f>
        <v/>
      </c>
      <c r="B1149" t="str">
        <f>IF(ISBLANK('February 2015'!F1906),"",IF(ISTEXT('February 2015'!F1906),0,'February 2015'!F1906))</f>
        <v/>
      </c>
    </row>
    <row r="1150" spans="1:2" x14ac:dyDescent="0.2">
      <c r="A1150" t="str">
        <f>IF(ISBLANK('February 2015'!A1907),"",IF(ISTEXT('February 2015'!A1907),0,'February 2015'!A1907))</f>
        <v/>
      </c>
      <c r="B1150" t="str">
        <f>IF(ISBLANK('February 2015'!F1907),"",IF(ISTEXT('February 2015'!F1907),0,'February 2015'!F1907))</f>
        <v/>
      </c>
    </row>
    <row r="1151" spans="1:2" x14ac:dyDescent="0.2">
      <c r="A1151">
        <f>IF(ISBLANK('February 2015'!A1911),"",IF(ISTEXT('February 2015'!A1911),0,'February 2015'!A1911))</f>
        <v>413742</v>
      </c>
      <c r="B1151">
        <f>IF(ISBLANK('February 2015'!F1911),"",IF(ISTEXT('February 2015'!F1911),0,'February 2015'!F1911))</f>
        <v>500</v>
      </c>
    </row>
    <row r="1152" spans="1:2" x14ac:dyDescent="0.2">
      <c r="A1152">
        <f>IF(ISBLANK('February 2015'!A1915),"",IF(ISTEXT('February 2015'!A1915),0,'February 2015'!A1915))</f>
        <v>414428</v>
      </c>
      <c r="B1152">
        <f>IF(ISBLANK('February 2015'!F1915),"",IF(ISTEXT('February 2015'!F1915),0,'February 2015'!F1915))</f>
        <v>234</v>
      </c>
    </row>
    <row r="1153" spans="1:2" x14ac:dyDescent="0.2">
      <c r="A1153">
        <f>IF(ISBLANK('February 2015'!A1919),"",IF(ISTEXT('February 2015'!A1919),0,'February 2015'!A1919))</f>
        <v>414078</v>
      </c>
      <c r="B1153">
        <f>IF(ISBLANK('February 2015'!F1919),"",IF(ISTEXT('February 2015'!F1919),0,'February 2015'!F1919))</f>
        <v>19.55</v>
      </c>
    </row>
    <row r="1154" spans="1:2" x14ac:dyDescent="0.2">
      <c r="A1154">
        <f>IF(ISBLANK('February 2015'!A1923),"",IF(ISTEXT('February 2015'!A1923),0,'February 2015'!A1923))</f>
        <v>413743</v>
      </c>
      <c r="B1154">
        <f>IF(ISBLANK('February 2015'!F1923),"",IF(ISTEXT('February 2015'!F1923),0,'February 2015'!F1923))</f>
        <v>548</v>
      </c>
    </row>
    <row r="1155" spans="1:2" x14ac:dyDescent="0.2">
      <c r="A1155">
        <f>IF(ISBLANK('February 2015'!A1927),"",IF(ISTEXT('February 2015'!A1927),0,'February 2015'!A1927))</f>
        <v>414079</v>
      </c>
      <c r="B1155">
        <f>IF(ISBLANK('February 2015'!F1927),"",IF(ISTEXT('February 2015'!F1927),0,'February 2015'!F1927))</f>
        <v>61.4</v>
      </c>
    </row>
    <row r="1156" spans="1:2" x14ac:dyDescent="0.2">
      <c r="A1156" t="str">
        <f>IF(ISBLANK('February 2015'!A1928),"",IF(ISTEXT('February 2015'!A1928),0,'February 2015'!A1928))</f>
        <v/>
      </c>
      <c r="B1156" t="str">
        <f>IF(ISBLANK('February 2015'!F1928),"",IF(ISTEXT('February 2015'!F1928),0,'February 2015'!F1928))</f>
        <v/>
      </c>
    </row>
    <row r="1157" spans="1:2" x14ac:dyDescent="0.2">
      <c r="A1157">
        <f>IF(ISBLANK('February 2015'!A1932),"",IF(ISTEXT('February 2015'!A1932),0,'February 2015'!A1932))</f>
        <v>414080</v>
      </c>
      <c r="B1157">
        <f>IF(ISBLANK('February 2015'!F1932),"",IF(ISTEXT('February 2015'!F1932),0,'February 2015'!F1932))</f>
        <v>39.1</v>
      </c>
    </row>
    <row r="1158" spans="1:2" x14ac:dyDescent="0.2">
      <c r="A1158">
        <f>IF(ISBLANK('February 2015'!A1936),"",IF(ISTEXT('February 2015'!A1936),0,'February 2015'!A1936))</f>
        <v>92827</v>
      </c>
      <c r="B1158">
        <f>IF(ISBLANK('February 2015'!F1936),"",IF(ISTEXT('February 2015'!F1936),0,'February 2015'!F1936))</f>
        <v>13690</v>
      </c>
    </row>
    <row r="1159" spans="1:2" x14ac:dyDescent="0.2">
      <c r="A1159">
        <f>IF(ISBLANK('February 2015'!A1940),"",IF(ISTEXT('February 2015'!A1940),0,'February 2015'!A1940))</f>
        <v>414081</v>
      </c>
      <c r="B1159">
        <f>IF(ISBLANK('February 2015'!F1940),"",IF(ISTEXT('February 2015'!F1940),0,'February 2015'!F1940))</f>
        <v>750</v>
      </c>
    </row>
    <row r="1160" spans="1:2" x14ac:dyDescent="0.2">
      <c r="A1160" t="str">
        <f>IF(ISBLANK('February 2015'!A1941),"",IF(ISTEXT('February 2015'!A1941),0,'February 2015'!A1941))</f>
        <v/>
      </c>
      <c r="B1160">
        <f>IF(ISBLANK('February 2015'!F1941),"",IF(ISTEXT('February 2015'!F1941),0,'February 2015'!F1941))</f>
        <v>250</v>
      </c>
    </row>
    <row r="1161" spans="1:2" x14ac:dyDescent="0.2">
      <c r="A1161" t="str">
        <f>IF(ISBLANK('February 2015'!A1942),"",IF(ISTEXT('February 2015'!A1942),0,'February 2015'!A1942))</f>
        <v/>
      </c>
      <c r="B1161">
        <f>IF(ISBLANK('February 2015'!F1942),"",IF(ISTEXT('February 2015'!F1942),0,'February 2015'!F1942))</f>
        <v>1000</v>
      </c>
    </row>
    <row r="1162" spans="1:2" x14ac:dyDescent="0.2">
      <c r="A1162">
        <f>IF(ISBLANK('February 2015'!A1943),"",IF(ISTEXT('February 2015'!A1943),0,'February 2015'!A1943))</f>
        <v>414429</v>
      </c>
      <c r="B1162">
        <f>IF(ISBLANK('February 2015'!F1943),"",IF(ISTEXT('February 2015'!F1943),0,'February 2015'!F1943))</f>
        <v>1000</v>
      </c>
    </row>
    <row r="1163" spans="1:2" x14ac:dyDescent="0.2">
      <c r="A1163" t="str">
        <f>IF(ISBLANK('February 2015'!A1944),"",IF(ISTEXT('February 2015'!A1944),0,'February 2015'!A1944))</f>
        <v/>
      </c>
      <c r="B1163">
        <f>IF(ISBLANK('February 2015'!F1944),"",IF(ISTEXT('February 2015'!F1944),0,'February 2015'!F1944))</f>
        <v>400</v>
      </c>
    </row>
    <row r="1164" spans="1:2" x14ac:dyDescent="0.2">
      <c r="A1164" t="str">
        <f>IF(ISBLANK('February 2015'!A1945),"",IF(ISTEXT('February 2015'!A1945),0,'February 2015'!A1945))</f>
        <v/>
      </c>
      <c r="B1164">
        <f>IF(ISBLANK('February 2015'!F1945),"",IF(ISTEXT('February 2015'!F1945),0,'February 2015'!F1945))</f>
        <v>1175</v>
      </c>
    </row>
    <row r="1165" spans="1:2" x14ac:dyDescent="0.2">
      <c r="A1165">
        <f>IF(ISBLANK('February 2015'!A1949),"",IF(ISTEXT('February 2015'!A1949),0,'February 2015'!A1949))</f>
        <v>413745</v>
      </c>
      <c r="B1165">
        <f>IF(ISBLANK('February 2015'!F1949),"",IF(ISTEXT('February 2015'!F1949),0,'February 2015'!F1949))</f>
        <v>100</v>
      </c>
    </row>
    <row r="1166" spans="1:2" x14ac:dyDescent="0.2">
      <c r="A1166" t="str">
        <f>IF(ISBLANK('February 2015'!A1950),"",IF(ISTEXT('February 2015'!A1950),0,'February 2015'!A1950))</f>
        <v/>
      </c>
      <c r="B1166">
        <f>IF(ISBLANK('February 2015'!F1950),"",IF(ISTEXT('February 2015'!F1950),0,'February 2015'!F1950))</f>
        <v>100</v>
      </c>
    </row>
    <row r="1167" spans="1:2" x14ac:dyDescent="0.2">
      <c r="A1167" t="str">
        <f>IF(ISBLANK('February 2015'!A1951),"",IF(ISTEXT('February 2015'!A1951),0,'February 2015'!A1951))</f>
        <v/>
      </c>
      <c r="B1167">
        <f>IF(ISBLANK('February 2015'!F1951),"",IF(ISTEXT('February 2015'!F1951),0,'February 2015'!F1951))</f>
        <v>100</v>
      </c>
    </row>
    <row r="1168" spans="1:2" x14ac:dyDescent="0.2">
      <c r="A1168" t="str">
        <f>IF(ISBLANK('February 2015'!A1952),"",IF(ISTEXT('February 2015'!A1952),0,'February 2015'!A1952))</f>
        <v/>
      </c>
      <c r="B1168">
        <f>IF(ISBLANK('February 2015'!F1952),"",IF(ISTEXT('February 2015'!F1952),0,'February 2015'!F1952))</f>
        <v>100</v>
      </c>
    </row>
    <row r="1169" spans="1:2" x14ac:dyDescent="0.2">
      <c r="A1169" t="str">
        <f>IF(ISBLANK('February 2015'!A1953),"",IF(ISTEXT('February 2015'!A1953),0,'February 2015'!A1953))</f>
        <v/>
      </c>
      <c r="B1169">
        <f>IF(ISBLANK('February 2015'!F1953),"",IF(ISTEXT('February 2015'!F1953),0,'February 2015'!F1953))</f>
        <v>100</v>
      </c>
    </row>
    <row r="1170" spans="1:2" x14ac:dyDescent="0.2">
      <c r="A1170" t="str">
        <f>IF(ISBLANK('February 2015'!A1954),"",IF(ISTEXT('February 2015'!A1954),0,'February 2015'!A1954))</f>
        <v/>
      </c>
      <c r="B1170">
        <f>IF(ISBLANK('February 2015'!F1954),"",IF(ISTEXT('February 2015'!F1954),0,'February 2015'!F1954))</f>
        <v>100</v>
      </c>
    </row>
    <row r="1171" spans="1:2" x14ac:dyDescent="0.2">
      <c r="A1171" t="str">
        <f>IF(ISBLANK('February 2015'!A1955),"",IF(ISTEXT('February 2015'!A1955),0,'February 2015'!A1955))</f>
        <v/>
      </c>
      <c r="B1171">
        <f>IF(ISBLANK('February 2015'!F1955),"",IF(ISTEXT('February 2015'!F1955),0,'February 2015'!F1955))</f>
        <v>100</v>
      </c>
    </row>
    <row r="1172" spans="1:2" x14ac:dyDescent="0.2">
      <c r="A1172" t="str">
        <f>IF(ISBLANK('February 2015'!A1956),"",IF(ISTEXT('February 2015'!A1956),0,'February 2015'!A1956))</f>
        <v/>
      </c>
      <c r="B1172">
        <f>IF(ISBLANK('February 2015'!F1956),"",IF(ISTEXT('February 2015'!F1956),0,'February 2015'!F1956))</f>
        <v>100</v>
      </c>
    </row>
    <row r="1173" spans="1:2" x14ac:dyDescent="0.2">
      <c r="A1173" t="str">
        <f>IF(ISBLANK('February 2015'!A1957),"",IF(ISTEXT('February 2015'!A1957),0,'February 2015'!A1957))</f>
        <v/>
      </c>
      <c r="B1173">
        <f>IF(ISBLANK('February 2015'!F1957),"",IF(ISTEXT('February 2015'!F1957),0,'February 2015'!F1957))</f>
        <v>100</v>
      </c>
    </row>
    <row r="1174" spans="1:2" x14ac:dyDescent="0.2">
      <c r="A1174" t="str">
        <f>IF(ISBLANK('February 2015'!A1958),"",IF(ISTEXT('February 2015'!A1958),0,'February 2015'!A1958))</f>
        <v/>
      </c>
      <c r="B1174">
        <f>IF(ISBLANK('February 2015'!F1958),"",IF(ISTEXT('February 2015'!F1958),0,'February 2015'!F1958))</f>
        <v>250</v>
      </c>
    </row>
    <row r="1175" spans="1:2" x14ac:dyDescent="0.2">
      <c r="A1175" t="str">
        <f>IF(ISBLANK('February 2015'!A1959),"",IF(ISTEXT('February 2015'!A1959),0,'February 2015'!A1959))</f>
        <v/>
      </c>
      <c r="B1175">
        <f>IF(ISBLANK('February 2015'!F1959),"",IF(ISTEXT('February 2015'!F1959),0,'February 2015'!F1959))</f>
        <v>100</v>
      </c>
    </row>
    <row r="1176" spans="1:2" x14ac:dyDescent="0.2">
      <c r="A1176" t="str">
        <f>IF(ISBLANK('February 2015'!A1960),"",IF(ISTEXT('February 2015'!A1960),0,'February 2015'!A1960))</f>
        <v/>
      </c>
      <c r="B1176">
        <f>IF(ISBLANK('February 2015'!F1960),"",IF(ISTEXT('February 2015'!F1960),0,'February 2015'!F1960))</f>
        <v>100</v>
      </c>
    </row>
    <row r="1177" spans="1:2" x14ac:dyDescent="0.2">
      <c r="A1177" t="str">
        <f>IF(ISBLANK('February 2015'!A1961),"",IF(ISTEXT('February 2015'!A1961),0,'February 2015'!A1961))</f>
        <v/>
      </c>
      <c r="B1177">
        <f>IF(ISBLANK('February 2015'!F1961),"",IF(ISTEXT('February 2015'!F1961),0,'February 2015'!F1961))</f>
        <v>100</v>
      </c>
    </row>
    <row r="1178" spans="1:2" x14ac:dyDescent="0.2">
      <c r="A1178" t="str">
        <f>IF(ISBLANK('February 2015'!A1962),"",IF(ISTEXT('February 2015'!A1962),0,'February 2015'!A1962))</f>
        <v/>
      </c>
      <c r="B1178">
        <f>IF(ISBLANK('February 2015'!F1962),"",IF(ISTEXT('February 2015'!F1962),0,'February 2015'!F1962))</f>
        <v>500</v>
      </c>
    </row>
    <row r="1179" spans="1:2" x14ac:dyDescent="0.2">
      <c r="A1179" t="str">
        <f>IF(ISBLANK('February 2015'!A1963),"",IF(ISTEXT('February 2015'!A1963),0,'February 2015'!A1963))</f>
        <v/>
      </c>
      <c r="B1179">
        <f>IF(ISBLANK('February 2015'!F1963),"",IF(ISTEXT('February 2015'!F1963),0,'February 2015'!F1963))</f>
        <v>250</v>
      </c>
    </row>
    <row r="1180" spans="1:2" x14ac:dyDescent="0.2">
      <c r="A1180">
        <f>IF(ISBLANK('February 2015'!A1964),"",IF(ISTEXT('February 2015'!A1964),0,'February 2015'!A1964))</f>
        <v>414082</v>
      </c>
      <c r="B1180">
        <f>IF(ISBLANK('February 2015'!F1964),"",IF(ISTEXT('February 2015'!F1964),0,'February 2015'!F1964))</f>
        <v>450</v>
      </c>
    </row>
    <row r="1181" spans="1:2" x14ac:dyDescent="0.2">
      <c r="A1181" t="str">
        <f>IF(ISBLANK('February 2015'!A1965),"",IF(ISTEXT('February 2015'!A1965),0,'February 2015'!A1965))</f>
        <v/>
      </c>
      <c r="B1181">
        <f>IF(ISBLANK('February 2015'!F1965),"",IF(ISTEXT('February 2015'!F1965),0,'February 2015'!F1965))</f>
        <v>100</v>
      </c>
    </row>
    <row r="1182" spans="1:2" x14ac:dyDescent="0.2">
      <c r="A1182">
        <f>IF(ISBLANK('February 2015'!A1969),"",IF(ISTEXT('February 2015'!A1969),0,'February 2015'!A1969))</f>
        <v>414083</v>
      </c>
      <c r="B1182">
        <f>IF(ISBLANK('February 2015'!F1969),"",IF(ISTEXT('February 2015'!F1969),0,'February 2015'!F1969))</f>
        <v>187.5</v>
      </c>
    </row>
    <row r="1183" spans="1:2" x14ac:dyDescent="0.2">
      <c r="A1183" t="str">
        <f>IF(ISBLANK('February 2015'!A1970),"",IF(ISTEXT('February 2015'!A1970),0,'February 2015'!A1970))</f>
        <v/>
      </c>
      <c r="B1183" t="str">
        <f>IF(ISBLANK('February 2015'!F1970),"",IF(ISTEXT('February 2015'!F1970),0,'February 2015'!F1970))</f>
        <v/>
      </c>
    </row>
    <row r="1184" spans="1:2" x14ac:dyDescent="0.2">
      <c r="A1184">
        <f>IF(ISBLANK('February 2015'!A1974),"",IF(ISTEXT('February 2015'!A1974),0,'February 2015'!A1974))</f>
        <v>413746</v>
      </c>
      <c r="B1184">
        <f>IF(ISBLANK('February 2015'!F1974),"",IF(ISTEXT('February 2015'!F1974),0,'February 2015'!F1974))</f>
        <v>550</v>
      </c>
    </row>
    <row r="1185" spans="1:2" x14ac:dyDescent="0.2">
      <c r="A1185">
        <f>IF(ISBLANK('February 2015'!A1975),"",IF(ISTEXT('February 2015'!A1975),0,'February 2015'!A1975))</f>
        <v>414084</v>
      </c>
      <c r="B1185">
        <f>IF(ISBLANK('February 2015'!F1975),"",IF(ISTEXT('February 2015'!F1975),0,'February 2015'!F1975))</f>
        <v>450</v>
      </c>
    </row>
    <row r="1186" spans="1:2" x14ac:dyDescent="0.2">
      <c r="A1186">
        <f>IF(ISBLANK('February 2015'!A1976),"",IF(ISTEXT('February 2015'!A1976),0,'February 2015'!A1976))</f>
        <v>414430</v>
      </c>
      <c r="B1186">
        <f>IF(ISBLANK('February 2015'!F1976),"",IF(ISTEXT('February 2015'!F1976),0,'February 2015'!F1976))</f>
        <v>2500</v>
      </c>
    </row>
    <row r="1187" spans="1:2" x14ac:dyDescent="0.2">
      <c r="A1187" t="str">
        <f>IF(ISBLANK('February 2015'!A1977),"",IF(ISTEXT('February 2015'!A1977),0,'February 2015'!A1977))</f>
        <v/>
      </c>
      <c r="B1187">
        <f>IF(ISBLANK('February 2015'!F1977),"",IF(ISTEXT('February 2015'!F1977),0,'February 2015'!F1977))</f>
        <v>450</v>
      </c>
    </row>
    <row r="1188" spans="1:2" x14ac:dyDescent="0.2">
      <c r="A1188">
        <f>IF(ISBLANK('February 2015'!A1981),"",IF(ISTEXT('February 2015'!A1981),0,'February 2015'!A1981))</f>
        <v>414431</v>
      </c>
      <c r="B1188">
        <f>IF(ISBLANK('February 2015'!F1981),"",IF(ISTEXT('February 2015'!F1981),0,'February 2015'!F1981))</f>
        <v>4350</v>
      </c>
    </row>
    <row r="1189" spans="1:2" x14ac:dyDescent="0.2">
      <c r="A1189" t="str">
        <f>IF(ISBLANK('February 2015'!A1982),"",IF(ISTEXT('February 2015'!A1982),0,'February 2015'!A1982))</f>
        <v/>
      </c>
      <c r="B1189" t="str">
        <f>IF(ISBLANK('February 2015'!F1982),"",IF(ISTEXT('February 2015'!F1982),0,'February 2015'!F1982))</f>
        <v/>
      </c>
    </row>
    <row r="1190" spans="1:2" x14ac:dyDescent="0.2">
      <c r="A1190" t="str">
        <f>IF(ISBLANK('February 2015'!A1983),"",IF(ISTEXT('February 2015'!A1983),0,'February 2015'!A1983))</f>
        <v/>
      </c>
      <c r="B1190" t="str">
        <f>IF(ISBLANK('February 2015'!F1983),"",IF(ISTEXT('February 2015'!F1983),0,'February 2015'!F1983))</f>
        <v/>
      </c>
    </row>
    <row r="1191" spans="1:2" x14ac:dyDescent="0.2">
      <c r="A1191" t="str">
        <f>IF(ISBLANK('February 2015'!A1984),"",IF(ISTEXT('February 2015'!A1984),0,'February 2015'!A1984))</f>
        <v/>
      </c>
      <c r="B1191" t="str">
        <f>IF(ISBLANK('February 2015'!F1984),"",IF(ISTEXT('February 2015'!F1984),0,'February 2015'!F1984))</f>
        <v/>
      </c>
    </row>
    <row r="1192" spans="1:2" x14ac:dyDescent="0.2">
      <c r="A1192" t="str">
        <f>IF(ISBLANK('February 2015'!A1985),"",IF(ISTEXT('February 2015'!A1985),0,'February 2015'!A1985))</f>
        <v/>
      </c>
      <c r="B1192" t="str">
        <f>IF(ISBLANK('February 2015'!F1985),"",IF(ISTEXT('February 2015'!F1985),0,'February 2015'!F1985))</f>
        <v/>
      </c>
    </row>
    <row r="1193" spans="1:2" x14ac:dyDescent="0.2">
      <c r="A1193" t="str">
        <f>IF(ISBLANK('February 2015'!A1986),"",IF(ISTEXT('February 2015'!A1986),0,'February 2015'!A1986))</f>
        <v/>
      </c>
      <c r="B1193">
        <f>IF(ISBLANK('February 2015'!F1986),"",IF(ISTEXT('February 2015'!F1986),0,'February 2015'!F1986))</f>
        <v>445</v>
      </c>
    </row>
    <row r="1194" spans="1:2" x14ac:dyDescent="0.2">
      <c r="A1194">
        <f>IF(ISBLANK('February 2015'!A1990),"",IF(ISTEXT('February 2015'!A1990),0,'February 2015'!A1990))</f>
        <v>414432</v>
      </c>
      <c r="B1194">
        <f>IF(ISBLANK('February 2015'!F1990),"",IF(ISTEXT('February 2015'!F1990),0,'February 2015'!F1990))</f>
        <v>130</v>
      </c>
    </row>
    <row r="1195" spans="1:2" x14ac:dyDescent="0.2">
      <c r="A1195">
        <f>IF(ISBLANK('February 2015'!A1994),"",IF(ISTEXT('February 2015'!A1994),0,'February 2015'!A1994))</f>
        <v>413747</v>
      </c>
      <c r="B1195">
        <f>IF(ISBLANK('February 2015'!F1994),"",IF(ISTEXT('February 2015'!F1994),0,'February 2015'!F1994))</f>
        <v>390</v>
      </c>
    </row>
    <row r="1196" spans="1:2" x14ac:dyDescent="0.2">
      <c r="A1196">
        <f>IF(ISBLANK('February 2015'!A1998),"",IF(ISTEXT('February 2015'!A1998),0,'February 2015'!A1998))</f>
        <v>414085</v>
      </c>
      <c r="B1196">
        <f>IF(ISBLANK('February 2015'!F1998),"",IF(ISTEXT('February 2015'!F1998),0,'February 2015'!F1998))</f>
        <v>441</v>
      </c>
    </row>
    <row r="1197" spans="1:2" x14ac:dyDescent="0.2">
      <c r="A1197">
        <f>IF(ISBLANK('February 2015'!A2002),"",IF(ISTEXT('February 2015'!A2002),0,'February 2015'!A2002))</f>
        <v>413748</v>
      </c>
      <c r="B1197">
        <f>IF(ISBLANK('February 2015'!F2002),"",IF(ISTEXT('February 2015'!F2002),0,'February 2015'!F2002))</f>
        <v>500</v>
      </c>
    </row>
    <row r="1198" spans="1:2" x14ac:dyDescent="0.2">
      <c r="A1198">
        <f>IF(ISBLANK('February 2015'!A2003),"",IF(ISTEXT('February 2015'!A2003),0,'February 2015'!A2003))</f>
        <v>414433</v>
      </c>
      <c r="B1198">
        <f>IF(ISBLANK('February 2015'!F2003),"",IF(ISTEXT('February 2015'!F2003),0,'February 2015'!F2003))</f>
        <v>350</v>
      </c>
    </row>
    <row r="1199" spans="1:2" x14ac:dyDescent="0.2">
      <c r="A1199" t="str">
        <f>IF(ISBLANK('February 2015'!A2004),"",IF(ISTEXT('February 2015'!A2004),0,'February 2015'!A2004))</f>
        <v/>
      </c>
      <c r="B1199">
        <f>IF(ISBLANK('February 2015'!F2004),"",IF(ISTEXT('February 2015'!F2004),0,'February 2015'!F2004))</f>
        <v>450</v>
      </c>
    </row>
    <row r="1200" spans="1:2" x14ac:dyDescent="0.2">
      <c r="A1200" t="str">
        <f>IF(ISBLANK('February 2015'!A2005),"",IF(ISTEXT('February 2015'!A2005),0,'February 2015'!A2005))</f>
        <v/>
      </c>
      <c r="B1200">
        <f>IF(ISBLANK('February 2015'!F2005),"",IF(ISTEXT('February 2015'!F2005),0,'February 2015'!F2005))</f>
        <v>350</v>
      </c>
    </row>
    <row r="1201" spans="1:2" x14ac:dyDescent="0.2">
      <c r="A1201" t="str">
        <f>IF(ISBLANK('February 2015'!A2006),"",IF(ISTEXT('February 2015'!A2006),0,'February 2015'!A2006))</f>
        <v/>
      </c>
      <c r="B1201">
        <f>IF(ISBLANK('February 2015'!F2006),"",IF(ISTEXT('February 2015'!F2006),0,'February 2015'!F2006))</f>
        <v>100</v>
      </c>
    </row>
    <row r="1202" spans="1:2" x14ac:dyDescent="0.2">
      <c r="A1202" t="str">
        <f>IF(ISBLANK('February 2015'!A2007),"",IF(ISTEXT('February 2015'!A2007),0,'February 2015'!A2007))</f>
        <v/>
      </c>
      <c r="B1202">
        <f>IF(ISBLANK('February 2015'!F2007),"",IF(ISTEXT('February 2015'!F2007),0,'February 2015'!F2007))</f>
        <v>100</v>
      </c>
    </row>
    <row r="1203" spans="1:2" x14ac:dyDescent="0.2">
      <c r="A1203">
        <f>IF(ISBLANK('February 2015'!A2011),"",IF(ISTEXT('February 2015'!A2011),0,'February 2015'!A2011))</f>
        <v>414086</v>
      </c>
      <c r="B1203">
        <f>IF(ISBLANK('February 2015'!F2011),"",IF(ISTEXT('February 2015'!F2011),0,'February 2015'!F2011))</f>
        <v>500</v>
      </c>
    </row>
    <row r="1204" spans="1:2" x14ac:dyDescent="0.2">
      <c r="A1204" t="str">
        <f>IF(ISBLANK('February 2015'!A2012),"",IF(ISTEXT('February 2015'!A2012),0,'February 2015'!A2012))</f>
        <v/>
      </c>
      <c r="B1204">
        <f>IF(ISBLANK('February 2015'!F2012),"",IF(ISTEXT('February 2015'!F2012),0,'February 2015'!F2012))</f>
        <v>2375</v>
      </c>
    </row>
    <row r="1205" spans="1:2" x14ac:dyDescent="0.2">
      <c r="A1205" t="str">
        <f>IF(ISBLANK('February 2015'!A2013),"",IF(ISTEXT('February 2015'!A2013),0,'February 2015'!A2013))</f>
        <v/>
      </c>
      <c r="B1205" t="str">
        <f>IF(ISBLANK('February 2015'!F2013),"",IF(ISTEXT('February 2015'!F2013),0,'February 2015'!F2013))</f>
        <v/>
      </c>
    </row>
    <row r="1206" spans="1:2" x14ac:dyDescent="0.2">
      <c r="A1206">
        <f>IF(ISBLANK('February 2015'!A2017),"",IF(ISTEXT('February 2015'!A2017),0,'February 2015'!A2017))</f>
        <v>414087</v>
      </c>
      <c r="B1206">
        <f>IF(ISBLANK('February 2015'!F2017),"",IF(ISTEXT('February 2015'!F2017),0,'February 2015'!F2017))</f>
        <v>8.15</v>
      </c>
    </row>
    <row r="1207" spans="1:2" x14ac:dyDescent="0.2">
      <c r="A1207" t="str">
        <f>IF(ISBLANK('February 2015'!A2018),"",IF(ISTEXT('February 2015'!A2018),0,'February 2015'!A2018))</f>
        <v/>
      </c>
      <c r="B1207" t="str">
        <f>IF(ISBLANK('February 2015'!F2018),"",IF(ISTEXT('February 2015'!F2018),0,'February 2015'!F2018))</f>
        <v/>
      </c>
    </row>
    <row r="1208" spans="1:2" x14ac:dyDescent="0.2">
      <c r="A1208">
        <f>IF(ISBLANK('February 2015'!A2022),"",IF(ISTEXT('February 2015'!A2022),0,'February 2015'!A2022))</f>
        <v>413749</v>
      </c>
      <c r="B1208">
        <f>IF(ISBLANK('February 2015'!F2022),"",IF(ISTEXT('February 2015'!F2022),0,'February 2015'!F2022))</f>
        <v>707</v>
      </c>
    </row>
    <row r="1209" spans="1:2" x14ac:dyDescent="0.2">
      <c r="A1209">
        <f>IF(ISBLANK('February 2015'!A2026),"",IF(ISTEXT('February 2015'!A2026),0,'February 2015'!A2026))</f>
        <v>413750</v>
      </c>
      <c r="B1209">
        <f>IF(ISBLANK('February 2015'!F2026),"",IF(ISTEXT('February 2015'!F2026),0,'February 2015'!F2026))</f>
        <v>220.5</v>
      </c>
    </row>
    <row r="1210" spans="1:2" x14ac:dyDescent="0.2">
      <c r="A1210">
        <f>IF(ISBLANK('February 2015'!A2030),"",IF(ISTEXT('February 2015'!A2030),0,'February 2015'!A2030))</f>
        <v>414434</v>
      </c>
      <c r="B1210">
        <f>IF(ISBLANK('February 2015'!F2030),"",IF(ISTEXT('February 2015'!F2030),0,'February 2015'!F2030))</f>
        <v>234.5</v>
      </c>
    </row>
    <row r="1211" spans="1:2" x14ac:dyDescent="0.2">
      <c r="A1211" t="str">
        <f>IF(ISBLANK('February 2015'!A2031),"",IF(ISTEXT('February 2015'!A2031),0,'February 2015'!A2031))</f>
        <v/>
      </c>
      <c r="B1211" t="str">
        <f>IF(ISBLANK('February 2015'!F2031),"",IF(ISTEXT('February 2015'!F2031),0,'February 2015'!F2031))</f>
        <v/>
      </c>
    </row>
    <row r="1212" spans="1:2" x14ac:dyDescent="0.2">
      <c r="A1212">
        <f>IF(ISBLANK('February 2015'!A2035),"",IF(ISTEXT('February 2015'!A2035),0,'February 2015'!A2035))</f>
        <v>413751</v>
      </c>
      <c r="B1212">
        <f>IF(ISBLANK('February 2015'!F2035),"",IF(ISTEXT('February 2015'!F2035),0,'February 2015'!F2035))</f>
        <v>682.9</v>
      </c>
    </row>
    <row r="1213" spans="1:2" x14ac:dyDescent="0.2">
      <c r="A1213">
        <f>IF(ISBLANK('February 2015'!A2036),"",IF(ISTEXT('February 2015'!A2036),0,'February 2015'!A2036))</f>
        <v>414088</v>
      </c>
      <c r="B1213">
        <f>IF(ISBLANK('February 2015'!F2036),"",IF(ISTEXT('February 2015'!F2036),0,'February 2015'!F2036))</f>
        <v>548.19000000000005</v>
      </c>
    </row>
    <row r="1214" spans="1:2" x14ac:dyDescent="0.2">
      <c r="A1214" t="str">
        <f>IF(ISBLANK('February 2015'!A2037),"",IF(ISTEXT('February 2015'!A2037),0,'February 2015'!A2037))</f>
        <v/>
      </c>
      <c r="B1214" t="str">
        <f>IF(ISBLANK('February 2015'!F2037),"",IF(ISTEXT('February 2015'!F2037),0,'February 2015'!F2037))</f>
        <v/>
      </c>
    </row>
    <row r="1215" spans="1:2" x14ac:dyDescent="0.2">
      <c r="A1215">
        <f>IF(ISBLANK('February 2015'!A2038),"",IF(ISTEXT('February 2015'!A2038),0,'February 2015'!A2038))</f>
        <v>414435</v>
      </c>
      <c r="B1215">
        <f>IF(ISBLANK('February 2015'!F2038),"",IF(ISTEXT('February 2015'!F2038),0,'February 2015'!F2038))</f>
        <v>251.32</v>
      </c>
    </row>
    <row r="1216" spans="1:2" x14ac:dyDescent="0.2">
      <c r="A1216" t="str">
        <f>IF(ISBLANK('February 2015'!A2039),"",IF(ISTEXT('February 2015'!A2039),0,'February 2015'!A2039))</f>
        <v/>
      </c>
      <c r="B1216" t="str">
        <f>IF(ISBLANK('February 2015'!F2039),"",IF(ISTEXT('February 2015'!F2039),0,'February 2015'!F2039))</f>
        <v/>
      </c>
    </row>
    <row r="1217" spans="1:2" x14ac:dyDescent="0.2">
      <c r="A1217" t="str">
        <f>IF(ISBLANK('February 2015'!A2040),"",IF(ISTEXT('February 2015'!A2040),0,'February 2015'!A2040))</f>
        <v/>
      </c>
      <c r="B1217" t="str">
        <f>IF(ISBLANK('February 2015'!F2040),"",IF(ISTEXT('February 2015'!F2040),0,'February 2015'!F2040))</f>
        <v/>
      </c>
    </row>
    <row r="1218" spans="1:2" x14ac:dyDescent="0.2">
      <c r="A1218">
        <f>IF(ISBLANK('February 2015'!A2044),"",IF(ISTEXT('February 2015'!A2044),0,'February 2015'!A2044))</f>
        <v>413936</v>
      </c>
      <c r="B1218">
        <f>IF(ISBLANK('February 2015'!F2044),"",IF(ISTEXT('February 2015'!F2044),0,'February 2015'!F2044))</f>
        <v>1876</v>
      </c>
    </row>
    <row r="1219" spans="1:2" x14ac:dyDescent="0.2">
      <c r="A1219">
        <f>IF(ISBLANK('February 2015'!A2045),"",IF(ISTEXT('February 2015'!A2045),0,'February 2015'!A2045))</f>
        <v>414670</v>
      </c>
      <c r="B1219">
        <f>IF(ISBLANK('February 2015'!F2045),"",IF(ISTEXT('February 2015'!F2045),0,'February 2015'!F2045))</f>
        <v>2002</v>
      </c>
    </row>
    <row r="1220" spans="1:2" x14ac:dyDescent="0.2">
      <c r="A1220">
        <f>IF(ISBLANK('February 2015'!A2049),"",IF(ISTEXT('February 2015'!A2049),0,'February 2015'!A2049))</f>
        <v>414436</v>
      </c>
      <c r="B1220">
        <f>IF(ISBLANK('February 2015'!F2049),"",IF(ISTEXT('February 2015'!F2049),0,'February 2015'!F2049))</f>
        <v>1674</v>
      </c>
    </row>
    <row r="1221" spans="1:2" x14ac:dyDescent="0.2">
      <c r="A1221">
        <f>IF(ISBLANK('February 2015'!A2053),"",IF(ISTEXT('February 2015'!A2053),0,'February 2015'!A2053))</f>
        <v>414089</v>
      </c>
      <c r="B1221">
        <f>IF(ISBLANK('February 2015'!F2053),"",IF(ISTEXT('February 2015'!F2053),0,'February 2015'!F2053))</f>
        <v>98.05</v>
      </c>
    </row>
    <row r="1222" spans="1:2" x14ac:dyDescent="0.2">
      <c r="A1222">
        <f>IF(ISBLANK('February 2015'!A2054),"",IF(ISTEXT('February 2015'!A2054),0,'February 2015'!A2054))</f>
        <v>414437</v>
      </c>
      <c r="B1222">
        <f>IF(ISBLANK('February 2015'!F2054),"",IF(ISTEXT('February 2015'!F2054),0,'February 2015'!F2054))</f>
        <v>36.35</v>
      </c>
    </row>
    <row r="1223" spans="1:2" x14ac:dyDescent="0.2">
      <c r="A1223">
        <f>IF(ISBLANK('February 2015'!A2058),"",IF(ISTEXT('February 2015'!A2058),0,'February 2015'!A2058))</f>
        <v>414438</v>
      </c>
      <c r="B1223">
        <f>IF(ISBLANK('February 2015'!F2058),"",IF(ISTEXT('February 2015'!F2058),0,'February 2015'!F2058))</f>
        <v>177.6</v>
      </c>
    </row>
    <row r="1224" spans="1:2" x14ac:dyDescent="0.2">
      <c r="A1224">
        <f>IF(ISBLANK('February 2015'!A2062),"",IF(ISTEXT('February 2015'!A2062),0,'February 2015'!A2062))</f>
        <v>414090</v>
      </c>
      <c r="B1224">
        <f>IF(ISBLANK('February 2015'!F2062),"",IF(ISTEXT('February 2015'!F2062),0,'February 2015'!F2062))</f>
        <v>6712.51</v>
      </c>
    </row>
    <row r="1225" spans="1:2" x14ac:dyDescent="0.2">
      <c r="A1225" t="str">
        <f>IF(ISBLANK('February 2015'!A2063),"",IF(ISTEXT('February 2015'!A2063),0,'February 2015'!A2063))</f>
        <v/>
      </c>
      <c r="B1225" t="str">
        <f>IF(ISBLANK('February 2015'!F2063),"",IF(ISTEXT('February 2015'!F2063),0,'February 2015'!F2063))</f>
        <v/>
      </c>
    </row>
    <row r="1226" spans="1:2" x14ac:dyDescent="0.2">
      <c r="A1226" t="str">
        <f>IF(ISBLANK('February 2015'!A2064),"",IF(ISTEXT('February 2015'!A2064),0,'February 2015'!A2064))</f>
        <v/>
      </c>
      <c r="B1226" t="str">
        <f>IF(ISBLANK('February 2015'!F2064),"",IF(ISTEXT('February 2015'!F2064),0,'February 2015'!F2064))</f>
        <v/>
      </c>
    </row>
    <row r="1227" spans="1:2" x14ac:dyDescent="0.2">
      <c r="A1227">
        <f>IF(ISBLANK('February 2015'!A2068),"",IF(ISTEXT('February 2015'!A2068),0,'February 2015'!A2068))</f>
        <v>414439</v>
      </c>
      <c r="B1227">
        <f>IF(ISBLANK('February 2015'!F2068),"",IF(ISTEXT('February 2015'!F2068),0,'February 2015'!F2068))</f>
        <v>378.66</v>
      </c>
    </row>
    <row r="1228" spans="1:2" x14ac:dyDescent="0.2">
      <c r="A1228">
        <f>IF(ISBLANK('February 2015'!A2072),"",IF(ISTEXT('February 2015'!A2072),0,'February 2015'!A2072))</f>
        <v>413752</v>
      </c>
      <c r="B1228">
        <f>IF(ISBLANK('February 2015'!F2072),"",IF(ISTEXT('February 2015'!F2072),0,'February 2015'!F2072))</f>
        <v>11520.69</v>
      </c>
    </row>
    <row r="1229" spans="1:2" x14ac:dyDescent="0.2">
      <c r="A1229">
        <f>IF(ISBLANK('February 2015'!A2073),"",IF(ISTEXT('February 2015'!A2073),0,'February 2015'!A2073))</f>
        <v>414091</v>
      </c>
      <c r="B1229">
        <f>IF(ISBLANK('February 2015'!F2073),"",IF(ISTEXT('February 2015'!F2073),0,'February 2015'!F2073))</f>
        <v>1210</v>
      </c>
    </row>
    <row r="1230" spans="1:2" x14ac:dyDescent="0.2">
      <c r="A1230">
        <f>IF(ISBLANK('February 2015'!A2077),"",IF(ISTEXT('February 2015'!A2077),0,'February 2015'!A2077))</f>
        <v>414092</v>
      </c>
      <c r="B1230">
        <f>IF(ISBLANK('February 2015'!F2077),"",IF(ISTEXT('February 2015'!F2077),0,'February 2015'!F2077))</f>
        <v>187837.5</v>
      </c>
    </row>
    <row r="1231" spans="1:2" x14ac:dyDescent="0.2">
      <c r="A1231" t="str">
        <f>IF(ISBLANK('February 2015'!A2078),"",IF(ISTEXT('February 2015'!A2078),0,'February 2015'!A2078))</f>
        <v/>
      </c>
      <c r="B1231" t="str">
        <f>IF(ISBLANK('February 2015'!F2078),"",IF(ISTEXT('February 2015'!F2078),0,'February 2015'!F2078))</f>
        <v/>
      </c>
    </row>
    <row r="1232" spans="1:2" x14ac:dyDescent="0.2">
      <c r="A1232">
        <f>IF(ISBLANK('February 2015'!A2082),"",IF(ISTEXT('February 2015'!A2082),0,'February 2015'!A2082))</f>
        <v>413753</v>
      </c>
      <c r="B1232">
        <f>IF(ISBLANK('February 2015'!F2082),"",IF(ISTEXT('February 2015'!F2082),0,'February 2015'!F2082))</f>
        <v>550</v>
      </c>
    </row>
    <row r="1233" spans="1:2" x14ac:dyDescent="0.2">
      <c r="A1233" t="str">
        <f>IF(ISBLANK('February 2015'!A2083),"",IF(ISTEXT('February 2015'!A2083),0,'February 2015'!A2083))</f>
        <v/>
      </c>
      <c r="B1233" t="str">
        <f>IF(ISBLANK('February 2015'!F2083),"",IF(ISTEXT('February 2015'!F2083),0,'February 2015'!F2083))</f>
        <v/>
      </c>
    </row>
    <row r="1234" spans="1:2" x14ac:dyDescent="0.2">
      <c r="A1234" t="str">
        <f>IF(ISBLANK('February 2015'!A2084),"",IF(ISTEXT('February 2015'!A2084),0,'February 2015'!A2084))</f>
        <v/>
      </c>
      <c r="B1234" t="str">
        <f>IF(ISBLANK('February 2015'!F2084),"",IF(ISTEXT('February 2015'!F2084),0,'February 2015'!F2084))</f>
        <v/>
      </c>
    </row>
    <row r="1235" spans="1:2" x14ac:dyDescent="0.2">
      <c r="A1235" t="str">
        <f>IF(ISBLANK('February 2015'!A2085),"",IF(ISTEXT('February 2015'!A2085),0,'February 2015'!A2085))</f>
        <v/>
      </c>
      <c r="B1235" t="str">
        <f>IF(ISBLANK('February 2015'!F2085),"",IF(ISTEXT('February 2015'!F2085),0,'February 2015'!F2085))</f>
        <v/>
      </c>
    </row>
    <row r="1236" spans="1:2" x14ac:dyDescent="0.2">
      <c r="A1236" t="str">
        <f>IF(ISBLANK('February 2015'!A2086),"",IF(ISTEXT('February 2015'!A2086),0,'February 2015'!A2086))</f>
        <v/>
      </c>
      <c r="B1236" t="str">
        <f>IF(ISBLANK('February 2015'!F2086),"",IF(ISTEXT('February 2015'!F2086),0,'February 2015'!F2086))</f>
        <v/>
      </c>
    </row>
    <row r="1237" spans="1:2" x14ac:dyDescent="0.2">
      <c r="A1237">
        <f>IF(ISBLANK('February 2015'!A2090),"",IF(ISTEXT('February 2015'!A2090),0,'February 2015'!A2090))</f>
        <v>413933</v>
      </c>
      <c r="B1237">
        <f>IF(ISBLANK('February 2015'!F2090),"",IF(ISTEXT('February 2015'!F2090),0,'February 2015'!F2090))</f>
        <v>34465.5</v>
      </c>
    </row>
    <row r="1238" spans="1:2" x14ac:dyDescent="0.2">
      <c r="A1238" t="str">
        <f>IF(ISBLANK('February 2015'!A2091),"",IF(ISTEXT('February 2015'!A2091),0,'February 2015'!A2091))</f>
        <v/>
      </c>
      <c r="B1238" t="str">
        <f>IF(ISBLANK('February 2015'!F2091),"",IF(ISTEXT('February 2015'!F2091),0,'February 2015'!F2091))</f>
        <v/>
      </c>
    </row>
    <row r="1239" spans="1:2" x14ac:dyDescent="0.2">
      <c r="A1239" t="str">
        <f>IF(ISBLANK('February 2015'!A2092),"",IF(ISTEXT('February 2015'!A2092),0,'February 2015'!A2092))</f>
        <v/>
      </c>
      <c r="B1239" t="str">
        <f>IF(ISBLANK('February 2015'!F2092),"",IF(ISTEXT('February 2015'!F2092),0,'February 2015'!F2092))</f>
        <v/>
      </c>
    </row>
    <row r="1240" spans="1:2" x14ac:dyDescent="0.2">
      <c r="A1240" t="str">
        <f>IF(ISBLANK('February 2015'!A2093),"",IF(ISTEXT('February 2015'!A2093),0,'February 2015'!A2093))</f>
        <v/>
      </c>
      <c r="B1240" t="str">
        <f>IF(ISBLANK('February 2015'!F2093),"",IF(ISTEXT('February 2015'!F2093),0,'February 2015'!F2093))</f>
        <v/>
      </c>
    </row>
    <row r="1241" spans="1:2" x14ac:dyDescent="0.2">
      <c r="A1241" t="str">
        <f>IF(ISBLANK('February 2015'!A2094),"",IF(ISTEXT('February 2015'!A2094),0,'February 2015'!A2094))</f>
        <v/>
      </c>
      <c r="B1241" t="str">
        <f>IF(ISBLANK('February 2015'!F2094),"",IF(ISTEXT('February 2015'!F2094),0,'February 2015'!F2094))</f>
        <v/>
      </c>
    </row>
    <row r="1242" spans="1:2" x14ac:dyDescent="0.2">
      <c r="A1242" t="str">
        <f>IF(ISBLANK('February 2015'!A2095),"",IF(ISTEXT('February 2015'!A2095),0,'February 2015'!A2095))</f>
        <v/>
      </c>
      <c r="B1242" t="str">
        <f>IF(ISBLANK('February 2015'!F2095),"",IF(ISTEXT('February 2015'!F2095),0,'February 2015'!F2095))</f>
        <v/>
      </c>
    </row>
    <row r="1243" spans="1:2" x14ac:dyDescent="0.2">
      <c r="A1243">
        <f>IF(ISBLANK('February 2015'!A2099),"",IF(ISTEXT('February 2015'!A2099),0,'February 2015'!A2099))</f>
        <v>413937</v>
      </c>
      <c r="B1243">
        <f>IF(ISBLANK('February 2015'!F2099),"",IF(ISTEXT('February 2015'!F2099),0,'February 2015'!F2099))</f>
        <v>588</v>
      </c>
    </row>
    <row r="1244" spans="1:2" x14ac:dyDescent="0.2">
      <c r="A1244">
        <f>IF(ISBLANK('February 2015'!A2100),"",IF(ISTEXT('February 2015'!A2100),0,'February 2015'!A2100))</f>
        <v>414671</v>
      </c>
      <c r="B1244">
        <f>IF(ISBLANK('February 2015'!F2100),"",IF(ISTEXT('February 2015'!F2100),0,'February 2015'!F2100))</f>
        <v>619.5</v>
      </c>
    </row>
    <row r="1245" spans="1:2" x14ac:dyDescent="0.2">
      <c r="A1245">
        <f>IF(ISBLANK('February 2015'!A2104),"",IF(ISTEXT('February 2015'!A2104),0,'February 2015'!A2104))</f>
        <v>413754</v>
      </c>
      <c r="B1245">
        <f>IF(ISBLANK('February 2015'!F2104),"",IF(ISTEXT('February 2015'!F2104),0,'February 2015'!F2104))</f>
        <v>450</v>
      </c>
    </row>
    <row r="1246" spans="1:2" x14ac:dyDescent="0.2">
      <c r="A1246" t="str">
        <f>IF(ISBLANK('February 2015'!A2105),"",IF(ISTEXT('February 2015'!A2105),0,'February 2015'!A2105))</f>
        <v/>
      </c>
      <c r="B1246">
        <f>IF(ISBLANK('February 2015'!F2105),"",IF(ISTEXT('February 2015'!F2105),0,'February 2015'!F2105))</f>
        <v>100</v>
      </c>
    </row>
    <row r="1247" spans="1:2" x14ac:dyDescent="0.2">
      <c r="A1247" t="str">
        <f>IF(ISBLANK('February 2015'!A2106),"",IF(ISTEXT('February 2015'!A2106),0,'February 2015'!A2106))</f>
        <v/>
      </c>
      <c r="B1247">
        <f>IF(ISBLANK('February 2015'!F2106),"",IF(ISTEXT('February 2015'!F2106),0,'February 2015'!F2106))</f>
        <v>750</v>
      </c>
    </row>
    <row r="1248" spans="1:2" x14ac:dyDescent="0.2">
      <c r="A1248">
        <f>IF(ISBLANK('February 2015'!A2107),"",IF(ISTEXT('February 2015'!A2107),0,'February 2015'!A2107))</f>
        <v>414093</v>
      </c>
      <c r="B1248">
        <f>IF(ISBLANK('February 2015'!F2107),"",IF(ISTEXT('February 2015'!F2107),0,'February 2015'!F2107))</f>
        <v>550</v>
      </c>
    </row>
    <row r="1249" spans="1:2" x14ac:dyDescent="0.2">
      <c r="A1249" t="str">
        <f>IF(ISBLANK('February 2015'!A2108),"",IF(ISTEXT('February 2015'!A2108),0,'February 2015'!A2108))</f>
        <v/>
      </c>
      <c r="B1249">
        <f>IF(ISBLANK('February 2015'!F2108),"",IF(ISTEXT('February 2015'!F2108),0,'February 2015'!F2108))</f>
        <v>500</v>
      </c>
    </row>
    <row r="1250" spans="1:2" x14ac:dyDescent="0.2">
      <c r="A1250" t="str">
        <f>IF(ISBLANK('February 2015'!A2109),"",IF(ISTEXT('February 2015'!A2109),0,'February 2015'!A2109))</f>
        <v/>
      </c>
      <c r="B1250">
        <f>IF(ISBLANK('February 2015'!F2109),"",IF(ISTEXT('February 2015'!F2109),0,'February 2015'!F2109))</f>
        <v>100</v>
      </c>
    </row>
    <row r="1251" spans="1:2" x14ac:dyDescent="0.2">
      <c r="A1251" t="str">
        <f>IF(ISBLANK('February 2015'!A2110),"",IF(ISTEXT('February 2015'!A2110),0,'February 2015'!A2110))</f>
        <v/>
      </c>
      <c r="B1251">
        <f>IF(ISBLANK('February 2015'!F2110),"",IF(ISTEXT('February 2015'!F2110),0,'February 2015'!F2110))</f>
        <v>100</v>
      </c>
    </row>
    <row r="1252" spans="1:2" x14ac:dyDescent="0.2">
      <c r="A1252" t="str">
        <f>IF(ISBLANK('February 2015'!A2111),"",IF(ISTEXT('February 2015'!A2111),0,'February 2015'!A2111))</f>
        <v/>
      </c>
      <c r="B1252">
        <f>IF(ISBLANK('February 2015'!F2111),"",IF(ISTEXT('February 2015'!F2111),0,'February 2015'!F2111))</f>
        <v>100</v>
      </c>
    </row>
    <row r="1253" spans="1:2" x14ac:dyDescent="0.2">
      <c r="A1253" t="str">
        <f>IF(ISBLANK('February 2015'!A2112),"",IF(ISTEXT('February 2015'!A2112),0,'February 2015'!A2112))</f>
        <v/>
      </c>
      <c r="B1253">
        <f>IF(ISBLANK('February 2015'!F2112),"",IF(ISTEXT('February 2015'!F2112),0,'February 2015'!F2112))</f>
        <v>100</v>
      </c>
    </row>
    <row r="1254" spans="1:2" x14ac:dyDescent="0.2">
      <c r="A1254" t="str">
        <f>IF(ISBLANK('February 2015'!A2113),"",IF(ISTEXT('February 2015'!A2113),0,'February 2015'!A2113))</f>
        <v/>
      </c>
      <c r="B1254">
        <f>IF(ISBLANK('February 2015'!F2113),"",IF(ISTEXT('February 2015'!F2113),0,'February 2015'!F2113))</f>
        <v>100</v>
      </c>
    </row>
    <row r="1255" spans="1:2" x14ac:dyDescent="0.2">
      <c r="A1255" t="str">
        <f>IF(ISBLANK('February 2015'!A2114),"",IF(ISTEXT('February 2015'!A2114),0,'February 2015'!A2114))</f>
        <v/>
      </c>
      <c r="B1255">
        <f>IF(ISBLANK('February 2015'!F2114),"",IF(ISTEXT('February 2015'!F2114),0,'February 2015'!F2114))</f>
        <v>1000</v>
      </c>
    </row>
    <row r="1256" spans="1:2" x14ac:dyDescent="0.2">
      <c r="A1256" t="str">
        <f>IF(ISBLANK('February 2015'!A2115),"",IF(ISTEXT('February 2015'!A2115),0,'February 2015'!A2115))</f>
        <v/>
      </c>
      <c r="B1256">
        <f>IF(ISBLANK('February 2015'!F2115),"",IF(ISTEXT('February 2015'!F2115),0,'February 2015'!F2115))</f>
        <v>100</v>
      </c>
    </row>
    <row r="1257" spans="1:2" x14ac:dyDescent="0.2">
      <c r="A1257" t="str">
        <f>IF(ISBLANK('February 2015'!A2116),"",IF(ISTEXT('February 2015'!A2116),0,'February 2015'!A2116))</f>
        <v/>
      </c>
      <c r="B1257">
        <f>IF(ISBLANK('February 2015'!F2116),"",IF(ISTEXT('February 2015'!F2116),0,'February 2015'!F2116))</f>
        <v>100</v>
      </c>
    </row>
    <row r="1258" spans="1:2" x14ac:dyDescent="0.2">
      <c r="A1258" t="str">
        <f>IF(ISBLANK('February 2015'!A2117),"",IF(ISTEXT('February 2015'!A2117),0,'February 2015'!A2117))</f>
        <v/>
      </c>
      <c r="B1258">
        <f>IF(ISBLANK('February 2015'!F2117),"",IF(ISTEXT('February 2015'!F2117),0,'February 2015'!F2117))</f>
        <v>100</v>
      </c>
    </row>
    <row r="1259" spans="1:2" x14ac:dyDescent="0.2">
      <c r="A1259" t="str">
        <f>IF(ISBLANK('February 2015'!A2118),"",IF(ISTEXT('February 2015'!A2118),0,'February 2015'!A2118))</f>
        <v/>
      </c>
      <c r="B1259">
        <f>IF(ISBLANK('February 2015'!F2118),"",IF(ISTEXT('February 2015'!F2118),0,'February 2015'!F2118))</f>
        <v>100</v>
      </c>
    </row>
    <row r="1260" spans="1:2" x14ac:dyDescent="0.2">
      <c r="A1260">
        <f>IF(ISBLANK('February 2015'!A2119),"",IF(ISTEXT('February 2015'!A2119),0,'February 2015'!A2119))</f>
        <v>414440</v>
      </c>
      <c r="B1260">
        <f>IF(ISBLANK('February 2015'!F2119),"",IF(ISTEXT('February 2015'!F2119),0,'February 2015'!F2119))</f>
        <v>550</v>
      </c>
    </row>
    <row r="1261" spans="1:2" x14ac:dyDescent="0.2">
      <c r="A1261">
        <f>IF(ISBLANK('February 2015'!A2123),"",IF(ISTEXT('February 2015'!A2123),0,'February 2015'!A2123))</f>
        <v>414441</v>
      </c>
      <c r="B1261">
        <f>IF(ISBLANK('February 2015'!F2123),"",IF(ISTEXT('February 2015'!F2123),0,'February 2015'!F2123))</f>
        <v>163</v>
      </c>
    </row>
    <row r="1262" spans="1:2" x14ac:dyDescent="0.2">
      <c r="A1262">
        <f>IF(ISBLANK('February 2015'!A2127),"",IF(ISTEXT('February 2015'!A2127),0,'February 2015'!A2127))</f>
        <v>414442</v>
      </c>
      <c r="B1262">
        <f>IF(ISBLANK('February 2015'!F2127),"",IF(ISTEXT('February 2015'!F2127),0,'February 2015'!F2127))</f>
        <v>80.23</v>
      </c>
    </row>
    <row r="1263" spans="1:2" x14ac:dyDescent="0.2">
      <c r="A1263">
        <f>IF(ISBLANK('February 2015'!A2131),"",IF(ISTEXT('February 2015'!A2131),0,'February 2015'!A2131))</f>
        <v>413755</v>
      </c>
      <c r="B1263">
        <f>IF(ISBLANK('February 2015'!F2131),"",IF(ISTEXT('February 2015'!F2131),0,'February 2015'!F2131))</f>
        <v>299</v>
      </c>
    </row>
    <row r="1264" spans="1:2" x14ac:dyDescent="0.2">
      <c r="A1264">
        <f>IF(ISBLANK('February 2015'!A2135),"",IF(ISTEXT('February 2015'!A2135),0,'February 2015'!A2135))</f>
        <v>413756</v>
      </c>
      <c r="B1264">
        <f>IF(ISBLANK('February 2015'!F2135),"",IF(ISTEXT('February 2015'!F2135),0,'February 2015'!F2135))</f>
        <v>1000</v>
      </c>
    </row>
    <row r="1265" spans="1:2" x14ac:dyDescent="0.2">
      <c r="A1265" t="str">
        <f>IF(ISBLANK('February 2015'!A2136),"",IF(ISTEXT('February 2015'!A2136),0,'February 2015'!A2136))</f>
        <v/>
      </c>
      <c r="B1265">
        <f>IF(ISBLANK('February 2015'!F2136),"",IF(ISTEXT('February 2015'!F2136),0,'February 2015'!F2136))</f>
        <v>750</v>
      </c>
    </row>
    <row r="1266" spans="1:2" x14ac:dyDescent="0.2">
      <c r="A1266" t="str">
        <f>IF(ISBLANK('February 2015'!A2137),"",IF(ISTEXT('February 2015'!A2137),0,'February 2015'!A2137))</f>
        <v/>
      </c>
      <c r="B1266">
        <f>IF(ISBLANK('February 2015'!F2137),"",IF(ISTEXT('February 2015'!F2137),0,'February 2015'!F2137))</f>
        <v>750</v>
      </c>
    </row>
    <row r="1267" spans="1:2" x14ac:dyDescent="0.2">
      <c r="A1267" t="str">
        <f>IF(ISBLANK('February 2015'!A2138),"",IF(ISTEXT('February 2015'!A2138),0,'February 2015'!A2138))</f>
        <v/>
      </c>
      <c r="B1267">
        <f>IF(ISBLANK('February 2015'!F2138),"",IF(ISTEXT('February 2015'!F2138),0,'February 2015'!F2138))</f>
        <v>300</v>
      </c>
    </row>
    <row r="1268" spans="1:2" x14ac:dyDescent="0.2">
      <c r="A1268">
        <f>IF(ISBLANK('February 2015'!A2139),"",IF(ISTEXT('February 2015'!A2139),0,'February 2015'!A2139))</f>
        <v>414443</v>
      </c>
      <c r="B1268">
        <f>IF(ISBLANK('February 2015'!F2139),"",IF(ISTEXT('February 2015'!F2139),0,'February 2015'!F2139))</f>
        <v>100</v>
      </c>
    </row>
    <row r="1269" spans="1:2" x14ac:dyDescent="0.2">
      <c r="A1269" t="str">
        <f>IF(ISBLANK('February 2015'!A2140),"",IF(ISTEXT('February 2015'!A2140),0,'February 2015'!A2140))</f>
        <v/>
      </c>
      <c r="B1269">
        <f>IF(ISBLANK('February 2015'!F2140),"",IF(ISTEXT('February 2015'!F2140),0,'February 2015'!F2140))</f>
        <v>450</v>
      </c>
    </row>
    <row r="1270" spans="1:2" x14ac:dyDescent="0.2">
      <c r="A1270" t="str">
        <f>IF(ISBLANK('February 2015'!A2141),"",IF(ISTEXT('February 2015'!A2141),0,'February 2015'!A2141))</f>
        <v/>
      </c>
      <c r="B1270">
        <f>IF(ISBLANK('February 2015'!F2141),"",IF(ISTEXT('February 2015'!F2141),0,'February 2015'!F2141))</f>
        <v>750</v>
      </c>
    </row>
    <row r="1271" spans="1:2" x14ac:dyDescent="0.2">
      <c r="A1271">
        <f>IF(ISBLANK('February 2015'!A2145),"",IF(ISTEXT('February 2015'!A2145),0,'February 2015'!A2145))</f>
        <v>414094</v>
      </c>
      <c r="B1271">
        <f>IF(ISBLANK('February 2015'!F2145),"",IF(ISTEXT('February 2015'!F2145),0,'February 2015'!F2145))</f>
        <v>3120</v>
      </c>
    </row>
    <row r="1272" spans="1:2" x14ac:dyDescent="0.2">
      <c r="A1272">
        <f>IF(ISBLANK('February 2015'!A2149),"",IF(ISTEXT('February 2015'!A2149),0,'February 2015'!A2149))</f>
        <v>414444</v>
      </c>
      <c r="B1272">
        <f>IF(ISBLANK('February 2015'!F2149),"",IF(ISTEXT('February 2015'!F2149),0,'February 2015'!F2149))</f>
        <v>750</v>
      </c>
    </row>
    <row r="1273" spans="1:2" x14ac:dyDescent="0.2">
      <c r="A1273">
        <f>IF(ISBLANK('February 2015'!A2153),"",IF(ISTEXT('February 2015'!A2153),0,'February 2015'!A2153))</f>
        <v>414445</v>
      </c>
      <c r="B1273">
        <f>IF(ISBLANK('February 2015'!F2153),"",IF(ISTEXT('February 2015'!F2153),0,'February 2015'!F2153))</f>
        <v>423</v>
      </c>
    </row>
    <row r="1274" spans="1:2" x14ac:dyDescent="0.2">
      <c r="A1274">
        <f>IF(ISBLANK('February 2015'!A2157),"",IF(ISTEXT('February 2015'!A2157),0,'February 2015'!A2157))</f>
        <v>413757</v>
      </c>
      <c r="B1274">
        <f>IF(ISBLANK('February 2015'!F2157),"",IF(ISTEXT('February 2015'!F2157),0,'February 2015'!F2157))</f>
        <v>70.709999999999994</v>
      </c>
    </row>
    <row r="1275" spans="1:2" x14ac:dyDescent="0.2">
      <c r="A1275">
        <f>IF(ISBLANK('February 2015'!A2161),"",IF(ISTEXT('February 2015'!A2161),0,'February 2015'!A2161))</f>
        <v>413758</v>
      </c>
      <c r="B1275">
        <f>IF(ISBLANK('February 2015'!F2161),"",IF(ISTEXT('February 2015'!F2161),0,'February 2015'!F2161))</f>
        <v>544.01</v>
      </c>
    </row>
    <row r="1276" spans="1:2" x14ac:dyDescent="0.2">
      <c r="A1276">
        <f>IF(ISBLANK('February 2015'!A2165),"",IF(ISTEXT('February 2015'!A2165),0,'February 2015'!A2165))</f>
        <v>413938</v>
      </c>
      <c r="B1276">
        <f>IF(ISBLANK('February 2015'!F2165),"",IF(ISTEXT('February 2015'!F2165),0,'February 2015'!F2165))</f>
        <v>200</v>
      </c>
    </row>
    <row r="1277" spans="1:2" x14ac:dyDescent="0.2">
      <c r="A1277">
        <f>IF(ISBLANK('February 2015'!A2166),"",IF(ISTEXT('February 2015'!A2166),0,'February 2015'!A2166))</f>
        <v>414672</v>
      </c>
      <c r="B1277">
        <f>IF(ISBLANK('February 2015'!F2166),"",IF(ISTEXT('February 2015'!F2166),0,'February 2015'!F2166))</f>
        <v>200</v>
      </c>
    </row>
    <row r="1278" spans="1:2" x14ac:dyDescent="0.2">
      <c r="A1278">
        <f>IF(ISBLANK('February 2015'!A2170),"",IF(ISTEXT('February 2015'!A2170),0,'February 2015'!A2170))</f>
        <v>413759</v>
      </c>
      <c r="B1278">
        <f>IF(ISBLANK('February 2015'!F2170),"",IF(ISTEXT('February 2015'!F2170),0,'February 2015'!F2170))</f>
        <v>366.13</v>
      </c>
    </row>
    <row r="1279" spans="1:2" x14ac:dyDescent="0.2">
      <c r="A1279" t="str">
        <f>IF(ISBLANK('February 2015'!A2171),"",IF(ISTEXT('February 2015'!A2171),0,'February 2015'!A2171))</f>
        <v/>
      </c>
      <c r="B1279" t="str">
        <f>IF(ISBLANK('February 2015'!F2171),"",IF(ISTEXT('February 2015'!F2171),0,'February 2015'!F2171))</f>
        <v/>
      </c>
    </row>
    <row r="1280" spans="1:2" x14ac:dyDescent="0.2">
      <c r="A1280">
        <f>IF(ISBLANK('February 2015'!A2172),"",IF(ISTEXT('February 2015'!A2172),0,'February 2015'!A2172))</f>
        <v>414095</v>
      </c>
      <c r="B1280">
        <f>IF(ISBLANK('February 2015'!F2172),"",IF(ISTEXT('February 2015'!F2172),0,'February 2015'!F2172))</f>
        <v>140.55000000000001</v>
      </c>
    </row>
    <row r="1281" spans="1:2" x14ac:dyDescent="0.2">
      <c r="A1281">
        <f>IF(ISBLANK('February 2015'!A2176),"",IF(ISTEXT('February 2015'!A2176),0,'February 2015'!A2176))</f>
        <v>413760</v>
      </c>
      <c r="B1281">
        <f>IF(ISBLANK('February 2015'!F2176),"",IF(ISTEXT('February 2015'!F2176),0,'February 2015'!F2176))</f>
        <v>550</v>
      </c>
    </row>
    <row r="1282" spans="1:2" x14ac:dyDescent="0.2">
      <c r="A1282">
        <f>IF(ISBLANK('February 2015'!A2180),"",IF(ISTEXT('February 2015'!A2180),0,'February 2015'!A2180))</f>
        <v>413761</v>
      </c>
      <c r="B1282">
        <f>IF(ISBLANK('February 2015'!F2180),"",IF(ISTEXT('February 2015'!F2180),0,'February 2015'!F2180))</f>
        <v>495</v>
      </c>
    </row>
    <row r="1283" spans="1:2" x14ac:dyDescent="0.2">
      <c r="A1283" t="str">
        <f>IF(ISBLANK('February 2015'!A2181),"",IF(ISTEXT('February 2015'!A2181),0,'February 2015'!A2181))</f>
        <v/>
      </c>
      <c r="B1283">
        <f>IF(ISBLANK('February 2015'!F2181),"",IF(ISTEXT('February 2015'!F2181),0,'February 2015'!F2181))</f>
        <v>638</v>
      </c>
    </row>
    <row r="1284" spans="1:2" x14ac:dyDescent="0.2">
      <c r="A1284">
        <f>IF(ISBLANK('February 2015'!A2182),"",IF(ISTEXT('February 2015'!A2182),0,'February 2015'!A2182))</f>
        <v>414446</v>
      </c>
      <c r="B1284">
        <f>IF(ISBLANK('February 2015'!F2182),"",IF(ISTEXT('February 2015'!F2182),0,'February 2015'!F2182))</f>
        <v>221</v>
      </c>
    </row>
    <row r="1285" spans="1:2" x14ac:dyDescent="0.2">
      <c r="A1285" t="str">
        <f>IF(ISBLANK('February 2015'!A2183),"",IF(ISTEXT('February 2015'!A2183),0,'February 2015'!A2183))</f>
        <v/>
      </c>
      <c r="B1285">
        <f>IF(ISBLANK('February 2015'!F2183),"",IF(ISTEXT('February 2015'!F2183),0,'February 2015'!F2183))</f>
        <v>320.89999999999998</v>
      </c>
    </row>
    <row r="1286" spans="1:2" x14ac:dyDescent="0.2">
      <c r="A1286">
        <f>IF(ISBLANK('February 2015'!A2187),"",IF(ISTEXT('February 2015'!A2187),0,'February 2015'!A2187))</f>
        <v>414447</v>
      </c>
      <c r="B1286">
        <f>IF(ISBLANK('February 2015'!F2187),"",IF(ISTEXT('February 2015'!F2187),0,'February 2015'!F2187))</f>
        <v>50</v>
      </c>
    </row>
    <row r="1287" spans="1:2" x14ac:dyDescent="0.2">
      <c r="A1287">
        <f>IF(ISBLANK('February 2015'!A2191),"",IF(ISTEXT('February 2015'!A2191),0,'February 2015'!A2191))</f>
        <v>414096</v>
      </c>
      <c r="B1287">
        <f>IF(ISBLANK('February 2015'!F2191),"",IF(ISTEXT('February 2015'!F2191),0,'February 2015'!F2191))</f>
        <v>5000</v>
      </c>
    </row>
    <row r="1288" spans="1:2" x14ac:dyDescent="0.2">
      <c r="A1288">
        <f>IF(ISBLANK('February 2015'!A2195),"",IF(ISTEXT('February 2015'!A2195),0,'February 2015'!A2195))</f>
        <v>413762</v>
      </c>
      <c r="B1288">
        <f>IF(ISBLANK('February 2015'!F2195),"",IF(ISTEXT('February 2015'!F2195),0,'February 2015'!F2195))</f>
        <v>500</v>
      </c>
    </row>
    <row r="1289" spans="1:2" x14ac:dyDescent="0.2">
      <c r="A1289" t="str">
        <f>IF(ISBLANK('February 2015'!A2196),"",IF(ISTEXT('February 2015'!A2196),0,'February 2015'!A2196))</f>
        <v/>
      </c>
      <c r="B1289">
        <f>IF(ISBLANK('February 2015'!F2196),"",IF(ISTEXT('February 2015'!F2196),0,'February 2015'!F2196))</f>
        <v>250</v>
      </c>
    </row>
    <row r="1290" spans="1:2" x14ac:dyDescent="0.2">
      <c r="A1290" t="str">
        <f>IF(ISBLANK('February 2015'!A2197),"",IF(ISTEXT('February 2015'!A2197),0,'February 2015'!A2197))</f>
        <v/>
      </c>
      <c r="B1290">
        <f>IF(ISBLANK('February 2015'!F2197),"",IF(ISTEXT('February 2015'!F2197),0,'February 2015'!F2197))</f>
        <v>500</v>
      </c>
    </row>
    <row r="1291" spans="1:2" x14ac:dyDescent="0.2">
      <c r="A1291">
        <f>IF(ISBLANK('February 2015'!A2198),"",IF(ISTEXT('February 2015'!A2198),0,'February 2015'!A2198))</f>
        <v>414097</v>
      </c>
      <c r="B1291">
        <f>IF(ISBLANK('February 2015'!F2198),"",IF(ISTEXT('February 2015'!F2198),0,'February 2015'!F2198))</f>
        <v>450</v>
      </c>
    </row>
    <row r="1292" spans="1:2" x14ac:dyDescent="0.2">
      <c r="A1292" t="str">
        <f>IF(ISBLANK('February 2015'!A2199),"",IF(ISTEXT('February 2015'!A2199),0,'February 2015'!A2199))</f>
        <v/>
      </c>
      <c r="B1292">
        <f>IF(ISBLANK('February 2015'!F2199),"",IF(ISTEXT('February 2015'!F2199),0,'February 2015'!F2199))</f>
        <v>100</v>
      </c>
    </row>
    <row r="1293" spans="1:2" x14ac:dyDescent="0.2">
      <c r="A1293">
        <f>IF(ISBLANK('February 2015'!A2200),"",IF(ISTEXT('February 2015'!A2200),0,'February 2015'!A2200))</f>
        <v>414448</v>
      </c>
      <c r="B1293">
        <f>IF(ISBLANK('February 2015'!F2200),"",IF(ISTEXT('February 2015'!F2200),0,'February 2015'!F2200))</f>
        <v>450</v>
      </c>
    </row>
    <row r="1294" spans="1:2" x14ac:dyDescent="0.2">
      <c r="A1294">
        <f>IF(ISBLANK('February 2015'!A2204),"",IF(ISTEXT('February 2015'!A2204),0,'February 2015'!A2204))</f>
        <v>413763</v>
      </c>
      <c r="B1294">
        <f>IF(ISBLANK('February 2015'!F2204),"",IF(ISTEXT('February 2015'!F2204),0,'February 2015'!F2204))</f>
        <v>282.54000000000002</v>
      </c>
    </row>
    <row r="1295" spans="1:2" x14ac:dyDescent="0.2">
      <c r="A1295">
        <f>IF(ISBLANK('February 2015'!A2205),"",IF(ISTEXT('February 2015'!A2205),0,'February 2015'!A2205))</f>
        <v>414449</v>
      </c>
      <c r="B1295">
        <f>IF(ISBLANK('February 2015'!F2205),"",IF(ISTEXT('February 2015'!F2205),0,'February 2015'!F2205))</f>
        <v>128.31</v>
      </c>
    </row>
    <row r="1296" spans="1:2" x14ac:dyDescent="0.2">
      <c r="A1296">
        <f>IF(ISBLANK('February 2015'!A2209),"",IF(ISTEXT('February 2015'!A2209),0,'February 2015'!A2209))</f>
        <v>414450</v>
      </c>
      <c r="B1296">
        <f>IF(ISBLANK('February 2015'!F2209),"",IF(ISTEXT('February 2015'!F2209),0,'February 2015'!F2209))</f>
        <v>250</v>
      </c>
    </row>
    <row r="1297" spans="1:2" x14ac:dyDescent="0.2">
      <c r="A1297" t="str">
        <f>IF(ISBLANK('February 2015'!A2210),"",IF(ISTEXT('February 2015'!A2210),0,'February 2015'!A2210))</f>
        <v/>
      </c>
      <c r="B1297">
        <f>IF(ISBLANK('February 2015'!F2210),"",IF(ISTEXT('February 2015'!F2210),0,'February 2015'!F2210))</f>
        <v>500</v>
      </c>
    </row>
    <row r="1298" spans="1:2" x14ac:dyDescent="0.2">
      <c r="A1298">
        <f>IF(ISBLANK('February 2015'!A2214),"",IF(ISTEXT('February 2015'!A2214),0,'February 2015'!A2214))</f>
        <v>414098</v>
      </c>
      <c r="B1298">
        <f>IF(ISBLANK('February 2015'!F2214),"",IF(ISTEXT('February 2015'!F2214),0,'February 2015'!F2214))</f>
        <v>18.97</v>
      </c>
    </row>
    <row r="1299" spans="1:2" x14ac:dyDescent="0.2">
      <c r="A1299">
        <f>IF(ISBLANK('February 2015'!A2218),"",IF(ISTEXT('February 2015'!A2218),0,'February 2015'!A2218))</f>
        <v>414099</v>
      </c>
      <c r="B1299">
        <f>IF(ISBLANK('February 2015'!F2218),"",IF(ISTEXT('February 2015'!F2218),0,'February 2015'!F2218))</f>
        <v>550</v>
      </c>
    </row>
    <row r="1300" spans="1:2" x14ac:dyDescent="0.2">
      <c r="A1300">
        <f>IF(ISBLANK('February 2015'!A2222),"",IF(ISTEXT('February 2015'!A2222),0,'February 2015'!A2222))</f>
        <v>414100</v>
      </c>
      <c r="B1300">
        <f>IF(ISBLANK('February 2015'!F2222),"",IF(ISTEXT('February 2015'!F2222),0,'February 2015'!F2222))</f>
        <v>6408</v>
      </c>
    </row>
    <row r="1301" spans="1:2" x14ac:dyDescent="0.2">
      <c r="A1301" t="str">
        <f>IF(ISBLANK('February 2015'!A2223),"",IF(ISTEXT('February 2015'!A2223),0,'February 2015'!A2223))</f>
        <v/>
      </c>
      <c r="B1301" t="str">
        <f>IF(ISBLANK('February 2015'!F2223),"",IF(ISTEXT('February 2015'!F2223),0,'February 2015'!F2223))</f>
        <v/>
      </c>
    </row>
    <row r="1302" spans="1:2" x14ac:dyDescent="0.2">
      <c r="A1302">
        <f>IF(ISBLANK('February 2015'!A2227),"",IF(ISTEXT('February 2015'!A2227),0,'February 2015'!A2227))</f>
        <v>414451</v>
      </c>
      <c r="B1302">
        <f>IF(ISBLANK('February 2015'!F2227),"",IF(ISTEXT('February 2015'!F2227),0,'February 2015'!F2227))</f>
        <v>12.81</v>
      </c>
    </row>
    <row r="1303" spans="1:2" x14ac:dyDescent="0.2">
      <c r="A1303">
        <f>IF(ISBLANK('February 2015'!A2231),"",IF(ISTEXT('February 2015'!A2231),0,'February 2015'!A2231))</f>
        <v>414452</v>
      </c>
      <c r="B1303">
        <f>IF(ISBLANK('February 2015'!F2231),"",IF(ISTEXT('February 2015'!F2231),0,'February 2015'!F2231))</f>
        <v>2190</v>
      </c>
    </row>
    <row r="1304" spans="1:2" x14ac:dyDescent="0.2">
      <c r="A1304">
        <f>IF(ISBLANK('February 2015'!A2235),"",IF(ISTEXT('February 2015'!A2235),0,'February 2015'!A2235))</f>
        <v>92801</v>
      </c>
      <c r="B1304">
        <f>IF(ISBLANK('February 2015'!F2235),"",IF(ISTEXT('February 2015'!F2235),0,'February 2015'!F2235))</f>
        <v>4883.92</v>
      </c>
    </row>
    <row r="1305" spans="1:2" x14ac:dyDescent="0.2">
      <c r="A1305">
        <f>IF(ISBLANK('February 2015'!A2236),"",IF(ISTEXT('February 2015'!A2236),0,'February 2015'!A2236))</f>
        <v>92824</v>
      </c>
      <c r="B1305">
        <f>IF(ISBLANK('February 2015'!F2236),"",IF(ISTEXT('February 2015'!F2236),0,'February 2015'!F2236))</f>
        <v>5259.12</v>
      </c>
    </row>
    <row r="1306" spans="1:2" x14ac:dyDescent="0.2">
      <c r="A1306">
        <f>IF(ISBLANK('February 2015'!A2240),"",IF(ISTEXT('February 2015'!A2240),0,'February 2015'!A2240))</f>
        <v>413764</v>
      </c>
      <c r="B1306">
        <f>IF(ISBLANK('February 2015'!F2240),"",IF(ISTEXT('February 2015'!F2240),0,'February 2015'!F2240))</f>
        <v>317</v>
      </c>
    </row>
    <row r="1307" spans="1:2" x14ac:dyDescent="0.2">
      <c r="A1307" t="str">
        <f>IF(ISBLANK('February 2015'!A2241),"",IF(ISTEXT('February 2015'!A2241),0,'February 2015'!A2241))</f>
        <v/>
      </c>
      <c r="B1307" t="str">
        <f>IF(ISBLANK('February 2015'!F2241),"",IF(ISTEXT('February 2015'!F2241),0,'February 2015'!F2241))</f>
        <v/>
      </c>
    </row>
    <row r="1308" spans="1:2" x14ac:dyDescent="0.2">
      <c r="A1308" t="str">
        <f>IF(ISBLANK('February 2015'!A2242),"",IF(ISTEXT('February 2015'!A2242),0,'February 2015'!A2242))</f>
        <v/>
      </c>
      <c r="B1308" t="str">
        <f>IF(ISBLANK('February 2015'!F2242),"",IF(ISTEXT('February 2015'!F2242),0,'February 2015'!F2242))</f>
        <v/>
      </c>
    </row>
    <row r="1309" spans="1:2" x14ac:dyDescent="0.2">
      <c r="A1309" t="str">
        <f>IF(ISBLANK('February 2015'!A2243),"",IF(ISTEXT('February 2015'!A2243),0,'February 2015'!A2243))</f>
        <v/>
      </c>
      <c r="B1309" t="str">
        <f>IF(ISBLANK('February 2015'!F2243),"",IF(ISTEXT('February 2015'!F2243),0,'February 2015'!F2243))</f>
        <v/>
      </c>
    </row>
    <row r="1310" spans="1:2" x14ac:dyDescent="0.2">
      <c r="A1310" t="str">
        <f>IF(ISBLANK('February 2015'!A2244),"",IF(ISTEXT('February 2015'!A2244),0,'February 2015'!A2244))</f>
        <v/>
      </c>
      <c r="B1310" t="str">
        <f>IF(ISBLANK('February 2015'!F2244),"",IF(ISTEXT('February 2015'!F2244),0,'February 2015'!F2244))</f>
        <v/>
      </c>
    </row>
    <row r="1311" spans="1:2" x14ac:dyDescent="0.2">
      <c r="A1311" t="str">
        <f>IF(ISBLANK('February 2015'!A2245),"",IF(ISTEXT('February 2015'!A2245),0,'February 2015'!A2245))</f>
        <v/>
      </c>
      <c r="B1311" t="str">
        <f>IF(ISBLANK('February 2015'!F2245),"",IF(ISTEXT('February 2015'!F2245),0,'February 2015'!F2245))</f>
        <v/>
      </c>
    </row>
    <row r="1312" spans="1:2" x14ac:dyDescent="0.2">
      <c r="A1312" t="str">
        <f>IF(ISBLANK('February 2015'!A2246),"",IF(ISTEXT('February 2015'!A2246),0,'February 2015'!A2246))</f>
        <v/>
      </c>
      <c r="B1312" t="str">
        <f>IF(ISBLANK('February 2015'!F2246),"",IF(ISTEXT('February 2015'!F2246),0,'February 2015'!F2246))</f>
        <v/>
      </c>
    </row>
    <row r="1313" spans="1:2" x14ac:dyDescent="0.2">
      <c r="A1313" t="str">
        <f>IF(ISBLANK('February 2015'!A2247),"",IF(ISTEXT('February 2015'!A2247),0,'February 2015'!A2247))</f>
        <v/>
      </c>
      <c r="B1313" t="str">
        <f>IF(ISBLANK('February 2015'!F2247),"",IF(ISTEXT('February 2015'!F2247),0,'February 2015'!F2247))</f>
        <v/>
      </c>
    </row>
    <row r="1314" spans="1:2" x14ac:dyDescent="0.2">
      <c r="A1314" t="str">
        <f>IF(ISBLANK('February 2015'!A2248),"",IF(ISTEXT('February 2015'!A2248),0,'February 2015'!A2248))</f>
        <v/>
      </c>
      <c r="B1314" t="str">
        <f>IF(ISBLANK('February 2015'!F2248),"",IF(ISTEXT('February 2015'!F2248),0,'February 2015'!F2248))</f>
        <v/>
      </c>
    </row>
    <row r="1315" spans="1:2" x14ac:dyDescent="0.2">
      <c r="A1315">
        <f>IF(ISBLANK('February 2015'!A2249),"",IF(ISTEXT('February 2015'!A2249),0,'February 2015'!A2249))</f>
        <v>414101</v>
      </c>
      <c r="B1315">
        <f>IF(ISBLANK('February 2015'!F2249),"",IF(ISTEXT('February 2015'!F2249),0,'February 2015'!F2249))</f>
        <v>57</v>
      </c>
    </row>
    <row r="1316" spans="1:2" x14ac:dyDescent="0.2">
      <c r="A1316">
        <f>IF(ISBLANK('February 2015'!A2250),"",IF(ISTEXT('February 2015'!A2250),0,'February 2015'!A2250))</f>
        <v>414453</v>
      </c>
      <c r="B1316">
        <f>IF(ISBLANK('February 2015'!F2250),"",IF(ISTEXT('February 2015'!F2250),0,'February 2015'!F2250))</f>
        <v>2223</v>
      </c>
    </row>
    <row r="1317" spans="1:2" x14ac:dyDescent="0.2">
      <c r="A1317" t="str">
        <f>IF(ISBLANK('February 2015'!A2251),"",IF(ISTEXT('February 2015'!A2251),0,'February 2015'!A2251))</f>
        <v/>
      </c>
      <c r="B1317" t="str">
        <f>IF(ISBLANK('February 2015'!F2251),"",IF(ISTEXT('February 2015'!F2251),0,'February 2015'!F2251))</f>
        <v/>
      </c>
    </row>
    <row r="1318" spans="1:2" x14ac:dyDescent="0.2">
      <c r="A1318" t="str">
        <f>IF(ISBLANK('February 2015'!A2252),"",IF(ISTEXT('February 2015'!A2252),0,'February 2015'!A2252))</f>
        <v/>
      </c>
      <c r="B1318" t="str">
        <f>IF(ISBLANK('February 2015'!F2252),"",IF(ISTEXT('February 2015'!F2252),0,'February 2015'!F2252))</f>
        <v/>
      </c>
    </row>
    <row r="1319" spans="1:2" x14ac:dyDescent="0.2">
      <c r="A1319" t="str">
        <f>IF(ISBLANK('February 2015'!A2253),"",IF(ISTEXT('February 2015'!A2253),0,'February 2015'!A2253))</f>
        <v/>
      </c>
      <c r="B1319" t="str">
        <f>IF(ISBLANK('February 2015'!F2253),"",IF(ISTEXT('February 2015'!F2253),0,'February 2015'!F2253))</f>
        <v/>
      </c>
    </row>
    <row r="1320" spans="1:2" x14ac:dyDescent="0.2">
      <c r="A1320" t="str">
        <f>IF(ISBLANK('February 2015'!A2254),"",IF(ISTEXT('February 2015'!A2254),0,'February 2015'!A2254))</f>
        <v/>
      </c>
      <c r="B1320" t="str">
        <f>IF(ISBLANK('February 2015'!F2254),"",IF(ISTEXT('February 2015'!F2254),0,'February 2015'!F2254))</f>
        <v/>
      </c>
    </row>
    <row r="1321" spans="1:2" x14ac:dyDescent="0.2">
      <c r="A1321" t="str">
        <f>IF(ISBLANK('February 2015'!A2255),"",IF(ISTEXT('February 2015'!A2255),0,'February 2015'!A2255))</f>
        <v/>
      </c>
      <c r="B1321" t="str">
        <f>IF(ISBLANK('February 2015'!F2255),"",IF(ISTEXT('February 2015'!F2255),0,'February 2015'!F2255))</f>
        <v/>
      </c>
    </row>
    <row r="1322" spans="1:2" x14ac:dyDescent="0.2">
      <c r="A1322" t="str">
        <f>IF(ISBLANK('February 2015'!A2256),"",IF(ISTEXT('February 2015'!A2256),0,'February 2015'!A2256))</f>
        <v/>
      </c>
      <c r="B1322" t="str">
        <f>IF(ISBLANK('February 2015'!F2256),"",IF(ISTEXT('February 2015'!F2256),0,'February 2015'!F2256))</f>
        <v/>
      </c>
    </row>
    <row r="1323" spans="1:2" x14ac:dyDescent="0.2">
      <c r="A1323" t="str">
        <f>IF(ISBLANK('February 2015'!A2257),"",IF(ISTEXT('February 2015'!A2257),0,'February 2015'!A2257))</f>
        <v/>
      </c>
      <c r="B1323" t="str">
        <f>IF(ISBLANK('February 2015'!F2257),"",IF(ISTEXT('February 2015'!F2257),0,'February 2015'!F2257))</f>
        <v/>
      </c>
    </row>
    <row r="1324" spans="1:2" x14ac:dyDescent="0.2">
      <c r="A1324">
        <f>IF(ISBLANK('February 2015'!A2258),"",IF(ISTEXT('February 2015'!A2258),0,'February 2015'!A2258))</f>
        <v>414695</v>
      </c>
      <c r="B1324">
        <f>IF(ISBLANK('February 2015'!F2258),"",IF(ISTEXT('February 2015'!F2258),0,'February 2015'!F2258))</f>
        <v>310</v>
      </c>
    </row>
    <row r="1325" spans="1:2" x14ac:dyDescent="0.2">
      <c r="A1325">
        <f>IF(ISBLANK('February 2015'!A2262),"",IF(ISTEXT('February 2015'!A2262),0,'February 2015'!A2262))</f>
        <v>413765</v>
      </c>
      <c r="B1325">
        <f>IF(ISBLANK('February 2015'!F2262),"",IF(ISTEXT('February 2015'!F2262),0,'February 2015'!F2262))</f>
        <v>1893.3</v>
      </c>
    </row>
    <row r="1326" spans="1:2" x14ac:dyDescent="0.2">
      <c r="A1326" t="str">
        <f>IF(ISBLANK('February 2015'!A2263),"",IF(ISTEXT('February 2015'!A2263),0,'February 2015'!A2263))</f>
        <v/>
      </c>
      <c r="B1326" t="str">
        <f>IF(ISBLANK('February 2015'!F2263),"",IF(ISTEXT('February 2015'!F2263),0,'February 2015'!F2263))</f>
        <v/>
      </c>
    </row>
    <row r="1327" spans="1:2" x14ac:dyDescent="0.2">
      <c r="A1327">
        <f>IF(ISBLANK('February 2015'!A2267),"",IF(ISTEXT('February 2015'!A2267),0,'February 2015'!A2267))</f>
        <v>413603</v>
      </c>
      <c r="B1327">
        <f>IF(ISBLANK('February 2015'!F2267),"",IF(ISTEXT('February 2015'!F2267),0,'February 2015'!F2267))</f>
        <v>1179.25</v>
      </c>
    </row>
    <row r="1328" spans="1:2" x14ac:dyDescent="0.2">
      <c r="A1328">
        <f>IF(ISBLANK('February 2015'!A2268),"",IF(ISTEXT('February 2015'!A2268),0,'February 2015'!A2268))</f>
        <v>414102</v>
      </c>
      <c r="B1328">
        <f>IF(ISBLANK('February 2015'!F2268),"",IF(ISTEXT('February 2015'!F2268),0,'February 2015'!F2268))</f>
        <v>790.83</v>
      </c>
    </row>
    <row r="1329" spans="1:2" x14ac:dyDescent="0.2">
      <c r="A1329">
        <f>IF(ISBLANK('February 2015'!A2272),"",IF(ISTEXT('February 2015'!A2272),0,'February 2015'!A2272))</f>
        <v>414103</v>
      </c>
      <c r="B1329">
        <f>IF(ISBLANK('February 2015'!F2272),"",IF(ISTEXT('February 2015'!F2272),0,'February 2015'!F2272))</f>
        <v>4608</v>
      </c>
    </row>
    <row r="1330" spans="1:2" x14ac:dyDescent="0.2">
      <c r="A1330">
        <f>IF(ISBLANK('February 2015'!A2276),"",IF(ISTEXT('February 2015'!A2276),0,'February 2015'!A2276))</f>
        <v>413766</v>
      </c>
      <c r="B1330">
        <f>IF(ISBLANK('February 2015'!F2276),"",IF(ISTEXT('February 2015'!F2276),0,'February 2015'!F2276))</f>
        <v>900</v>
      </c>
    </row>
    <row r="1331" spans="1:2" x14ac:dyDescent="0.2">
      <c r="A1331">
        <f>IF(ISBLANK('February 2015'!A2280),"",IF(ISTEXT('February 2015'!A2280),0,'February 2015'!A2280))</f>
        <v>414104</v>
      </c>
      <c r="B1331">
        <f>IF(ISBLANK('February 2015'!F2280),"",IF(ISTEXT('February 2015'!F2280),0,'February 2015'!F2280))</f>
        <v>460.75</v>
      </c>
    </row>
    <row r="1332" spans="1:2" x14ac:dyDescent="0.2">
      <c r="A1332">
        <f>IF(ISBLANK('February 2015'!A2284),"",IF(ISTEXT('February 2015'!A2284),0,'February 2015'!A2284))</f>
        <v>413767</v>
      </c>
      <c r="B1332">
        <f>IF(ISBLANK('February 2015'!F2284),"",IF(ISTEXT('February 2015'!F2284),0,'February 2015'!F2284))</f>
        <v>420</v>
      </c>
    </row>
    <row r="1333" spans="1:2" x14ac:dyDescent="0.2">
      <c r="A1333">
        <f>IF(ISBLANK('February 2015'!A2288),"",IF(ISTEXT('February 2015'!A2288),0,'February 2015'!A2288))</f>
        <v>414454</v>
      </c>
      <c r="B1333">
        <f>IF(ISBLANK('February 2015'!F2288),"",IF(ISTEXT('February 2015'!F2288),0,'February 2015'!F2288))</f>
        <v>281.91000000000003</v>
      </c>
    </row>
    <row r="1334" spans="1:2" x14ac:dyDescent="0.2">
      <c r="A1334" t="str">
        <f>IF(ISBLANK('February 2015'!A2289),"",IF(ISTEXT('February 2015'!A2289),0,'February 2015'!A2289))</f>
        <v/>
      </c>
      <c r="B1334" t="str">
        <f>IF(ISBLANK('February 2015'!F2289),"",IF(ISTEXT('February 2015'!F2289),0,'February 2015'!F2289))</f>
        <v/>
      </c>
    </row>
    <row r="1335" spans="1:2" x14ac:dyDescent="0.2">
      <c r="A1335">
        <f>IF(ISBLANK('February 2015'!A2293),"",IF(ISTEXT('February 2015'!A2293),0,'February 2015'!A2293))</f>
        <v>414455</v>
      </c>
      <c r="B1335">
        <f>IF(ISBLANK('February 2015'!F2293),"",IF(ISTEXT('February 2015'!F2293),0,'February 2015'!F2293))</f>
        <v>139.99</v>
      </c>
    </row>
    <row r="1336" spans="1:2" x14ac:dyDescent="0.2">
      <c r="A1336">
        <f>IF(ISBLANK('February 2015'!A2297),"",IF(ISTEXT('February 2015'!A2297),0,'February 2015'!A2297))</f>
        <v>414105</v>
      </c>
      <c r="B1336">
        <f>IF(ISBLANK('February 2015'!F2297),"",IF(ISTEXT('February 2015'!F2297),0,'February 2015'!F2297))</f>
        <v>1590</v>
      </c>
    </row>
    <row r="1337" spans="1:2" x14ac:dyDescent="0.2">
      <c r="A1337">
        <f>IF(ISBLANK('February 2015'!A2301),"",IF(ISTEXT('February 2015'!A2301),0,'February 2015'!A2301))</f>
        <v>414456</v>
      </c>
      <c r="B1337">
        <f>IF(ISBLANK('February 2015'!F2301),"",IF(ISTEXT('February 2015'!F2301),0,'February 2015'!F2301))</f>
        <v>450</v>
      </c>
    </row>
    <row r="1338" spans="1:2" x14ac:dyDescent="0.2">
      <c r="A1338" t="str">
        <f>IF(ISBLANK('February 2015'!A2302),"",IF(ISTEXT('February 2015'!A2302),0,'February 2015'!A2302))</f>
        <v/>
      </c>
      <c r="B1338">
        <f>IF(ISBLANK('February 2015'!F2302),"",IF(ISTEXT('February 2015'!F2302),0,'February 2015'!F2302))</f>
        <v>3793.75</v>
      </c>
    </row>
    <row r="1339" spans="1:2" x14ac:dyDescent="0.2">
      <c r="A1339">
        <f>IF(ISBLANK('February 2015'!A2306),"",IF(ISTEXT('February 2015'!A2306),0,'February 2015'!A2306))</f>
        <v>414457</v>
      </c>
      <c r="B1339">
        <f>IF(ISBLANK('February 2015'!F2306),"",IF(ISTEXT('February 2015'!F2306),0,'February 2015'!F2306))</f>
        <v>1200</v>
      </c>
    </row>
    <row r="1340" spans="1:2" x14ac:dyDescent="0.2">
      <c r="A1340">
        <f>IF(ISBLANK('February 2015'!A2310),"",IF(ISTEXT('February 2015'!A2310),0,'February 2015'!A2310))</f>
        <v>414458</v>
      </c>
      <c r="B1340">
        <f>IF(ISBLANK('February 2015'!F2310),"",IF(ISTEXT('February 2015'!F2310),0,'February 2015'!F2310))</f>
        <v>3250</v>
      </c>
    </row>
    <row r="1341" spans="1:2" x14ac:dyDescent="0.2">
      <c r="A1341">
        <f>IF(ISBLANK('February 2015'!A2314),"",IF(ISTEXT('February 2015'!A2314),0,'February 2015'!A2314))</f>
        <v>92790</v>
      </c>
      <c r="B1341">
        <f>IF(ISBLANK('February 2015'!F2314),"",IF(ISTEXT('February 2015'!F2314),0,'February 2015'!F2314))</f>
        <v>10585.22</v>
      </c>
    </row>
    <row r="1342" spans="1:2" x14ac:dyDescent="0.2">
      <c r="A1342">
        <f>IF(ISBLANK('February 2015'!A2315),"",IF(ISTEXT('February 2015'!A2315),0,'February 2015'!A2315))</f>
        <v>92791</v>
      </c>
      <c r="B1342">
        <f>IF(ISBLANK('February 2015'!F2315),"",IF(ISTEXT('February 2015'!F2315),0,'February 2015'!F2315))</f>
        <v>12949.7</v>
      </c>
    </row>
    <row r="1343" spans="1:2" x14ac:dyDescent="0.2">
      <c r="A1343">
        <f>IF(ISBLANK('February 2015'!A2319),"",IF(ISTEXT('February 2015'!A2319),0,'February 2015'!A2319))</f>
        <v>413769</v>
      </c>
      <c r="B1343">
        <f>IF(ISBLANK('February 2015'!F2319),"",IF(ISTEXT('February 2015'!F2319),0,'February 2015'!F2319))</f>
        <v>12575.08</v>
      </c>
    </row>
    <row r="1344" spans="1:2" x14ac:dyDescent="0.2">
      <c r="A1344" t="str">
        <f>IF(ISBLANK('February 2015'!A2320),"",IF(ISTEXT('February 2015'!A2320),0,'February 2015'!A2320))</f>
        <v/>
      </c>
      <c r="B1344" t="str">
        <f>IF(ISBLANK('February 2015'!F2320),"",IF(ISTEXT('February 2015'!F2320),0,'February 2015'!F2320))</f>
        <v/>
      </c>
    </row>
    <row r="1345" spans="1:2" x14ac:dyDescent="0.2">
      <c r="A1345" t="str">
        <f>IF(ISBLANK('February 2015'!A2321),"",IF(ISTEXT('February 2015'!A2321),0,'February 2015'!A2321))</f>
        <v/>
      </c>
      <c r="B1345" t="str">
        <f>IF(ISBLANK('February 2015'!F2321),"",IF(ISTEXT('February 2015'!F2321),0,'February 2015'!F2321))</f>
        <v/>
      </c>
    </row>
    <row r="1346" spans="1:2" x14ac:dyDescent="0.2">
      <c r="A1346" t="str">
        <f>IF(ISBLANK('February 2015'!A2322),"",IF(ISTEXT('February 2015'!A2322),0,'February 2015'!A2322))</f>
        <v/>
      </c>
      <c r="B1346" t="str">
        <f>IF(ISBLANK('February 2015'!F2322),"",IF(ISTEXT('February 2015'!F2322),0,'February 2015'!F2322))</f>
        <v/>
      </c>
    </row>
    <row r="1347" spans="1:2" x14ac:dyDescent="0.2">
      <c r="A1347" t="str">
        <f>IF(ISBLANK('February 2015'!A2323),"",IF(ISTEXT('February 2015'!A2323),0,'February 2015'!A2323))</f>
        <v/>
      </c>
      <c r="B1347" t="str">
        <f>IF(ISBLANK('February 2015'!F2323),"",IF(ISTEXT('February 2015'!F2323),0,'February 2015'!F2323))</f>
        <v/>
      </c>
    </row>
    <row r="1348" spans="1:2" x14ac:dyDescent="0.2">
      <c r="A1348" t="str">
        <f>IF(ISBLANK('February 2015'!A2324),"",IF(ISTEXT('February 2015'!A2324),0,'February 2015'!A2324))</f>
        <v/>
      </c>
      <c r="B1348">
        <f>IF(ISBLANK('February 2015'!F2324),"",IF(ISTEXT('February 2015'!F2324),0,'February 2015'!F2324))</f>
        <v>10072.23</v>
      </c>
    </row>
    <row r="1349" spans="1:2" x14ac:dyDescent="0.2">
      <c r="A1349" t="str">
        <f>IF(ISBLANK('February 2015'!A2325),"",IF(ISTEXT('February 2015'!A2325),0,'February 2015'!A2325))</f>
        <v/>
      </c>
      <c r="B1349" t="str">
        <f>IF(ISBLANK('February 2015'!F2325),"",IF(ISTEXT('February 2015'!F2325),0,'February 2015'!F2325))</f>
        <v/>
      </c>
    </row>
    <row r="1350" spans="1:2" x14ac:dyDescent="0.2">
      <c r="A1350" t="str">
        <f>IF(ISBLANK('February 2015'!A2326),"",IF(ISTEXT('February 2015'!A2326),0,'February 2015'!A2326))</f>
        <v/>
      </c>
      <c r="B1350" t="str">
        <f>IF(ISBLANK('February 2015'!F2326),"",IF(ISTEXT('February 2015'!F2326),0,'February 2015'!F2326))</f>
        <v/>
      </c>
    </row>
    <row r="1351" spans="1:2" x14ac:dyDescent="0.2">
      <c r="A1351" t="str">
        <f>IF(ISBLANK('February 2015'!A2327),"",IF(ISTEXT('February 2015'!A2327),0,'February 2015'!A2327))</f>
        <v/>
      </c>
      <c r="B1351" t="str">
        <f>IF(ISBLANK('February 2015'!F2327),"",IF(ISTEXT('February 2015'!F2327),0,'February 2015'!F2327))</f>
        <v/>
      </c>
    </row>
    <row r="1352" spans="1:2" x14ac:dyDescent="0.2">
      <c r="A1352" t="str">
        <f>IF(ISBLANK('February 2015'!A2328),"",IF(ISTEXT('February 2015'!A2328),0,'February 2015'!A2328))</f>
        <v/>
      </c>
      <c r="B1352" t="str">
        <f>IF(ISBLANK('February 2015'!F2328),"",IF(ISTEXT('February 2015'!F2328),0,'February 2015'!F2328))</f>
        <v/>
      </c>
    </row>
    <row r="1353" spans="1:2" x14ac:dyDescent="0.2">
      <c r="A1353" t="str">
        <f>IF(ISBLANK('February 2015'!A2329),"",IF(ISTEXT('February 2015'!A2329),0,'February 2015'!A2329))</f>
        <v/>
      </c>
      <c r="B1353" t="str">
        <f>IF(ISBLANK('February 2015'!F2329),"",IF(ISTEXT('February 2015'!F2329),0,'February 2015'!F2329))</f>
        <v/>
      </c>
    </row>
    <row r="1354" spans="1:2" x14ac:dyDescent="0.2">
      <c r="A1354" t="str">
        <f>IF(ISBLANK('February 2015'!A2330),"",IF(ISTEXT('February 2015'!A2330),0,'February 2015'!A2330))</f>
        <v/>
      </c>
      <c r="B1354" t="str">
        <f>IF(ISBLANK('February 2015'!F2330),"",IF(ISTEXT('February 2015'!F2330),0,'February 2015'!F2330))</f>
        <v/>
      </c>
    </row>
    <row r="1355" spans="1:2" x14ac:dyDescent="0.2">
      <c r="A1355" t="str">
        <f>IF(ISBLANK('February 2015'!A2331),"",IF(ISTEXT('February 2015'!A2331),0,'February 2015'!A2331))</f>
        <v/>
      </c>
      <c r="B1355" t="str">
        <f>IF(ISBLANK('February 2015'!F2331),"",IF(ISTEXT('February 2015'!F2331),0,'February 2015'!F2331))</f>
        <v/>
      </c>
    </row>
    <row r="1356" spans="1:2" x14ac:dyDescent="0.2">
      <c r="A1356" t="str">
        <f>IF(ISBLANK('February 2015'!A2332),"",IF(ISTEXT('February 2015'!A2332),0,'February 2015'!A2332))</f>
        <v/>
      </c>
      <c r="B1356" t="str">
        <f>IF(ISBLANK('February 2015'!F2332),"",IF(ISTEXT('February 2015'!F2332),0,'February 2015'!F2332))</f>
        <v/>
      </c>
    </row>
    <row r="1357" spans="1:2" x14ac:dyDescent="0.2">
      <c r="A1357" t="str">
        <f>IF(ISBLANK('February 2015'!A2333),"",IF(ISTEXT('February 2015'!A2333),0,'February 2015'!A2333))</f>
        <v/>
      </c>
      <c r="B1357" t="str">
        <f>IF(ISBLANK('February 2015'!F2333),"",IF(ISTEXT('February 2015'!F2333),0,'February 2015'!F2333))</f>
        <v/>
      </c>
    </row>
    <row r="1358" spans="1:2" x14ac:dyDescent="0.2">
      <c r="A1358" t="str">
        <f>IF(ISBLANK('February 2015'!A2334),"",IF(ISTEXT('February 2015'!A2334),0,'February 2015'!A2334))</f>
        <v/>
      </c>
      <c r="B1358" t="str">
        <f>IF(ISBLANK('February 2015'!F2334),"",IF(ISTEXT('February 2015'!F2334),0,'February 2015'!F2334))</f>
        <v/>
      </c>
    </row>
    <row r="1359" spans="1:2" x14ac:dyDescent="0.2">
      <c r="A1359" t="str">
        <f>IF(ISBLANK('February 2015'!A2335),"",IF(ISTEXT('February 2015'!A2335),0,'February 2015'!A2335))</f>
        <v/>
      </c>
      <c r="B1359" t="str">
        <f>IF(ISBLANK('February 2015'!F2335),"",IF(ISTEXT('February 2015'!F2335),0,'February 2015'!F2335))</f>
        <v/>
      </c>
    </row>
    <row r="1360" spans="1:2" x14ac:dyDescent="0.2">
      <c r="A1360" t="str">
        <f>IF(ISBLANK('February 2015'!A2336),"",IF(ISTEXT('February 2015'!A2336),0,'February 2015'!A2336))</f>
        <v/>
      </c>
      <c r="B1360" t="str">
        <f>IF(ISBLANK('February 2015'!F2336),"",IF(ISTEXT('February 2015'!F2336),0,'February 2015'!F2336))</f>
        <v/>
      </c>
    </row>
    <row r="1361" spans="1:2" x14ac:dyDescent="0.2">
      <c r="A1361" t="str">
        <f>IF(ISBLANK('February 2015'!A2337),"",IF(ISTEXT('February 2015'!A2337),0,'February 2015'!A2337))</f>
        <v/>
      </c>
      <c r="B1361" t="str">
        <f>IF(ISBLANK('February 2015'!F2337),"",IF(ISTEXT('February 2015'!F2337),0,'February 2015'!F2337))</f>
        <v/>
      </c>
    </row>
    <row r="1362" spans="1:2" x14ac:dyDescent="0.2">
      <c r="A1362" t="str">
        <f>IF(ISBLANK('February 2015'!A2338),"",IF(ISTEXT('February 2015'!A2338),0,'February 2015'!A2338))</f>
        <v/>
      </c>
      <c r="B1362" t="str">
        <f>IF(ISBLANK('February 2015'!F2338),"",IF(ISTEXT('February 2015'!F2338),0,'February 2015'!F2338))</f>
        <v/>
      </c>
    </row>
    <row r="1363" spans="1:2" x14ac:dyDescent="0.2">
      <c r="A1363" t="str">
        <f>IF(ISBLANK('February 2015'!A2339),"",IF(ISTEXT('February 2015'!A2339),0,'February 2015'!A2339))</f>
        <v/>
      </c>
      <c r="B1363" t="str">
        <f>IF(ISBLANK('February 2015'!F2339),"",IF(ISTEXT('February 2015'!F2339),0,'February 2015'!F2339))</f>
        <v/>
      </c>
    </row>
    <row r="1364" spans="1:2" x14ac:dyDescent="0.2">
      <c r="A1364" t="str">
        <f>IF(ISBLANK('February 2015'!A2340),"",IF(ISTEXT('February 2015'!A2340),0,'February 2015'!A2340))</f>
        <v/>
      </c>
      <c r="B1364" t="str">
        <f>IF(ISBLANK('February 2015'!F2340),"",IF(ISTEXT('February 2015'!F2340),0,'February 2015'!F2340))</f>
        <v/>
      </c>
    </row>
    <row r="1365" spans="1:2" x14ac:dyDescent="0.2">
      <c r="A1365" t="str">
        <f>IF(ISBLANK('February 2015'!A2341),"",IF(ISTEXT('February 2015'!A2341),0,'February 2015'!A2341))</f>
        <v/>
      </c>
      <c r="B1365" t="str">
        <f>IF(ISBLANK('February 2015'!F2341),"",IF(ISTEXT('February 2015'!F2341),0,'February 2015'!F2341))</f>
        <v/>
      </c>
    </row>
    <row r="1366" spans="1:2" x14ac:dyDescent="0.2">
      <c r="A1366">
        <f>IF(ISBLANK('February 2015'!A2342),"",IF(ISTEXT('February 2015'!A2342),0,'February 2015'!A2342))</f>
        <v>414459</v>
      </c>
      <c r="B1366">
        <f>IF(ISBLANK('February 2015'!F2342),"",IF(ISTEXT('February 2015'!F2342),0,'February 2015'!F2342))</f>
        <v>255.99</v>
      </c>
    </row>
    <row r="1367" spans="1:2" x14ac:dyDescent="0.2">
      <c r="A1367">
        <f>IF(ISBLANK('February 2015'!A2346),"",IF(ISTEXT('February 2015'!A2346),0,'February 2015'!A2346))</f>
        <v>414106</v>
      </c>
      <c r="B1367">
        <f>IF(ISBLANK('February 2015'!F2346),"",IF(ISTEXT('February 2015'!F2346),0,'February 2015'!F2346))</f>
        <v>329</v>
      </c>
    </row>
    <row r="1368" spans="1:2" x14ac:dyDescent="0.2">
      <c r="A1368">
        <f>IF(ISBLANK('February 2015'!A2350),"",IF(ISTEXT('February 2015'!A2350),0,'February 2015'!A2350))</f>
        <v>413770</v>
      </c>
      <c r="B1368">
        <f>IF(ISBLANK('February 2015'!F2350),"",IF(ISTEXT('February 2015'!F2350),0,'February 2015'!F2350))</f>
        <v>400</v>
      </c>
    </row>
    <row r="1369" spans="1:2" x14ac:dyDescent="0.2">
      <c r="A1369">
        <f>IF(ISBLANK('February 2015'!A2351),"",IF(ISTEXT('February 2015'!A2351),0,'February 2015'!A2351))</f>
        <v>414107</v>
      </c>
      <c r="B1369">
        <f>IF(ISBLANK('February 2015'!F2351),"",IF(ISTEXT('February 2015'!F2351),0,'February 2015'!F2351))</f>
        <v>400</v>
      </c>
    </row>
    <row r="1370" spans="1:2" x14ac:dyDescent="0.2">
      <c r="A1370" t="str">
        <f>IF(ISBLANK('February 2015'!A2352),"",IF(ISTEXT('February 2015'!A2352),0,'February 2015'!A2352))</f>
        <v/>
      </c>
      <c r="B1370">
        <f>IF(ISBLANK('February 2015'!F2352),"",IF(ISTEXT('February 2015'!F2352),0,'February 2015'!F2352))</f>
        <v>400</v>
      </c>
    </row>
    <row r="1371" spans="1:2" x14ac:dyDescent="0.2">
      <c r="A1371" t="str">
        <f>IF(ISBLANK('February 2015'!A2353),"",IF(ISTEXT('February 2015'!A2353),0,'February 2015'!A2353))</f>
        <v/>
      </c>
      <c r="B1371">
        <f>IF(ISBLANK('February 2015'!F2353),"",IF(ISTEXT('February 2015'!F2353),0,'February 2015'!F2353))</f>
        <v>400</v>
      </c>
    </row>
    <row r="1372" spans="1:2" x14ac:dyDescent="0.2">
      <c r="A1372" t="str">
        <f>IF(ISBLANK('February 2015'!A2354),"",IF(ISTEXT('February 2015'!A2354),0,'February 2015'!A2354))</f>
        <v/>
      </c>
      <c r="B1372">
        <f>IF(ISBLANK('February 2015'!F2354),"",IF(ISTEXT('February 2015'!F2354),0,'February 2015'!F2354))</f>
        <v>400</v>
      </c>
    </row>
    <row r="1373" spans="1:2" x14ac:dyDescent="0.2">
      <c r="A1373">
        <f>IF(ISBLANK('February 2015'!A2355),"",IF(ISTEXT('February 2015'!A2355),0,'February 2015'!A2355))</f>
        <v>414460</v>
      </c>
      <c r="B1373">
        <f>IF(ISBLANK('February 2015'!F2355),"",IF(ISTEXT('February 2015'!F2355),0,'February 2015'!F2355))</f>
        <v>400</v>
      </c>
    </row>
    <row r="1374" spans="1:2" x14ac:dyDescent="0.2">
      <c r="A1374" t="str">
        <f>IF(ISBLANK('February 2015'!A2356),"",IF(ISTEXT('February 2015'!A2356),0,'February 2015'!A2356))</f>
        <v/>
      </c>
      <c r="B1374">
        <f>IF(ISBLANK('February 2015'!F2356),"",IF(ISTEXT('February 2015'!F2356),0,'February 2015'!F2356))</f>
        <v>1100</v>
      </c>
    </row>
    <row r="1375" spans="1:2" x14ac:dyDescent="0.2">
      <c r="A1375" t="str">
        <f>IF(ISBLANK('February 2015'!A2357),"",IF(ISTEXT('February 2015'!A2357),0,'February 2015'!A2357))</f>
        <v/>
      </c>
      <c r="B1375" t="str">
        <f>IF(ISBLANK('February 2015'!F2357),"",IF(ISTEXT('February 2015'!F2357),0,'February 2015'!F2357))</f>
        <v/>
      </c>
    </row>
    <row r="1376" spans="1:2" x14ac:dyDescent="0.2">
      <c r="A1376" t="str">
        <f>IF(ISBLANK('February 2015'!A2358),"",IF(ISTEXT('February 2015'!A2358),0,'February 2015'!A2358))</f>
        <v/>
      </c>
      <c r="B1376">
        <f>IF(ISBLANK('February 2015'!F2358),"",IF(ISTEXT('February 2015'!F2358),0,'February 2015'!F2358))</f>
        <v>400</v>
      </c>
    </row>
    <row r="1377" spans="1:2" x14ac:dyDescent="0.2">
      <c r="A1377" t="str">
        <f>IF(ISBLANK('February 2015'!A2359),"",IF(ISTEXT('February 2015'!A2359),0,'February 2015'!A2359))</f>
        <v/>
      </c>
      <c r="B1377">
        <f>IF(ISBLANK('February 2015'!F2359),"",IF(ISTEXT('February 2015'!F2359),0,'February 2015'!F2359))</f>
        <v>436</v>
      </c>
    </row>
    <row r="1378" spans="1:2" x14ac:dyDescent="0.2">
      <c r="A1378">
        <f>IF(ISBLANK('February 2015'!A2363),"",IF(ISTEXT('February 2015'!A2363),0,'February 2015'!A2363))</f>
        <v>414107</v>
      </c>
      <c r="B1378">
        <f>IF(ISBLANK('February 2015'!F2363),"",IF(ISTEXT('February 2015'!F2363),0,'February 2015'!F2363))</f>
        <v>2300</v>
      </c>
    </row>
    <row r="1379" spans="1:2" x14ac:dyDescent="0.2">
      <c r="A1379">
        <f>IF(ISBLANK('February 2015'!A2367),"",IF(ISTEXT('February 2015'!A2367),0,'February 2015'!A2367))</f>
        <v>413771</v>
      </c>
      <c r="B1379">
        <f>IF(ISBLANK('February 2015'!F2367),"",IF(ISTEXT('February 2015'!F2367),0,'February 2015'!F2367))</f>
        <v>170</v>
      </c>
    </row>
    <row r="1380" spans="1:2" x14ac:dyDescent="0.2">
      <c r="A1380" t="str">
        <f>IF(ISBLANK('February 2015'!A2368),"",IF(ISTEXT('February 2015'!A2368),0,'February 2015'!A2368))</f>
        <v/>
      </c>
      <c r="B1380">
        <f>IF(ISBLANK('February 2015'!F2368),"",IF(ISTEXT('February 2015'!F2368),0,'February 2015'!F2368))</f>
        <v>140</v>
      </c>
    </row>
    <row r="1381" spans="1:2" x14ac:dyDescent="0.2">
      <c r="A1381">
        <f>IF(ISBLANK('February 2015'!A2369),"",IF(ISTEXT('February 2015'!A2369),0,'February 2015'!A2369))</f>
        <v>414461</v>
      </c>
      <c r="B1381">
        <f>IF(ISBLANK('February 2015'!F2369),"",IF(ISTEXT('February 2015'!F2369),0,'February 2015'!F2369))</f>
        <v>140</v>
      </c>
    </row>
    <row r="1382" spans="1:2" x14ac:dyDescent="0.2">
      <c r="A1382">
        <f>IF(ISBLANK('February 2015'!A2373),"",IF(ISTEXT('February 2015'!A2373),0,'February 2015'!A2373))</f>
        <v>414462</v>
      </c>
      <c r="B1382">
        <f>IF(ISBLANK('February 2015'!F2373),"",IF(ISTEXT('February 2015'!F2373),0,'February 2015'!F2373))</f>
        <v>145</v>
      </c>
    </row>
    <row r="1383" spans="1:2" x14ac:dyDescent="0.2">
      <c r="A1383">
        <f>IF(ISBLANK('February 2015'!A2377),"",IF(ISTEXT('February 2015'!A2377),0,'February 2015'!A2377))</f>
        <v>414463</v>
      </c>
      <c r="B1383">
        <f>IF(ISBLANK('February 2015'!F2377),"",IF(ISTEXT('February 2015'!F2377),0,'February 2015'!F2377))</f>
        <v>6.51</v>
      </c>
    </row>
    <row r="1384" spans="1:2" x14ac:dyDescent="0.2">
      <c r="A1384">
        <f>IF(ISBLANK('February 2015'!A2381),"",IF(ISTEXT('February 2015'!A2381),0,'February 2015'!A2381))</f>
        <v>413772</v>
      </c>
      <c r="B1384">
        <f>IF(ISBLANK('February 2015'!F2381),"",IF(ISTEXT('February 2015'!F2381),0,'February 2015'!F2381))</f>
        <v>1020</v>
      </c>
    </row>
    <row r="1385" spans="1:2" x14ac:dyDescent="0.2">
      <c r="A1385" t="str">
        <f>IF(ISBLANK('February 2015'!A2382),"",IF(ISTEXT('February 2015'!A2382),0,'February 2015'!A2382))</f>
        <v/>
      </c>
      <c r="B1385">
        <f>IF(ISBLANK('February 2015'!F2382),"",IF(ISTEXT('February 2015'!F2382),0,'February 2015'!F2382))</f>
        <v>1880</v>
      </c>
    </row>
    <row r="1386" spans="1:2" x14ac:dyDescent="0.2">
      <c r="A1386">
        <f>IF(ISBLANK('February 2015'!A2383),"",IF(ISTEXT('February 2015'!A2383),0,'February 2015'!A2383))</f>
        <v>414464</v>
      </c>
      <c r="B1386">
        <f>IF(ISBLANK('February 2015'!F2383),"",IF(ISTEXT('February 2015'!F2383),0,'February 2015'!F2383))</f>
        <v>450</v>
      </c>
    </row>
    <row r="1387" spans="1:2" x14ac:dyDescent="0.2">
      <c r="A1387">
        <f>IF(ISBLANK('February 2015'!A2387),"",IF(ISTEXT('February 2015'!A2387),0,'February 2015'!A2387))</f>
        <v>414108</v>
      </c>
      <c r="B1387">
        <f>IF(ISBLANK('February 2015'!F2387),"",IF(ISTEXT('February 2015'!F2387),0,'February 2015'!F2387))</f>
        <v>870</v>
      </c>
    </row>
    <row r="1388" spans="1:2" x14ac:dyDescent="0.2">
      <c r="A1388">
        <f>IF(ISBLANK('February 2015'!A2391),"",IF(ISTEXT('February 2015'!A2391),0,'February 2015'!A2391))</f>
        <v>413773</v>
      </c>
      <c r="B1388">
        <f>IF(ISBLANK('February 2015'!F2391),"",IF(ISTEXT('February 2015'!F2391),0,'February 2015'!F2391))</f>
        <v>56.2</v>
      </c>
    </row>
    <row r="1389" spans="1:2" x14ac:dyDescent="0.2">
      <c r="A1389" t="str">
        <f>IF(ISBLANK('February 2015'!A2392),"",IF(ISTEXT('February 2015'!A2392),0,'February 2015'!A2392))</f>
        <v/>
      </c>
      <c r="B1389">
        <f>IF(ISBLANK('February 2015'!F2392),"",IF(ISTEXT('February 2015'!F2392),0,'February 2015'!F2392))</f>
        <v>188.6</v>
      </c>
    </row>
    <row r="1390" spans="1:2" x14ac:dyDescent="0.2">
      <c r="A1390">
        <f>IF(ISBLANK('February 2015'!A2393),"",IF(ISTEXT('February 2015'!A2393),0,'February 2015'!A2393))</f>
        <v>414109</v>
      </c>
      <c r="B1390">
        <f>IF(ISBLANK('February 2015'!F2393),"",IF(ISTEXT('February 2015'!F2393),0,'February 2015'!F2393))</f>
        <v>17.39</v>
      </c>
    </row>
    <row r="1391" spans="1:2" x14ac:dyDescent="0.2">
      <c r="A1391" t="str">
        <f>IF(ISBLANK('February 2015'!A2394),"",IF(ISTEXT('February 2015'!A2394),0,'February 2015'!A2394))</f>
        <v/>
      </c>
      <c r="B1391">
        <f>IF(ISBLANK('February 2015'!F2394),"",IF(ISTEXT('February 2015'!F2394),0,'February 2015'!F2394))</f>
        <v>245.71</v>
      </c>
    </row>
    <row r="1392" spans="1:2" x14ac:dyDescent="0.2">
      <c r="A1392" t="str">
        <f>IF(ISBLANK('February 2015'!A2395),"",IF(ISTEXT('February 2015'!A2395),0,'February 2015'!A2395))</f>
        <v/>
      </c>
      <c r="B1392">
        <f>IF(ISBLANK('February 2015'!F2395),"",IF(ISTEXT('February 2015'!F2395),0,'February 2015'!F2395))</f>
        <v>17.45</v>
      </c>
    </row>
    <row r="1393" spans="1:2" x14ac:dyDescent="0.2">
      <c r="A1393">
        <f>IF(ISBLANK('February 2015'!A2399),"",IF(ISTEXT('February 2015'!A2399),0,'February 2015'!A2399))</f>
        <v>414465</v>
      </c>
      <c r="B1393">
        <f>IF(ISBLANK('February 2015'!F2399),"",IF(ISTEXT('February 2015'!F2399),0,'February 2015'!F2399))</f>
        <v>250</v>
      </c>
    </row>
    <row r="1394" spans="1:2" x14ac:dyDescent="0.2">
      <c r="A1394" t="str">
        <f>IF(ISBLANK('February 2015'!A2400),"",IF(ISTEXT('February 2015'!A2400),0,'February 2015'!A2400))</f>
        <v/>
      </c>
      <c r="B1394">
        <f>IF(ISBLANK('February 2015'!F2400),"",IF(ISTEXT('February 2015'!F2400),0,'February 2015'!F2400))</f>
        <v>500</v>
      </c>
    </row>
    <row r="1395" spans="1:2" x14ac:dyDescent="0.2">
      <c r="A1395">
        <f>IF(ISBLANK('February 2015'!A2404),"",IF(ISTEXT('February 2015'!A2404),0,'February 2015'!A2404))</f>
        <v>414110</v>
      </c>
      <c r="B1395">
        <f>IF(ISBLANK('February 2015'!F2404),"",IF(ISTEXT('February 2015'!F2404),0,'February 2015'!F2404))</f>
        <v>125</v>
      </c>
    </row>
    <row r="1396" spans="1:2" x14ac:dyDescent="0.2">
      <c r="A1396">
        <f>IF(ISBLANK('February 2015'!A2408),"",IF(ISTEXT('February 2015'!A2408),0,'February 2015'!A2408))</f>
        <v>414466</v>
      </c>
      <c r="B1396">
        <f>IF(ISBLANK('February 2015'!F2408),"",IF(ISTEXT('February 2015'!F2408),0,'February 2015'!F2408))</f>
        <v>48.47</v>
      </c>
    </row>
    <row r="1397" spans="1:2" x14ac:dyDescent="0.2">
      <c r="A1397">
        <f>IF(ISBLANK('February 2015'!A2409),"",IF(ISTEXT('February 2015'!A2409),0,'February 2015'!A2409))</f>
        <v>414467</v>
      </c>
      <c r="B1397">
        <f>IF(ISBLANK('February 2015'!F2409),"",IF(ISTEXT('February 2015'!F2409),0,'February 2015'!F2409))</f>
        <v>87.31</v>
      </c>
    </row>
    <row r="1398" spans="1:2" x14ac:dyDescent="0.2">
      <c r="A1398">
        <f>IF(ISBLANK('February 2015'!A2413),"",IF(ISTEXT('February 2015'!A2413),0,'February 2015'!A2413))</f>
        <v>413774</v>
      </c>
      <c r="B1398">
        <f>IF(ISBLANK('February 2015'!F2413),"",IF(ISTEXT('February 2015'!F2413),0,'February 2015'!F2413))</f>
        <v>207.18</v>
      </c>
    </row>
    <row r="1399" spans="1:2" x14ac:dyDescent="0.2">
      <c r="A1399">
        <f>IF(ISBLANK('February 2015'!A2417),"",IF(ISTEXT('February 2015'!A2417),0,'February 2015'!A2417))</f>
        <v>414111</v>
      </c>
      <c r="B1399">
        <f>IF(ISBLANK('February 2015'!F2417),"",IF(ISTEXT('February 2015'!F2417),0,'February 2015'!F2417))</f>
        <v>195</v>
      </c>
    </row>
    <row r="1400" spans="1:2" x14ac:dyDescent="0.2">
      <c r="A1400" t="str">
        <f>IF(ISBLANK('February 2015'!A2418),"",IF(ISTEXT('February 2015'!A2418),0,'February 2015'!A2418))</f>
        <v/>
      </c>
      <c r="B1400">
        <f>IF(ISBLANK('February 2015'!F2418),"",IF(ISTEXT('February 2015'!F2418),0,'February 2015'!F2418))</f>
        <v>1033.6300000000001</v>
      </c>
    </row>
    <row r="1401" spans="1:2" x14ac:dyDescent="0.2">
      <c r="A1401" t="str">
        <f>IF(ISBLANK('February 2015'!A2419),"",IF(ISTEXT('February 2015'!A2419),0,'February 2015'!A2419))</f>
        <v/>
      </c>
      <c r="B1401">
        <f>IF(ISBLANK('February 2015'!F2419),"",IF(ISTEXT('February 2015'!F2419),0,'February 2015'!F2419))</f>
        <v>1033.6300000000001</v>
      </c>
    </row>
    <row r="1402" spans="1:2" x14ac:dyDescent="0.2">
      <c r="A1402">
        <f>IF(ISBLANK('February 2015'!A2420),"",IF(ISTEXT('February 2015'!A2420),0,'February 2015'!A2420))</f>
        <v>414468</v>
      </c>
      <c r="B1402">
        <f>IF(ISBLANK('February 2015'!F2420),"",IF(ISTEXT('February 2015'!F2420),0,'February 2015'!F2420))</f>
        <v>169.55</v>
      </c>
    </row>
    <row r="1403" spans="1:2" x14ac:dyDescent="0.2">
      <c r="A1403" t="str">
        <f>IF(ISBLANK('February 2015'!A2421),"",IF(ISTEXT('February 2015'!A2421),0,'February 2015'!A2421))</f>
        <v/>
      </c>
      <c r="B1403">
        <f>IF(ISBLANK('February 2015'!F2421),"",IF(ISTEXT('February 2015'!F2421),0,'February 2015'!F2421))</f>
        <v>1038.5899999999999</v>
      </c>
    </row>
    <row r="1404" spans="1:2" x14ac:dyDescent="0.2">
      <c r="A1404">
        <f>IF(ISBLANK('February 2015'!A2425),"",IF(ISTEXT('February 2015'!A2425),0,'February 2015'!A2425))</f>
        <v>92807</v>
      </c>
      <c r="B1404">
        <f>IF(ISBLANK('February 2015'!F2425),"",IF(ISTEXT('February 2015'!F2425),0,'February 2015'!F2425))</f>
        <v>225631.4</v>
      </c>
    </row>
    <row r="1405" spans="1:2" x14ac:dyDescent="0.2">
      <c r="A1405">
        <f>IF(ISBLANK('February 2015'!A2429),"",IF(ISTEXT('February 2015'!A2429),0,'February 2015'!A2429))</f>
        <v>413775</v>
      </c>
      <c r="B1405">
        <f>IF(ISBLANK('February 2015'!F2429),"",IF(ISTEXT('February 2015'!F2429),0,'February 2015'!F2429))</f>
        <v>450</v>
      </c>
    </row>
    <row r="1406" spans="1:2" x14ac:dyDescent="0.2">
      <c r="A1406">
        <f>IF(ISBLANK('February 2015'!A2430),"",IF(ISTEXT('February 2015'!A2430),0,'February 2015'!A2430))</f>
        <v>414469</v>
      </c>
      <c r="B1406">
        <f>IF(ISBLANK('February 2015'!F2430),"",IF(ISTEXT('February 2015'!F2430),0,'February 2015'!F2430))</f>
        <v>400</v>
      </c>
    </row>
    <row r="1407" spans="1:2" x14ac:dyDescent="0.2">
      <c r="A1407" t="str">
        <f>IF(ISBLANK('February 2015'!A2431),"",IF(ISTEXT('February 2015'!A2431),0,'February 2015'!A2431))</f>
        <v/>
      </c>
      <c r="B1407">
        <f>IF(ISBLANK('February 2015'!F2431),"",IF(ISTEXT('February 2015'!F2431),0,'February 2015'!F2431))</f>
        <v>250</v>
      </c>
    </row>
    <row r="1408" spans="1:2" x14ac:dyDescent="0.2">
      <c r="A1408">
        <f>IF(ISBLANK('February 2015'!A2435),"",IF(ISTEXT('February 2015'!A2435),0,'February 2015'!A2435))</f>
        <v>414112</v>
      </c>
      <c r="B1408">
        <f>IF(ISBLANK('February 2015'!F2435),"",IF(ISTEXT('February 2015'!F2435),0,'February 2015'!F2435))</f>
        <v>23.57</v>
      </c>
    </row>
    <row r="1409" spans="1:2" x14ac:dyDescent="0.2">
      <c r="A1409">
        <f>IF(ISBLANK('February 2015'!A2439),"",IF(ISTEXT('February 2015'!A2439),0,'February 2015'!A2439))</f>
        <v>413776</v>
      </c>
      <c r="B1409">
        <f>IF(ISBLANK('February 2015'!F2439),"",IF(ISTEXT('February 2015'!F2439),0,'February 2015'!F2439))</f>
        <v>450</v>
      </c>
    </row>
    <row r="1410" spans="1:2" x14ac:dyDescent="0.2">
      <c r="A1410" t="str">
        <f>IF(ISBLANK('February 2015'!A2440),"",IF(ISTEXT('February 2015'!A2440),0,'February 2015'!A2440))</f>
        <v/>
      </c>
      <c r="B1410">
        <f>IF(ISBLANK('February 2015'!F2440),"",IF(ISTEXT('February 2015'!F2440),0,'February 2015'!F2440))</f>
        <v>450</v>
      </c>
    </row>
    <row r="1411" spans="1:2" x14ac:dyDescent="0.2">
      <c r="A1411" t="str">
        <f>IF(ISBLANK('February 2015'!A2441),"",IF(ISTEXT('February 2015'!A2441),0,'February 2015'!A2441))</f>
        <v/>
      </c>
      <c r="B1411">
        <f>IF(ISBLANK('February 2015'!F2441),"",IF(ISTEXT('February 2015'!F2441),0,'February 2015'!F2441))</f>
        <v>100</v>
      </c>
    </row>
    <row r="1412" spans="1:2" x14ac:dyDescent="0.2">
      <c r="A1412" t="str">
        <f>IF(ISBLANK('February 2015'!A2442),"",IF(ISTEXT('February 2015'!A2442),0,'February 2015'!A2442))</f>
        <v/>
      </c>
      <c r="B1412">
        <f>IF(ISBLANK('February 2015'!F2442),"",IF(ISTEXT('February 2015'!F2442),0,'February 2015'!F2442))</f>
        <v>450</v>
      </c>
    </row>
    <row r="1413" spans="1:2" x14ac:dyDescent="0.2">
      <c r="A1413" t="str">
        <f>IF(ISBLANK('February 2015'!A2443),"",IF(ISTEXT('February 2015'!A2443),0,'February 2015'!A2443))</f>
        <v/>
      </c>
      <c r="B1413">
        <f>IF(ISBLANK('February 2015'!F2443),"",IF(ISTEXT('February 2015'!F2443),0,'February 2015'!F2443))</f>
        <v>500</v>
      </c>
    </row>
    <row r="1414" spans="1:2" x14ac:dyDescent="0.2">
      <c r="A1414">
        <f>IF(ISBLANK('February 2015'!A2444),"",IF(ISTEXT('February 2015'!A2444),0,'February 2015'!A2444))</f>
        <v>414470</v>
      </c>
      <c r="B1414">
        <f>IF(ISBLANK('February 2015'!F2444),"",IF(ISTEXT('February 2015'!F2444),0,'February 2015'!F2444))</f>
        <v>450</v>
      </c>
    </row>
    <row r="1415" spans="1:2" x14ac:dyDescent="0.2">
      <c r="A1415" t="str">
        <f>IF(ISBLANK('February 2015'!A2445),"",IF(ISTEXT('February 2015'!A2445),0,'February 2015'!A2445))</f>
        <v/>
      </c>
      <c r="B1415">
        <f>IF(ISBLANK('February 2015'!F2445),"",IF(ISTEXT('February 2015'!F2445),0,'February 2015'!F2445))</f>
        <v>500</v>
      </c>
    </row>
    <row r="1416" spans="1:2" x14ac:dyDescent="0.2">
      <c r="A1416" t="str">
        <f>IF(ISBLANK('February 2015'!A2446),"",IF(ISTEXT('February 2015'!A2446),0,'February 2015'!A2446))</f>
        <v/>
      </c>
      <c r="B1416">
        <f>IF(ISBLANK('February 2015'!F2446),"",IF(ISTEXT('February 2015'!F2446),0,'February 2015'!F2446))</f>
        <v>500</v>
      </c>
    </row>
    <row r="1417" spans="1:2" x14ac:dyDescent="0.2">
      <c r="A1417" t="str">
        <f>IF(ISBLANK('February 2015'!A2447),"",IF(ISTEXT('February 2015'!A2447),0,'February 2015'!A2447))</f>
        <v/>
      </c>
      <c r="B1417">
        <f>IF(ISBLANK('February 2015'!F2447),"",IF(ISTEXT('February 2015'!F2447),0,'February 2015'!F2447))</f>
        <v>250</v>
      </c>
    </row>
    <row r="1418" spans="1:2" x14ac:dyDescent="0.2">
      <c r="A1418" t="str">
        <f>IF(ISBLANK('February 2015'!A2448),"",IF(ISTEXT('February 2015'!A2448),0,'February 2015'!A2448))</f>
        <v/>
      </c>
      <c r="B1418">
        <f>IF(ISBLANK('February 2015'!F2448),"",IF(ISTEXT('February 2015'!F2448),0,'February 2015'!F2448))</f>
        <v>500</v>
      </c>
    </row>
    <row r="1419" spans="1:2" x14ac:dyDescent="0.2">
      <c r="A1419">
        <f>IF(ISBLANK('February 2015'!A2452),"",IF(ISTEXT('February 2015'!A2452),0,'February 2015'!A2452))</f>
        <v>414471</v>
      </c>
      <c r="B1419">
        <f>IF(ISBLANK('February 2015'!F2452),"",IF(ISTEXT('February 2015'!F2452),0,'February 2015'!F2452))</f>
        <v>316.25</v>
      </c>
    </row>
    <row r="1420" spans="1:2" x14ac:dyDescent="0.2">
      <c r="A1420">
        <f>IF(ISBLANK('February 2015'!A2456),"",IF(ISTEXT('February 2015'!A2456),0,'February 2015'!A2456))</f>
        <v>413777</v>
      </c>
      <c r="B1420">
        <f>IF(ISBLANK('February 2015'!F2456),"",IF(ISTEXT('February 2015'!F2456),0,'February 2015'!F2456))</f>
        <v>25</v>
      </c>
    </row>
    <row r="1421" spans="1:2" x14ac:dyDescent="0.2">
      <c r="A1421" t="str">
        <f>IF(ISBLANK('February 2015'!A2457),"",IF(ISTEXT('February 2015'!A2457),0,'February 2015'!A2457))</f>
        <v/>
      </c>
      <c r="B1421">
        <f>IF(ISBLANK('February 2015'!F2457),"",IF(ISTEXT('February 2015'!F2457),0,'February 2015'!F2457))</f>
        <v>25</v>
      </c>
    </row>
    <row r="1422" spans="1:2" x14ac:dyDescent="0.2">
      <c r="A1422" t="str">
        <f>IF(ISBLANK('February 2015'!A2458),"",IF(ISTEXT('February 2015'!A2458),0,'February 2015'!A2458))</f>
        <v/>
      </c>
      <c r="B1422">
        <f>IF(ISBLANK('February 2015'!F2458),"",IF(ISTEXT('February 2015'!F2458),0,'February 2015'!F2458))</f>
        <v>25</v>
      </c>
    </row>
    <row r="1423" spans="1:2" x14ac:dyDescent="0.2">
      <c r="A1423">
        <f>IF(ISBLANK('February 2015'!A2459),"",IF(ISTEXT('February 2015'!A2459),0,'February 2015'!A2459))</f>
        <v>414472</v>
      </c>
      <c r="B1423">
        <f>IF(ISBLANK('February 2015'!F2459),"",IF(ISTEXT('February 2015'!F2459),0,'February 2015'!F2459))</f>
        <v>40</v>
      </c>
    </row>
    <row r="1424" spans="1:2" x14ac:dyDescent="0.2">
      <c r="A1424">
        <f>IF(ISBLANK('February 2015'!A2463),"",IF(ISTEXT('February 2015'!A2463),0,'February 2015'!A2463))</f>
        <v>414473</v>
      </c>
      <c r="B1424">
        <f>IF(ISBLANK('February 2015'!F2463),"",IF(ISTEXT('February 2015'!F2463),0,'February 2015'!F2463))</f>
        <v>14151.4</v>
      </c>
    </row>
    <row r="1425" spans="1:2" x14ac:dyDescent="0.2">
      <c r="A1425">
        <f>IF(ISBLANK('February 2015'!A2467),"",IF(ISTEXT('February 2015'!A2467),0,'February 2015'!A2467))</f>
        <v>413778</v>
      </c>
      <c r="B1425">
        <f>IF(ISBLANK('February 2015'!F2467),"",IF(ISTEXT('February 2015'!F2467),0,'February 2015'!F2467))</f>
        <v>180</v>
      </c>
    </row>
    <row r="1426" spans="1:2" x14ac:dyDescent="0.2">
      <c r="A1426" t="str">
        <f>IF(ISBLANK('February 2015'!A2468),"",IF(ISTEXT('February 2015'!A2468),0,'February 2015'!A2468))</f>
        <v/>
      </c>
      <c r="B1426">
        <f>IF(ISBLANK('February 2015'!F2468),"",IF(ISTEXT('February 2015'!F2468),0,'February 2015'!F2468))</f>
        <v>180</v>
      </c>
    </row>
    <row r="1427" spans="1:2" x14ac:dyDescent="0.2">
      <c r="A1427">
        <f>IF(ISBLANK('February 2015'!A2469),"",IF(ISTEXT('February 2015'!A2469),0,'February 2015'!A2469))</f>
        <v>414113</v>
      </c>
      <c r="B1427">
        <f>IF(ISBLANK('February 2015'!F2469),"",IF(ISTEXT('February 2015'!F2469),0,'February 2015'!F2469))</f>
        <v>450</v>
      </c>
    </row>
    <row r="1428" spans="1:2" x14ac:dyDescent="0.2">
      <c r="A1428" t="str">
        <f>IF(ISBLANK('February 2015'!A2470),"",IF(ISTEXT('February 2015'!A2470),0,'February 2015'!A2470))</f>
        <v/>
      </c>
      <c r="B1428">
        <f>IF(ISBLANK('February 2015'!F2470),"",IF(ISTEXT('February 2015'!F2470),0,'February 2015'!F2470))</f>
        <v>800</v>
      </c>
    </row>
    <row r="1429" spans="1:2" x14ac:dyDescent="0.2">
      <c r="A1429">
        <f>IF(ISBLANK('February 2015'!A2471),"",IF(ISTEXT('February 2015'!A2471),0,'February 2015'!A2471))</f>
        <v>414474</v>
      </c>
      <c r="B1429">
        <f>IF(ISBLANK('February 2015'!F2471),"",IF(ISTEXT('February 2015'!F2471),0,'February 2015'!F2471))</f>
        <v>450</v>
      </c>
    </row>
    <row r="1430" spans="1:2" x14ac:dyDescent="0.2">
      <c r="A1430">
        <f>IF(ISBLANK('February 2015'!A2475),"",IF(ISTEXT('February 2015'!A2475),0,'February 2015'!A2475))</f>
        <v>414475</v>
      </c>
      <c r="B1430">
        <f>IF(ISBLANK('February 2015'!F2475),"",IF(ISTEXT('February 2015'!F2475),0,'February 2015'!F2475))</f>
        <v>39.67</v>
      </c>
    </row>
    <row r="1431" spans="1:2" x14ac:dyDescent="0.2">
      <c r="A1431">
        <f>IF(ISBLANK('February 2015'!A2479),"",IF(ISTEXT('February 2015'!A2479),0,'February 2015'!A2479))</f>
        <v>414662</v>
      </c>
      <c r="B1431">
        <f>IF(ISBLANK('February 2015'!F2479),"",IF(ISTEXT('February 2015'!F2479),0,'February 2015'!F2479))</f>
        <v>4.4800000000000004</v>
      </c>
    </row>
    <row r="1432" spans="1:2" x14ac:dyDescent="0.2">
      <c r="A1432">
        <f>IF(ISBLANK('February 2015'!A2483),"",IF(ISTEXT('February 2015'!A2483),0,'February 2015'!A2483))</f>
        <v>413779</v>
      </c>
      <c r="B1432">
        <f>IF(ISBLANK('February 2015'!F2483),"",IF(ISTEXT('February 2015'!F2483),0,'February 2015'!F2483))</f>
        <v>189.33</v>
      </c>
    </row>
    <row r="1433" spans="1:2" x14ac:dyDescent="0.2">
      <c r="A1433">
        <f>IF(ISBLANK('February 2015'!A2484),"",IF(ISTEXT('February 2015'!A2484),0,'February 2015'!A2484))</f>
        <v>414114</v>
      </c>
      <c r="B1433">
        <f>IF(ISBLANK('February 2015'!F2484),"",IF(ISTEXT('February 2015'!F2484),0,'February 2015'!F2484))</f>
        <v>1135.98</v>
      </c>
    </row>
    <row r="1434" spans="1:2" x14ac:dyDescent="0.2">
      <c r="A1434" t="str">
        <f>IF(ISBLANK('February 2015'!A2485),"",IF(ISTEXT('February 2015'!A2485),0,'February 2015'!A2485))</f>
        <v/>
      </c>
      <c r="B1434" t="str">
        <f>IF(ISBLANK('February 2015'!F2485),"",IF(ISTEXT('February 2015'!F2485),0,'February 2015'!F2485))</f>
        <v/>
      </c>
    </row>
    <row r="1435" spans="1:2" x14ac:dyDescent="0.2">
      <c r="A1435">
        <f>IF(ISBLANK('February 2015'!A2489),"",IF(ISTEXT('February 2015'!A2489),0,'February 2015'!A2489))</f>
        <v>414476</v>
      </c>
      <c r="B1435">
        <f>IF(ISBLANK('February 2015'!F2489),"",IF(ISTEXT('February 2015'!F2489),0,'February 2015'!F2489))</f>
        <v>580</v>
      </c>
    </row>
    <row r="1436" spans="1:2" x14ac:dyDescent="0.2">
      <c r="A1436">
        <f>IF(ISBLANK('February 2015'!A2493),"",IF(ISTEXT('February 2015'!A2493),0,'February 2015'!A2493))</f>
        <v>413780</v>
      </c>
      <c r="B1436">
        <f>IF(ISBLANK('February 2015'!F2493),"",IF(ISTEXT('February 2015'!F2493),0,'February 2015'!F2493))</f>
        <v>3370</v>
      </c>
    </row>
    <row r="1437" spans="1:2" x14ac:dyDescent="0.2">
      <c r="A1437" t="str">
        <f>IF(ISBLANK('February 2015'!A2494),"",IF(ISTEXT('February 2015'!A2494),0,'February 2015'!A2494))</f>
        <v/>
      </c>
      <c r="B1437" t="str">
        <f>IF(ISBLANK('February 2015'!F2494),"",IF(ISTEXT('February 2015'!F2494),0,'February 2015'!F2494))</f>
        <v/>
      </c>
    </row>
    <row r="1438" spans="1:2" x14ac:dyDescent="0.2">
      <c r="A1438" t="str">
        <f>IF(ISBLANK('February 2015'!A2495),"",IF(ISTEXT('February 2015'!A2495),0,'February 2015'!A2495))</f>
        <v/>
      </c>
      <c r="B1438" t="str">
        <f>IF(ISBLANK('February 2015'!F2495),"",IF(ISTEXT('February 2015'!F2495),0,'February 2015'!F2495))</f>
        <v/>
      </c>
    </row>
    <row r="1439" spans="1:2" x14ac:dyDescent="0.2">
      <c r="A1439">
        <f>IF(ISBLANK('February 2015'!A2499),"",IF(ISTEXT('February 2015'!A2499),0,'February 2015'!A2499))</f>
        <v>413781</v>
      </c>
      <c r="B1439">
        <f>IF(ISBLANK('February 2015'!F2499),"",IF(ISTEXT('February 2015'!F2499),0,'February 2015'!F2499))</f>
        <v>295</v>
      </c>
    </row>
    <row r="1440" spans="1:2" x14ac:dyDescent="0.2">
      <c r="A1440">
        <f>IF(ISBLANK('February 2015'!A2503),"",IF(ISTEXT('February 2015'!A2503),0,'February 2015'!A2503))</f>
        <v>414477</v>
      </c>
      <c r="B1440">
        <f>IF(ISBLANK('February 2015'!F2503),"",IF(ISTEXT('February 2015'!F2503),0,'February 2015'!F2503))</f>
        <v>1100</v>
      </c>
    </row>
    <row r="1441" spans="1:2" x14ac:dyDescent="0.2">
      <c r="A1441">
        <f>IF(ISBLANK('February 2015'!A2507),"",IF(ISTEXT('February 2015'!A2507),0,'February 2015'!A2507))</f>
        <v>414478</v>
      </c>
      <c r="B1441">
        <f>IF(ISBLANK('February 2015'!F2507),"",IF(ISTEXT('February 2015'!F2507),0,'February 2015'!F2507))</f>
        <v>79.62</v>
      </c>
    </row>
    <row r="1442" spans="1:2" x14ac:dyDescent="0.2">
      <c r="A1442">
        <f>IF(ISBLANK('February 2015'!A2511),"",IF(ISTEXT('February 2015'!A2511),0,'February 2015'!A2511))</f>
        <v>414115</v>
      </c>
      <c r="B1442">
        <f>IF(ISBLANK('February 2015'!F2511),"",IF(ISTEXT('February 2015'!F2511),0,'February 2015'!F2511))</f>
        <v>140</v>
      </c>
    </row>
    <row r="1443" spans="1:2" x14ac:dyDescent="0.2">
      <c r="A1443">
        <f>IF(ISBLANK('February 2015'!A2515),"",IF(ISTEXT('February 2015'!A2515),0,'February 2015'!A2515))</f>
        <v>414116</v>
      </c>
      <c r="B1443">
        <f>IF(ISBLANK('February 2015'!F2515),"",IF(ISTEXT('February 2015'!F2515),0,'February 2015'!F2515))</f>
        <v>878</v>
      </c>
    </row>
    <row r="1444" spans="1:2" x14ac:dyDescent="0.2">
      <c r="A1444">
        <f>IF(ISBLANK('February 2015'!A2519),"",IF(ISTEXT('February 2015'!A2519),0,'February 2015'!A2519))</f>
        <v>413782</v>
      </c>
      <c r="B1444">
        <f>IF(ISBLANK('February 2015'!F2519),"",IF(ISTEXT('February 2015'!F2519),0,'February 2015'!F2519))</f>
        <v>219</v>
      </c>
    </row>
    <row r="1445" spans="1:2" x14ac:dyDescent="0.2">
      <c r="A1445">
        <f>IF(ISBLANK('February 2015'!A2523),"",IF(ISTEXT('February 2015'!A2523),0,'February 2015'!A2523))</f>
        <v>413783</v>
      </c>
      <c r="B1445">
        <f>IF(ISBLANK('February 2015'!F2523),"",IF(ISTEXT('February 2015'!F2523),0,'February 2015'!F2523))</f>
        <v>750</v>
      </c>
    </row>
    <row r="1446" spans="1:2" x14ac:dyDescent="0.2">
      <c r="A1446">
        <f>IF(ISBLANK('February 2015'!A2524),"",IF(ISTEXT('February 2015'!A2524),0,'February 2015'!A2524))</f>
        <v>414479</v>
      </c>
      <c r="B1446">
        <f>IF(ISBLANK('February 2015'!F2524),"",IF(ISTEXT('February 2015'!F2524),0,'February 2015'!F2524))</f>
        <v>2650.35</v>
      </c>
    </row>
    <row r="1447" spans="1:2" x14ac:dyDescent="0.2">
      <c r="A1447" t="str">
        <f>IF(ISBLANK('February 2015'!A2525),"",IF(ISTEXT('February 2015'!A2525),0,'February 2015'!A2525))</f>
        <v/>
      </c>
      <c r="B1447">
        <f>IF(ISBLANK('February 2015'!F2525),"",IF(ISTEXT('February 2015'!F2525),0,'February 2015'!F2525))</f>
        <v>2650.36</v>
      </c>
    </row>
    <row r="1448" spans="1:2" x14ac:dyDescent="0.2">
      <c r="A1448">
        <f>IF(ISBLANK('February 2015'!A2529),"",IF(ISTEXT('February 2015'!A2529),0,'February 2015'!A2529))</f>
        <v>414480</v>
      </c>
      <c r="B1448">
        <f>IF(ISBLANK('February 2015'!F2529),"",IF(ISTEXT('February 2015'!F2529),0,'February 2015'!F2529))</f>
        <v>450</v>
      </c>
    </row>
    <row r="1449" spans="1:2" x14ac:dyDescent="0.2">
      <c r="A1449" t="str">
        <f>IF(ISBLANK('February 2015'!A2530),"",IF(ISTEXT('February 2015'!A2530),0,'February 2015'!A2530))</f>
        <v/>
      </c>
      <c r="B1449">
        <f>IF(ISBLANK('February 2015'!F2530),"",IF(ISTEXT('February 2015'!F2530),0,'February 2015'!F2530))</f>
        <v>750</v>
      </c>
    </row>
    <row r="1450" spans="1:2" x14ac:dyDescent="0.2">
      <c r="A1450" t="str">
        <f>IF(ISBLANK('February 2015'!A2531),"",IF(ISTEXT('February 2015'!A2531),0,'February 2015'!A2531))</f>
        <v/>
      </c>
      <c r="B1450">
        <f>IF(ISBLANK('February 2015'!F2531),"",IF(ISTEXT('February 2015'!F2531),0,'February 2015'!F2531))</f>
        <v>500</v>
      </c>
    </row>
    <row r="1451" spans="1:2" x14ac:dyDescent="0.2">
      <c r="A1451">
        <f>IF(ISBLANK('February 2015'!A2535),"",IF(ISTEXT('February 2015'!A2535),0,'February 2015'!A2535))</f>
        <v>414117</v>
      </c>
      <c r="B1451">
        <f>IF(ISBLANK('February 2015'!F2535),"",IF(ISTEXT('February 2015'!F2535),0,'February 2015'!F2535))</f>
        <v>69.569999999999993</v>
      </c>
    </row>
    <row r="1452" spans="1:2" x14ac:dyDescent="0.2">
      <c r="A1452">
        <f>IF(ISBLANK('February 2015'!A2539),"",IF(ISTEXT('February 2015'!A2539),0,'February 2015'!A2539))</f>
        <v>414118</v>
      </c>
      <c r="B1452">
        <f>IF(ISBLANK('February 2015'!F2539),"",IF(ISTEXT('February 2015'!F2539),0,'February 2015'!F2539))</f>
        <v>450</v>
      </c>
    </row>
    <row r="1453" spans="1:2" x14ac:dyDescent="0.2">
      <c r="A1453" t="str">
        <f>IF(ISBLANK('February 2015'!A2540),"",IF(ISTEXT('February 2015'!A2540),0,'February 2015'!A2540))</f>
        <v/>
      </c>
      <c r="B1453">
        <f>IF(ISBLANK('February 2015'!F2540),"",IF(ISTEXT('February 2015'!F2540),0,'February 2015'!F2540))</f>
        <v>450</v>
      </c>
    </row>
    <row r="1454" spans="1:2" x14ac:dyDescent="0.2">
      <c r="A1454" t="str">
        <f>IF(ISBLANK('February 2015'!A2541),"",IF(ISTEXT('February 2015'!A2541),0,'February 2015'!A2541))</f>
        <v/>
      </c>
      <c r="B1454">
        <f>IF(ISBLANK('February 2015'!F2541),"",IF(ISTEXT('February 2015'!F2541),0,'February 2015'!F2541))</f>
        <v>450</v>
      </c>
    </row>
    <row r="1455" spans="1:2" x14ac:dyDescent="0.2">
      <c r="A1455">
        <f>IF(ISBLANK('February 2015'!A2545),"",IF(ISTEXT('February 2015'!A2545),0,'February 2015'!A2545))</f>
        <v>414481</v>
      </c>
      <c r="B1455">
        <f>IF(ISBLANK('February 2015'!F2545),"",IF(ISTEXT('February 2015'!F2545),0,'February 2015'!F2545))</f>
        <v>136.19999999999999</v>
      </c>
    </row>
    <row r="1456" spans="1:2" x14ac:dyDescent="0.2">
      <c r="A1456">
        <f>IF(ISBLANK('February 2015'!A2549),"",IF(ISTEXT('February 2015'!A2549),0,'February 2015'!A2549))</f>
        <v>414119</v>
      </c>
      <c r="B1456">
        <f>IF(ISBLANK('February 2015'!F2549),"",IF(ISTEXT('February 2015'!F2549),0,'February 2015'!F2549))</f>
        <v>216</v>
      </c>
    </row>
    <row r="1457" spans="1:2" x14ac:dyDescent="0.2">
      <c r="A1457">
        <f>IF(ISBLANK('February 2015'!A2553),"",IF(ISTEXT('February 2015'!A2553),0,'February 2015'!A2553))</f>
        <v>413784</v>
      </c>
      <c r="B1457">
        <f>IF(ISBLANK('February 2015'!F2553),"",IF(ISTEXT('February 2015'!F2553),0,'February 2015'!F2553))</f>
        <v>5150</v>
      </c>
    </row>
    <row r="1458" spans="1:2" x14ac:dyDescent="0.2">
      <c r="A1458">
        <f>IF(ISBLANK('February 2015'!A2554),"",IF(ISTEXT('February 2015'!A2554),0,'February 2015'!A2554))</f>
        <v>414482</v>
      </c>
      <c r="B1458">
        <f>IF(ISBLANK('February 2015'!F2554),"",IF(ISTEXT('February 2015'!F2554),0,'February 2015'!F2554))</f>
        <v>1900</v>
      </c>
    </row>
    <row r="1459" spans="1:2" x14ac:dyDescent="0.2">
      <c r="A1459" t="str">
        <f>IF(ISBLANK('February 2015'!A2555),"",IF(ISTEXT('February 2015'!A2555),0,'February 2015'!A2555))</f>
        <v/>
      </c>
      <c r="B1459" t="str">
        <f>IF(ISBLANK('February 2015'!F2555),"",IF(ISTEXT('February 2015'!F2555),0,'February 2015'!F2555))</f>
        <v/>
      </c>
    </row>
    <row r="1460" spans="1:2" x14ac:dyDescent="0.2">
      <c r="A1460">
        <f>IF(ISBLANK('February 2015'!A2559),"",IF(ISTEXT('February 2015'!A2559),0,'February 2015'!A2559))</f>
        <v>413932</v>
      </c>
      <c r="B1460">
        <f>IF(ISBLANK('February 2015'!F2559),"",IF(ISTEXT('February 2015'!F2559),0,'February 2015'!F2559))</f>
        <v>30</v>
      </c>
    </row>
    <row r="1461" spans="1:2" x14ac:dyDescent="0.2">
      <c r="A1461" t="str">
        <f>IF(ISBLANK('February 2015'!A2560),"",IF(ISTEXT('February 2015'!A2560),0,'February 2015'!A2560))</f>
        <v/>
      </c>
      <c r="B1461" t="str">
        <f>IF(ISBLANK('February 2015'!F2560),"",IF(ISTEXT('February 2015'!F2560),0,'February 2015'!F2560))</f>
        <v/>
      </c>
    </row>
    <row r="1462" spans="1:2" x14ac:dyDescent="0.2">
      <c r="A1462">
        <f>IF(ISBLANK('February 2015'!A2564),"",IF(ISTEXT('February 2015'!A2564),0,'February 2015'!A2564))</f>
        <v>414120</v>
      </c>
      <c r="B1462">
        <f>IF(ISBLANK('February 2015'!F2564),"",IF(ISTEXT('February 2015'!F2564),0,'February 2015'!F2564))</f>
        <v>266.55</v>
      </c>
    </row>
    <row r="1463" spans="1:2" x14ac:dyDescent="0.2">
      <c r="A1463">
        <f>IF(ISBLANK('February 2015'!A2565),"",IF(ISTEXT('February 2015'!A2565),0,'February 2015'!A2565))</f>
        <v>414483</v>
      </c>
      <c r="B1463">
        <f>IF(ISBLANK('February 2015'!F2565),"",IF(ISTEXT('February 2015'!F2565),0,'February 2015'!F2565))</f>
        <v>1808.95</v>
      </c>
    </row>
    <row r="1464" spans="1:2" x14ac:dyDescent="0.2">
      <c r="A1464">
        <f>IF(ISBLANK('February 2015'!A2569),"",IF(ISTEXT('February 2015'!A2569),0,'February 2015'!A2569))</f>
        <v>413785</v>
      </c>
      <c r="B1464">
        <f>IF(ISBLANK('February 2015'!F2569),"",IF(ISTEXT('February 2015'!F2569),0,'February 2015'!F2569))</f>
        <v>300</v>
      </c>
    </row>
    <row r="1465" spans="1:2" x14ac:dyDescent="0.2">
      <c r="A1465" t="str">
        <f>IF(ISBLANK('February 2015'!A2570),"",IF(ISTEXT('February 2015'!A2570),0,'February 2015'!A2570))</f>
        <v/>
      </c>
      <c r="B1465">
        <f>IF(ISBLANK('February 2015'!F2570),"",IF(ISTEXT('February 2015'!F2570),0,'February 2015'!F2570))</f>
        <v>750</v>
      </c>
    </row>
    <row r="1466" spans="1:2" x14ac:dyDescent="0.2">
      <c r="A1466" t="str">
        <f>IF(ISBLANK('February 2015'!A2571),"",IF(ISTEXT('February 2015'!A2571),0,'February 2015'!A2571))</f>
        <v/>
      </c>
      <c r="B1466">
        <f>IF(ISBLANK('February 2015'!F2571),"",IF(ISTEXT('February 2015'!F2571),0,'February 2015'!F2571))</f>
        <v>500</v>
      </c>
    </row>
    <row r="1467" spans="1:2" x14ac:dyDescent="0.2">
      <c r="A1467" t="str">
        <f>IF(ISBLANK('February 2015'!A2572),"",IF(ISTEXT('February 2015'!A2572),0,'February 2015'!A2572))</f>
        <v/>
      </c>
      <c r="B1467">
        <f>IF(ISBLANK('February 2015'!F2572),"",IF(ISTEXT('February 2015'!F2572),0,'February 2015'!F2572))</f>
        <v>250</v>
      </c>
    </row>
    <row r="1468" spans="1:2" x14ac:dyDescent="0.2">
      <c r="A1468" t="str">
        <f>IF(ISBLANK('February 2015'!A2573),"",IF(ISTEXT('February 2015'!A2573),0,'February 2015'!A2573))</f>
        <v/>
      </c>
      <c r="B1468">
        <f>IF(ISBLANK('February 2015'!F2573),"",IF(ISTEXT('February 2015'!F2573),0,'February 2015'!F2573))</f>
        <v>900</v>
      </c>
    </row>
    <row r="1469" spans="1:2" x14ac:dyDescent="0.2">
      <c r="A1469" t="str">
        <f>IF(ISBLANK('February 2015'!A2574),"",IF(ISTEXT('February 2015'!A2574),0,'February 2015'!A2574))</f>
        <v/>
      </c>
      <c r="B1469" t="str">
        <f>IF(ISBLANK('February 2015'!F2574),"",IF(ISTEXT('February 2015'!F2574),0,'February 2015'!F2574))</f>
        <v/>
      </c>
    </row>
    <row r="1470" spans="1:2" x14ac:dyDescent="0.2">
      <c r="A1470" t="str">
        <f>IF(ISBLANK('February 2015'!A2575),"",IF(ISTEXT('February 2015'!A2575),0,'February 2015'!A2575))</f>
        <v/>
      </c>
      <c r="B1470" t="str">
        <f>IF(ISBLANK('February 2015'!F2575),"",IF(ISTEXT('February 2015'!F2575),0,'February 2015'!F2575))</f>
        <v/>
      </c>
    </row>
    <row r="1471" spans="1:2" x14ac:dyDescent="0.2">
      <c r="A1471">
        <f>IF(ISBLANK('February 2015'!A2576),"",IF(ISTEXT('February 2015'!A2576),0,'February 2015'!A2576))</f>
        <v>414121</v>
      </c>
      <c r="B1471">
        <f>IF(ISBLANK('February 2015'!F2576),"",IF(ISTEXT('February 2015'!F2576),0,'February 2015'!F2576))</f>
        <v>550</v>
      </c>
    </row>
    <row r="1472" spans="1:2" x14ac:dyDescent="0.2">
      <c r="A1472" t="str">
        <f>IF(ISBLANK('February 2015'!A2577),"",IF(ISTEXT('February 2015'!A2577),0,'February 2015'!A2577))</f>
        <v/>
      </c>
      <c r="B1472">
        <f>IF(ISBLANK('February 2015'!F2577),"",IF(ISTEXT('February 2015'!F2577),0,'February 2015'!F2577))</f>
        <v>750</v>
      </c>
    </row>
    <row r="1473" spans="1:2" x14ac:dyDescent="0.2">
      <c r="A1473">
        <f>IF(ISBLANK('February 2015'!A2578),"",IF(ISTEXT('February 2015'!A2578),0,'February 2015'!A2578))</f>
        <v>414484</v>
      </c>
      <c r="B1473">
        <f>IF(ISBLANK('February 2015'!F2578),"",IF(ISTEXT('February 2015'!F2578),0,'February 2015'!F2578))</f>
        <v>250</v>
      </c>
    </row>
    <row r="1474" spans="1:2" x14ac:dyDescent="0.2">
      <c r="A1474" t="str">
        <f>IF(ISBLANK('February 2015'!A2579),"",IF(ISTEXT('February 2015'!A2579),0,'February 2015'!A2579))</f>
        <v/>
      </c>
      <c r="B1474">
        <f>IF(ISBLANK('February 2015'!F2579),"",IF(ISTEXT('February 2015'!F2579),0,'February 2015'!F2579))</f>
        <v>250</v>
      </c>
    </row>
    <row r="1475" spans="1:2" x14ac:dyDescent="0.2">
      <c r="A1475" t="str">
        <f>IF(ISBLANK('February 2015'!A2580),"",IF(ISTEXT('February 2015'!A2580),0,'February 2015'!A2580))</f>
        <v/>
      </c>
      <c r="B1475">
        <f>IF(ISBLANK('February 2015'!F2580),"",IF(ISTEXT('February 2015'!F2580),0,'February 2015'!F2580))</f>
        <v>250</v>
      </c>
    </row>
    <row r="1476" spans="1:2" x14ac:dyDescent="0.2">
      <c r="A1476" t="str">
        <f>IF(ISBLANK('February 2015'!A2581),"",IF(ISTEXT('February 2015'!A2581),0,'February 2015'!A2581))</f>
        <v/>
      </c>
      <c r="B1476">
        <f>IF(ISBLANK('February 2015'!F2581),"",IF(ISTEXT('February 2015'!F2581),0,'February 2015'!F2581))</f>
        <v>450</v>
      </c>
    </row>
    <row r="1477" spans="1:2" x14ac:dyDescent="0.2">
      <c r="A1477" t="str">
        <f>IF(ISBLANK('February 2015'!A2582),"",IF(ISTEXT('February 2015'!A2582),0,'February 2015'!A2582))</f>
        <v/>
      </c>
      <c r="B1477">
        <f>IF(ISBLANK('February 2015'!F2582),"",IF(ISTEXT('February 2015'!F2582),0,'February 2015'!F2582))</f>
        <v>300</v>
      </c>
    </row>
    <row r="1478" spans="1:2" x14ac:dyDescent="0.2">
      <c r="A1478" t="str">
        <f>IF(ISBLANK('February 2015'!A2583),"",IF(ISTEXT('February 2015'!A2583),0,'February 2015'!A2583))</f>
        <v/>
      </c>
      <c r="B1478">
        <f>IF(ISBLANK('February 2015'!F2583),"",IF(ISTEXT('February 2015'!F2583),0,'February 2015'!F2583))</f>
        <v>550</v>
      </c>
    </row>
    <row r="1479" spans="1:2" x14ac:dyDescent="0.2">
      <c r="A1479">
        <f>IF(ISBLANK('February 2015'!A2587),"",IF(ISTEXT('February 2015'!A2587),0,'February 2015'!A2587))</f>
        <v>413786</v>
      </c>
      <c r="B1479">
        <f>IF(ISBLANK('February 2015'!F2587),"",IF(ISTEXT('February 2015'!F2587),0,'February 2015'!F2587))</f>
        <v>845</v>
      </c>
    </row>
    <row r="1480" spans="1:2" x14ac:dyDescent="0.2">
      <c r="A1480" t="str">
        <f>IF(ISBLANK('February 2015'!A2588),"",IF(ISTEXT('February 2015'!A2588),0,'February 2015'!A2588))</f>
        <v/>
      </c>
      <c r="B1480">
        <f>IF(ISBLANK('February 2015'!F2588),"",IF(ISTEXT('February 2015'!F2588),0,'February 2015'!F2588))</f>
        <v>1236.75</v>
      </c>
    </row>
    <row r="1481" spans="1:2" x14ac:dyDescent="0.2">
      <c r="A1481" t="str">
        <f>IF(ISBLANK('February 2015'!A2589),"",IF(ISTEXT('February 2015'!A2589),0,'February 2015'!A2589))</f>
        <v/>
      </c>
      <c r="B1481">
        <f>IF(ISBLANK('February 2015'!F2589),"",IF(ISTEXT('February 2015'!F2589),0,'February 2015'!F2589))</f>
        <v>1200</v>
      </c>
    </row>
    <row r="1482" spans="1:2" x14ac:dyDescent="0.2">
      <c r="A1482" t="str">
        <f>IF(ISBLANK('February 2015'!A2590),"",IF(ISTEXT('February 2015'!A2590),0,'February 2015'!A2590))</f>
        <v/>
      </c>
      <c r="B1482">
        <f>IF(ISBLANK('February 2015'!F2590),"",IF(ISTEXT('February 2015'!F2590),0,'February 2015'!F2590))</f>
        <v>1017.5</v>
      </c>
    </row>
    <row r="1483" spans="1:2" x14ac:dyDescent="0.2">
      <c r="A1483" t="str">
        <f>IF(ISBLANK('February 2015'!A2591),"",IF(ISTEXT('February 2015'!A2591),0,'February 2015'!A2591))</f>
        <v/>
      </c>
      <c r="B1483">
        <f>IF(ISBLANK('February 2015'!F2591),"",IF(ISTEXT('February 2015'!F2591),0,'February 2015'!F2591))</f>
        <v>186.09</v>
      </c>
    </row>
    <row r="1484" spans="1:2" x14ac:dyDescent="0.2">
      <c r="A1484" t="str">
        <f>IF(ISBLANK('February 2015'!A2592),"",IF(ISTEXT('February 2015'!A2592),0,'February 2015'!A2592))</f>
        <v/>
      </c>
      <c r="B1484" t="str">
        <f>IF(ISBLANK('February 2015'!F2592),"",IF(ISTEXT('February 2015'!F2592),0,'February 2015'!F2592))</f>
        <v/>
      </c>
    </row>
    <row r="1485" spans="1:2" x14ac:dyDescent="0.2">
      <c r="A1485" t="str">
        <f>IF(ISBLANK('February 2015'!A2593),"",IF(ISTEXT('February 2015'!A2593),0,'February 2015'!A2593))</f>
        <v/>
      </c>
      <c r="B1485">
        <f>IF(ISBLANK('February 2015'!F2593),"",IF(ISTEXT('February 2015'!F2593),0,'February 2015'!F2593))</f>
        <v>582.5</v>
      </c>
    </row>
    <row r="1486" spans="1:2" x14ac:dyDescent="0.2">
      <c r="A1486" t="str">
        <f>IF(ISBLANK('February 2015'!A2594),"",IF(ISTEXT('February 2015'!A2594),0,'February 2015'!A2594))</f>
        <v/>
      </c>
      <c r="B1486" t="str">
        <f>IF(ISBLANK('February 2015'!F2594),"",IF(ISTEXT('February 2015'!F2594),0,'February 2015'!F2594))</f>
        <v/>
      </c>
    </row>
    <row r="1487" spans="1:2" x14ac:dyDescent="0.2">
      <c r="A1487">
        <f>IF(ISBLANK('February 2015'!A2595),"",IF(ISTEXT('February 2015'!A2595),0,'February 2015'!A2595))</f>
        <v>414485</v>
      </c>
      <c r="B1487">
        <f>IF(ISBLANK('February 2015'!F2595),"",IF(ISTEXT('February 2015'!F2595),0,'February 2015'!F2595))</f>
        <v>80.89</v>
      </c>
    </row>
    <row r="1488" spans="1:2" x14ac:dyDescent="0.2">
      <c r="A1488" t="str">
        <f>IF(ISBLANK('February 2015'!A2596),"",IF(ISTEXT('February 2015'!A2596),0,'February 2015'!A2596))</f>
        <v/>
      </c>
      <c r="B1488" t="str">
        <f>IF(ISBLANK('February 2015'!F2596),"",IF(ISTEXT('February 2015'!F2596),0,'February 2015'!F2596))</f>
        <v/>
      </c>
    </row>
    <row r="1489" spans="1:2" x14ac:dyDescent="0.2">
      <c r="A1489" t="str">
        <f>IF(ISBLANK('February 2015'!A2597),"",IF(ISTEXT('February 2015'!A2597),0,'February 2015'!A2597))</f>
        <v/>
      </c>
      <c r="B1489">
        <f>IF(ISBLANK('February 2015'!F2597),"",IF(ISTEXT('February 2015'!F2597),0,'February 2015'!F2597))</f>
        <v>190.89</v>
      </c>
    </row>
    <row r="1490" spans="1:2" x14ac:dyDescent="0.2">
      <c r="A1490" t="str">
        <f>IF(ISBLANK('February 2015'!A2598),"",IF(ISTEXT('February 2015'!A2598),0,'February 2015'!A2598))</f>
        <v/>
      </c>
      <c r="B1490" t="str">
        <f>IF(ISBLANK('February 2015'!F2598),"",IF(ISTEXT('February 2015'!F2598),0,'February 2015'!F2598))</f>
        <v/>
      </c>
    </row>
    <row r="1491" spans="1:2" x14ac:dyDescent="0.2">
      <c r="A1491" t="str">
        <f>IF(ISBLANK('February 2015'!A2599),"",IF(ISTEXT('February 2015'!A2599),0,'February 2015'!A2599))</f>
        <v/>
      </c>
      <c r="B1491">
        <f>IF(ISBLANK('February 2015'!F2599),"",IF(ISTEXT('February 2015'!F2599),0,'February 2015'!F2599))</f>
        <v>1150</v>
      </c>
    </row>
    <row r="1492" spans="1:2" x14ac:dyDescent="0.2">
      <c r="A1492" t="str">
        <f>IF(ISBLANK('February 2015'!A2600),"",IF(ISTEXT('February 2015'!A2600),0,'February 2015'!A2600))</f>
        <v/>
      </c>
      <c r="B1492" t="str">
        <f>IF(ISBLANK('February 2015'!F2600),"",IF(ISTEXT('February 2015'!F2600),0,'February 2015'!F2600))</f>
        <v/>
      </c>
    </row>
    <row r="1493" spans="1:2" x14ac:dyDescent="0.2">
      <c r="A1493" t="str">
        <f>IF(ISBLANK('February 2015'!A2601),"",IF(ISTEXT('February 2015'!A2601),0,'February 2015'!A2601))</f>
        <v/>
      </c>
      <c r="B1493">
        <f>IF(ISBLANK('February 2015'!F2601),"",IF(ISTEXT('February 2015'!F2601),0,'February 2015'!F2601))</f>
        <v>281.25</v>
      </c>
    </row>
    <row r="1494" spans="1:2" x14ac:dyDescent="0.2">
      <c r="A1494" t="str">
        <f>IF(ISBLANK('February 2015'!A2602),"",IF(ISTEXT('February 2015'!A2602),0,'February 2015'!A2602))</f>
        <v/>
      </c>
      <c r="B1494">
        <f>IF(ISBLANK('February 2015'!F2602),"",IF(ISTEXT('February 2015'!F2602),0,'February 2015'!F2602))</f>
        <v>2495.86</v>
      </c>
    </row>
    <row r="1495" spans="1:2" x14ac:dyDescent="0.2">
      <c r="A1495" t="str">
        <f>IF(ISBLANK('February 2015'!A2603),"",IF(ISTEXT('February 2015'!A2603),0,'February 2015'!A2603))</f>
        <v/>
      </c>
      <c r="B1495" t="str">
        <f>IF(ISBLANK('February 2015'!F2603),"",IF(ISTEXT('February 2015'!F2603),0,'February 2015'!F2603))</f>
        <v/>
      </c>
    </row>
    <row r="1496" spans="1:2" x14ac:dyDescent="0.2">
      <c r="A1496" t="str">
        <f>IF(ISBLANK('February 2015'!A2604),"",IF(ISTEXT('February 2015'!A2604),0,'February 2015'!A2604))</f>
        <v/>
      </c>
      <c r="B1496">
        <f>IF(ISBLANK('February 2015'!F2604),"",IF(ISTEXT('February 2015'!F2604),0,'February 2015'!F2604))</f>
        <v>547.39</v>
      </c>
    </row>
    <row r="1497" spans="1:2" x14ac:dyDescent="0.2">
      <c r="A1497" t="str">
        <f>IF(ISBLANK('February 2015'!A2605),"",IF(ISTEXT('February 2015'!A2605),0,'February 2015'!A2605))</f>
        <v/>
      </c>
      <c r="B1497" t="str">
        <f>IF(ISBLANK('February 2015'!F2605),"",IF(ISTEXT('February 2015'!F2605),0,'February 2015'!F2605))</f>
        <v/>
      </c>
    </row>
    <row r="1498" spans="1:2" x14ac:dyDescent="0.2">
      <c r="A1498">
        <f>IF(ISBLANK('February 2015'!A2609),"",IF(ISTEXT('February 2015'!A2609),0,'February 2015'!A2609))</f>
        <v>414486</v>
      </c>
      <c r="B1498">
        <f>IF(ISBLANK('February 2015'!F2609),"",IF(ISTEXT('February 2015'!F2609),0,'February 2015'!F2609))</f>
        <v>327.08999999999997</v>
      </c>
    </row>
    <row r="1499" spans="1:2" x14ac:dyDescent="0.2">
      <c r="A1499">
        <f>IF(ISBLANK('February 2015'!A2613),"",IF(ISTEXT('February 2015'!A2613),0,'February 2015'!A2613))</f>
        <v>413787</v>
      </c>
      <c r="B1499">
        <f>IF(ISBLANK('February 2015'!F2613),"",IF(ISTEXT('February 2015'!F2613),0,'February 2015'!F2613))</f>
        <v>200</v>
      </c>
    </row>
    <row r="1500" spans="1:2" x14ac:dyDescent="0.2">
      <c r="A1500" t="str">
        <f>IF(ISBLANK('February 2015'!A2614),"",IF(ISTEXT('February 2015'!A2614),0,'February 2015'!A2614))</f>
        <v/>
      </c>
      <c r="B1500">
        <f>IF(ISBLANK('February 2015'!F2614),"",IF(ISTEXT('February 2015'!F2614),0,'February 2015'!F2614))</f>
        <v>200</v>
      </c>
    </row>
    <row r="1501" spans="1:2" x14ac:dyDescent="0.2">
      <c r="A1501" t="str">
        <f>IF(ISBLANK('February 2015'!A2615),"",IF(ISTEXT('February 2015'!A2615),0,'February 2015'!A2615))</f>
        <v/>
      </c>
      <c r="B1501">
        <f>IF(ISBLANK('February 2015'!F2615),"",IF(ISTEXT('February 2015'!F2615),0,'February 2015'!F2615))</f>
        <v>500</v>
      </c>
    </row>
    <row r="1502" spans="1:2" x14ac:dyDescent="0.2">
      <c r="A1502">
        <f>IF(ISBLANK('February 2015'!A2619),"",IF(ISTEXT('February 2015'!A2619),0,'February 2015'!A2619))</f>
        <v>413788</v>
      </c>
      <c r="B1502">
        <f>IF(ISBLANK('February 2015'!F2619),"",IF(ISTEXT('February 2015'!F2619),0,'February 2015'!F2619))</f>
        <v>450</v>
      </c>
    </row>
    <row r="1503" spans="1:2" x14ac:dyDescent="0.2">
      <c r="A1503">
        <f>IF(ISBLANK('February 2015'!A2620),"",IF(ISTEXT('February 2015'!A2620),0,'February 2015'!A2620))</f>
        <v>414122</v>
      </c>
      <c r="B1503">
        <f>IF(ISBLANK('February 2015'!F2620),"",IF(ISTEXT('February 2015'!F2620),0,'February 2015'!F2620))</f>
        <v>300</v>
      </c>
    </row>
    <row r="1504" spans="1:2" x14ac:dyDescent="0.2">
      <c r="A1504">
        <f>IF(ISBLANK('February 2015'!A2624),"",IF(ISTEXT('February 2015'!A2624),0,'February 2015'!A2624))</f>
        <v>413789</v>
      </c>
      <c r="B1504">
        <f>IF(ISBLANK('February 2015'!F2624),"",IF(ISTEXT('February 2015'!F2624),0,'February 2015'!F2624))</f>
        <v>1625</v>
      </c>
    </row>
    <row r="1505" spans="1:2" x14ac:dyDescent="0.2">
      <c r="A1505" t="str">
        <f>IF(ISBLANK('February 2015'!A2625),"",IF(ISTEXT('February 2015'!A2625),0,'February 2015'!A2625))</f>
        <v/>
      </c>
      <c r="B1505">
        <f>IF(ISBLANK('February 2015'!F2625),"",IF(ISTEXT('February 2015'!F2625),0,'February 2015'!F2625))</f>
        <v>3300</v>
      </c>
    </row>
    <row r="1506" spans="1:2" x14ac:dyDescent="0.2">
      <c r="A1506" t="str">
        <f>IF(ISBLANK('February 2015'!A2626),"",IF(ISTEXT('February 2015'!A2626),0,'February 2015'!A2626))</f>
        <v/>
      </c>
      <c r="B1506">
        <f>IF(ISBLANK('February 2015'!F2626),"",IF(ISTEXT('February 2015'!F2626),0,'February 2015'!F2626))</f>
        <v>4575</v>
      </c>
    </row>
    <row r="1507" spans="1:2" x14ac:dyDescent="0.2">
      <c r="A1507">
        <f>IF(ISBLANK('February 2015'!A2630),"",IF(ISTEXT('February 2015'!A2630),0,'February 2015'!A2630))</f>
        <v>414123</v>
      </c>
      <c r="B1507">
        <f>IF(ISBLANK('February 2015'!F2630),"",IF(ISTEXT('February 2015'!F2630),0,'February 2015'!F2630))</f>
        <v>6500</v>
      </c>
    </row>
    <row r="1508" spans="1:2" x14ac:dyDescent="0.2">
      <c r="A1508">
        <f>IF(ISBLANK('February 2015'!A2634),"",IF(ISTEXT('February 2015'!A2634),0,'February 2015'!A2634))</f>
        <v>413790</v>
      </c>
      <c r="B1508">
        <f>IF(ISBLANK('February 2015'!F2634),"",IF(ISTEXT('February 2015'!F2634),0,'February 2015'!F2634))</f>
        <v>143</v>
      </c>
    </row>
    <row r="1509" spans="1:2" x14ac:dyDescent="0.2">
      <c r="A1509">
        <f>IF(ISBLANK('February 2015'!A2638),"",IF(ISTEXT('February 2015'!A2638),0,'February 2015'!A2638))</f>
        <v>413791</v>
      </c>
      <c r="B1509">
        <f>IF(ISBLANK('February 2015'!F2638),"",IF(ISTEXT('February 2015'!F2638),0,'February 2015'!F2638))</f>
        <v>500</v>
      </c>
    </row>
    <row r="1510" spans="1:2" x14ac:dyDescent="0.2">
      <c r="A1510" t="str">
        <f>IF(ISBLANK('February 2015'!A2639),"",IF(ISTEXT('February 2015'!A2639),0,'February 2015'!A2639))</f>
        <v/>
      </c>
      <c r="B1510">
        <f>IF(ISBLANK('February 2015'!F2639),"",IF(ISTEXT('February 2015'!F2639),0,'February 2015'!F2639))</f>
        <v>100</v>
      </c>
    </row>
    <row r="1511" spans="1:2" x14ac:dyDescent="0.2">
      <c r="A1511" t="str">
        <f>IF(ISBLANK('February 2015'!A2640),"",IF(ISTEXT('February 2015'!A2640),0,'February 2015'!A2640))</f>
        <v/>
      </c>
      <c r="B1511">
        <f>IF(ISBLANK('February 2015'!F2640),"",IF(ISTEXT('February 2015'!F2640),0,'February 2015'!F2640))</f>
        <v>100</v>
      </c>
    </row>
    <row r="1512" spans="1:2" x14ac:dyDescent="0.2">
      <c r="A1512">
        <f>IF(ISBLANK('February 2015'!A2644),"",IF(ISTEXT('February 2015'!A2644),0,'February 2015'!A2644))</f>
        <v>414124</v>
      </c>
      <c r="B1512">
        <f>IF(ISBLANK('February 2015'!F2644),"",IF(ISTEXT('February 2015'!F2644),0,'February 2015'!F2644))</f>
        <v>855</v>
      </c>
    </row>
    <row r="1513" spans="1:2" x14ac:dyDescent="0.2">
      <c r="A1513">
        <f>IF(ISBLANK('February 2015'!A2645),"",IF(ISTEXT('February 2015'!A2645),0,'February 2015'!A2645))</f>
        <v>414487</v>
      </c>
      <c r="B1513">
        <f>IF(ISBLANK('February 2015'!F2645),"",IF(ISTEXT('February 2015'!F2645),0,'February 2015'!F2645))</f>
        <v>1666.67</v>
      </c>
    </row>
    <row r="1514" spans="1:2" x14ac:dyDescent="0.2">
      <c r="A1514">
        <f>IF(ISBLANK('February 2015'!A2649),"",IF(ISTEXT('February 2015'!A2649),0,'February 2015'!A2649))</f>
        <v>414488</v>
      </c>
      <c r="B1514">
        <f>IF(ISBLANK('February 2015'!F2649),"",IF(ISTEXT('February 2015'!F2649),0,'February 2015'!F2649))</f>
        <v>450</v>
      </c>
    </row>
    <row r="1515" spans="1:2" x14ac:dyDescent="0.2">
      <c r="A1515">
        <f>IF(ISBLANK('February 2015'!A2653),"",IF(ISTEXT('February 2015'!A2653),0,'February 2015'!A2653))</f>
        <v>413792</v>
      </c>
      <c r="B1515">
        <f>IF(ISBLANK('February 2015'!F2653),"",IF(ISTEXT('February 2015'!F2653),0,'February 2015'!F2653))</f>
        <v>423.69</v>
      </c>
    </row>
    <row r="1516" spans="1:2" x14ac:dyDescent="0.2">
      <c r="A1516">
        <f>IF(ISBLANK('February 2015'!A2654),"",IF(ISTEXT('February 2015'!A2654),0,'February 2015'!A2654))</f>
        <v>414489</v>
      </c>
      <c r="B1516">
        <f>IF(ISBLANK('February 2015'!F2654),"",IF(ISTEXT('February 2015'!F2654),0,'February 2015'!F2654))</f>
        <v>205</v>
      </c>
    </row>
    <row r="1517" spans="1:2" x14ac:dyDescent="0.2">
      <c r="A1517">
        <f>IF(ISBLANK('February 2015'!A2658),"",IF(ISTEXT('February 2015'!A2658),0,'February 2015'!A2658))</f>
        <v>414490</v>
      </c>
      <c r="B1517">
        <f>IF(ISBLANK('February 2015'!F2658),"",IF(ISTEXT('February 2015'!F2658),0,'February 2015'!F2658))</f>
        <v>660.58</v>
      </c>
    </row>
    <row r="1518" spans="1:2" x14ac:dyDescent="0.2">
      <c r="A1518">
        <f>IF(ISBLANK('February 2015'!A2662),"",IF(ISTEXT('February 2015'!A2662),0,'February 2015'!A2662))</f>
        <v>413793</v>
      </c>
      <c r="B1518">
        <f>IF(ISBLANK('February 2015'!F2662),"",IF(ISTEXT('February 2015'!F2662),0,'February 2015'!F2662))</f>
        <v>273.22000000000003</v>
      </c>
    </row>
    <row r="1519" spans="1:2" x14ac:dyDescent="0.2">
      <c r="A1519" t="str">
        <f>IF(ISBLANK('February 2015'!A2663),"",IF(ISTEXT('February 2015'!A2663),0,'February 2015'!A2663))</f>
        <v/>
      </c>
      <c r="B1519">
        <f>IF(ISBLANK('February 2015'!F2663),"",IF(ISTEXT('February 2015'!F2663),0,'February 2015'!F2663))</f>
        <v>1737.21</v>
      </c>
    </row>
    <row r="1520" spans="1:2" x14ac:dyDescent="0.2">
      <c r="A1520" t="str">
        <f>IF(ISBLANK('February 2015'!A2664),"",IF(ISTEXT('February 2015'!A2664),0,'February 2015'!A2664))</f>
        <v/>
      </c>
      <c r="B1520" t="str">
        <f>IF(ISBLANK('February 2015'!F2664),"",IF(ISTEXT('February 2015'!F2664),0,'February 2015'!F2664))</f>
        <v/>
      </c>
    </row>
    <row r="1521" spans="1:2" x14ac:dyDescent="0.2">
      <c r="A1521" t="str">
        <f>IF(ISBLANK('February 2015'!A2665),"",IF(ISTEXT('February 2015'!A2665),0,'February 2015'!A2665))</f>
        <v/>
      </c>
      <c r="B1521">
        <f>IF(ISBLANK('February 2015'!F2665),"",IF(ISTEXT('February 2015'!F2665),0,'February 2015'!F2665))</f>
        <v>1001.01</v>
      </c>
    </row>
    <row r="1522" spans="1:2" x14ac:dyDescent="0.2">
      <c r="A1522" t="str">
        <f>IF(ISBLANK('February 2015'!A2666),"",IF(ISTEXT('February 2015'!A2666),0,'February 2015'!A2666))</f>
        <v/>
      </c>
      <c r="B1522">
        <f>IF(ISBLANK('February 2015'!F2666),"",IF(ISTEXT('February 2015'!F2666),0,'February 2015'!F2666))</f>
        <v>294.64</v>
      </c>
    </row>
    <row r="1523" spans="1:2" x14ac:dyDescent="0.2">
      <c r="A1523">
        <f>IF(ISBLANK('February 2015'!A2667),"",IF(ISTEXT('February 2015'!A2667),0,'February 2015'!A2667))</f>
        <v>414126</v>
      </c>
      <c r="B1523">
        <f>IF(ISBLANK('February 2015'!F2667),"",IF(ISTEXT('February 2015'!F2667),0,'February 2015'!F2667))</f>
        <v>3896.27</v>
      </c>
    </row>
    <row r="1524" spans="1:2" x14ac:dyDescent="0.2">
      <c r="A1524" t="str">
        <f>IF(ISBLANK('February 2015'!A2668),"",IF(ISTEXT('February 2015'!A2668),0,'February 2015'!A2668))</f>
        <v/>
      </c>
      <c r="B1524" t="str">
        <f>IF(ISBLANK('February 2015'!F2668),"",IF(ISTEXT('February 2015'!F2668),0,'February 2015'!F2668))</f>
        <v/>
      </c>
    </row>
    <row r="1525" spans="1:2" x14ac:dyDescent="0.2">
      <c r="A1525" t="str">
        <f>IF(ISBLANK('February 2015'!A2669),"",IF(ISTEXT('February 2015'!A2669),0,'February 2015'!A2669))</f>
        <v/>
      </c>
      <c r="B1525" t="str">
        <f>IF(ISBLANK('February 2015'!F2669),"",IF(ISTEXT('February 2015'!F2669),0,'February 2015'!F2669))</f>
        <v/>
      </c>
    </row>
    <row r="1526" spans="1:2" x14ac:dyDescent="0.2">
      <c r="A1526" t="str">
        <f>IF(ISBLANK('February 2015'!A2670),"",IF(ISTEXT('February 2015'!A2670),0,'February 2015'!A2670))</f>
        <v/>
      </c>
      <c r="B1526" t="str">
        <f>IF(ISBLANK('February 2015'!F2670),"",IF(ISTEXT('February 2015'!F2670),0,'February 2015'!F2670))</f>
        <v/>
      </c>
    </row>
    <row r="1527" spans="1:2" x14ac:dyDescent="0.2">
      <c r="A1527" t="str">
        <f>IF(ISBLANK('February 2015'!A2671),"",IF(ISTEXT('February 2015'!A2671),0,'February 2015'!A2671))</f>
        <v/>
      </c>
      <c r="B1527" t="str">
        <f>IF(ISBLANK('February 2015'!F2671),"",IF(ISTEXT('February 2015'!F2671),0,'February 2015'!F2671))</f>
        <v/>
      </c>
    </row>
    <row r="1528" spans="1:2" x14ac:dyDescent="0.2">
      <c r="A1528" t="str">
        <f>IF(ISBLANK('February 2015'!A2672),"",IF(ISTEXT('February 2015'!A2672),0,'February 2015'!A2672))</f>
        <v/>
      </c>
      <c r="B1528" t="str">
        <f>IF(ISBLANK('February 2015'!F2672),"",IF(ISTEXT('February 2015'!F2672),0,'February 2015'!F2672))</f>
        <v/>
      </c>
    </row>
    <row r="1529" spans="1:2" x14ac:dyDescent="0.2">
      <c r="A1529" t="str">
        <f>IF(ISBLANK('February 2015'!A2673),"",IF(ISTEXT('February 2015'!A2673),0,'February 2015'!A2673))</f>
        <v/>
      </c>
      <c r="B1529">
        <f>IF(ISBLANK('February 2015'!F2673),"",IF(ISTEXT('February 2015'!F2673),0,'February 2015'!F2673))</f>
        <v>5332.64</v>
      </c>
    </row>
    <row r="1530" spans="1:2" x14ac:dyDescent="0.2">
      <c r="A1530" t="str">
        <f>IF(ISBLANK('February 2015'!A2674),"",IF(ISTEXT('February 2015'!A2674),0,'February 2015'!A2674))</f>
        <v/>
      </c>
      <c r="B1530" t="str">
        <f>IF(ISBLANK('February 2015'!F2674),"",IF(ISTEXT('February 2015'!F2674),0,'February 2015'!F2674))</f>
        <v/>
      </c>
    </row>
    <row r="1531" spans="1:2" x14ac:dyDescent="0.2">
      <c r="A1531" t="str">
        <f>IF(ISBLANK('February 2015'!A2675),"",IF(ISTEXT('February 2015'!A2675),0,'February 2015'!A2675))</f>
        <v/>
      </c>
      <c r="B1531" t="str">
        <f>IF(ISBLANK('February 2015'!F2675),"",IF(ISTEXT('February 2015'!F2675),0,'February 2015'!F2675))</f>
        <v/>
      </c>
    </row>
    <row r="1532" spans="1:2" x14ac:dyDescent="0.2">
      <c r="A1532" t="str">
        <f>IF(ISBLANK('February 2015'!A2676),"",IF(ISTEXT('February 2015'!A2676),0,'February 2015'!A2676))</f>
        <v/>
      </c>
      <c r="B1532" t="str">
        <f>IF(ISBLANK('February 2015'!F2676),"",IF(ISTEXT('February 2015'!F2676),0,'February 2015'!F2676))</f>
        <v/>
      </c>
    </row>
    <row r="1533" spans="1:2" x14ac:dyDescent="0.2">
      <c r="A1533" t="str">
        <f>IF(ISBLANK('February 2015'!A2677),"",IF(ISTEXT('February 2015'!A2677),0,'February 2015'!A2677))</f>
        <v/>
      </c>
      <c r="B1533" t="str">
        <f>IF(ISBLANK('February 2015'!F2677),"",IF(ISTEXT('February 2015'!F2677),0,'February 2015'!F2677))</f>
        <v/>
      </c>
    </row>
    <row r="1534" spans="1:2" x14ac:dyDescent="0.2">
      <c r="A1534" t="str">
        <f>IF(ISBLANK('February 2015'!A2678),"",IF(ISTEXT('February 2015'!A2678),0,'February 2015'!A2678))</f>
        <v/>
      </c>
      <c r="B1534">
        <f>IF(ISBLANK('February 2015'!F2678),"",IF(ISTEXT('February 2015'!F2678),0,'February 2015'!F2678))</f>
        <v>1153.3</v>
      </c>
    </row>
    <row r="1535" spans="1:2" x14ac:dyDescent="0.2">
      <c r="A1535" t="str">
        <f>IF(ISBLANK('February 2015'!A2679),"",IF(ISTEXT('February 2015'!A2679),0,'February 2015'!A2679))</f>
        <v/>
      </c>
      <c r="B1535" t="str">
        <f>IF(ISBLANK('February 2015'!F2679),"",IF(ISTEXT('February 2015'!F2679),0,'February 2015'!F2679))</f>
        <v/>
      </c>
    </row>
    <row r="1536" spans="1:2" x14ac:dyDescent="0.2">
      <c r="A1536" t="str">
        <f>IF(ISBLANK('February 2015'!A2680),"",IF(ISTEXT('February 2015'!A2680),0,'February 2015'!A2680))</f>
        <v/>
      </c>
      <c r="B1536" t="str">
        <f>IF(ISBLANK('February 2015'!F2680),"",IF(ISTEXT('February 2015'!F2680),0,'February 2015'!F2680))</f>
        <v/>
      </c>
    </row>
    <row r="1537" spans="1:2" x14ac:dyDescent="0.2">
      <c r="A1537" t="str">
        <f>IF(ISBLANK('February 2015'!A2681),"",IF(ISTEXT('February 2015'!A2681),0,'February 2015'!A2681))</f>
        <v/>
      </c>
      <c r="B1537" t="str">
        <f>IF(ISBLANK('February 2015'!F2681),"",IF(ISTEXT('February 2015'!F2681),0,'February 2015'!F2681))</f>
        <v/>
      </c>
    </row>
    <row r="1538" spans="1:2" x14ac:dyDescent="0.2">
      <c r="A1538">
        <f>IF(ISBLANK('February 2015'!A2682),"",IF(ISTEXT('February 2015'!A2682),0,'February 2015'!A2682))</f>
        <v>414492</v>
      </c>
      <c r="B1538">
        <f>IF(ISBLANK('February 2015'!F2682),"",IF(ISTEXT('February 2015'!F2682),0,'February 2015'!F2682))</f>
        <v>19.170000000000002</v>
      </c>
    </row>
    <row r="1539" spans="1:2" x14ac:dyDescent="0.2">
      <c r="A1539" t="str">
        <f>IF(ISBLANK('February 2015'!A2683),"",IF(ISTEXT('February 2015'!A2683),0,'February 2015'!A2683))</f>
        <v/>
      </c>
      <c r="B1539">
        <f>IF(ISBLANK('February 2015'!F2683),"",IF(ISTEXT('February 2015'!F2683),0,'February 2015'!F2683))</f>
        <v>3988.49</v>
      </c>
    </row>
    <row r="1540" spans="1:2" x14ac:dyDescent="0.2">
      <c r="A1540" t="str">
        <f>IF(ISBLANK('February 2015'!A2684),"",IF(ISTEXT('February 2015'!A2684),0,'February 2015'!A2684))</f>
        <v/>
      </c>
      <c r="B1540" t="str">
        <f>IF(ISBLANK('February 2015'!F2684),"",IF(ISTEXT('February 2015'!F2684),0,'February 2015'!F2684))</f>
        <v/>
      </c>
    </row>
    <row r="1541" spans="1:2" x14ac:dyDescent="0.2">
      <c r="A1541" t="str">
        <f>IF(ISBLANK('February 2015'!A2685),"",IF(ISTEXT('February 2015'!A2685),0,'February 2015'!A2685))</f>
        <v/>
      </c>
      <c r="B1541" t="str">
        <f>IF(ISBLANK('February 2015'!F2685),"",IF(ISTEXT('February 2015'!F2685),0,'February 2015'!F2685))</f>
        <v/>
      </c>
    </row>
    <row r="1542" spans="1:2" x14ac:dyDescent="0.2">
      <c r="A1542" t="str">
        <f>IF(ISBLANK('February 2015'!A2686),"",IF(ISTEXT('February 2015'!A2686),0,'February 2015'!A2686))</f>
        <v/>
      </c>
      <c r="B1542" t="str">
        <f>IF(ISBLANK('February 2015'!F2686),"",IF(ISTEXT('February 2015'!F2686),0,'February 2015'!F2686))</f>
        <v/>
      </c>
    </row>
    <row r="1543" spans="1:2" x14ac:dyDescent="0.2">
      <c r="A1543" t="str">
        <f>IF(ISBLANK('February 2015'!A2687),"",IF(ISTEXT('February 2015'!A2687),0,'February 2015'!A2687))</f>
        <v/>
      </c>
      <c r="B1543" t="str">
        <f>IF(ISBLANK('February 2015'!F2687),"",IF(ISTEXT('February 2015'!F2687),0,'February 2015'!F2687))</f>
        <v/>
      </c>
    </row>
    <row r="1544" spans="1:2" x14ac:dyDescent="0.2">
      <c r="A1544" t="str">
        <f>IF(ISBLANK('February 2015'!A2688),"",IF(ISTEXT('February 2015'!A2688),0,'February 2015'!A2688))</f>
        <v/>
      </c>
      <c r="B1544" t="str">
        <f>IF(ISBLANK('February 2015'!F2688),"",IF(ISTEXT('February 2015'!F2688),0,'February 2015'!F2688))</f>
        <v/>
      </c>
    </row>
    <row r="1545" spans="1:2" x14ac:dyDescent="0.2">
      <c r="A1545" t="str">
        <f>IF(ISBLANK('February 2015'!A2689),"",IF(ISTEXT('February 2015'!A2689),0,'February 2015'!A2689))</f>
        <v/>
      </c>
      <c r="B1545" t="str">
        <f>IF(ISBLANK('February 2015'!F2689),"",IF(ISTEXT('February 2015'!F2689),0,'February 2015'!F2689))</f>
        <v/>
      </c>
    </row>
    <row r="1546" spans="1:2" x14ac:dyDescent="0.2">
      <c r="A1546" t="str">
        <f>IF(ISBLANK('February 2015'!A2690),"",IF(ISTEXT('February 2015'!A2690),0,'February 2015'!A2690))</f>
        <v/>
      </c>
      <c r="B1546">
        <f>IF(ISBLANK('February 2015'!F2690),"",IF(ISTEXT('February 2015'!F2690),0,'February 2015'!F2690))</f>
        <v>4286.3500000000004</v>
      </c>
    </row>
    <row r="1547" spans="1:2" x14ac:dyDescent="0.2">
      <c r="A1547" t="str">
        <f>IF(ISBLANK('February 2015'!A2691),"",IF(ISTEXT('February 2015'!A2691),0,'February 2015'!A2691))</f>
        <v/>
      </c>
      <c r="B1547" t="str">
        <f>IF(ISBLANK('February 2015'!F2691),"",IF(ISTEXT('February 2015'!F2691),0,'February 2015'!F2691))</f>
        <v/>
      </c>
    </row>
    <row r="1548" spans="1:2" x14ac:dyDescent="0.2">
      <c r="A1548" t="str">
        <f>IF(ISBLANK('February 2015'!A2692),"",IF(ISTEXT('February 2015'!A2692),0,'February 2015'!A2692))</f>
        <v/>
      </c>
      <c r="B1548" t="str">
        <f>IF(ISBLANK('February 2015'!F2692),"",IF(ISTEXT('February 2015'!F2692),0,'February 2015'!F2692))</f>
        <v/>
      </c>
    </row>
    <row r="1549" spans="1:2" x14ac:dyDescent="0.2">
      <c r="A1549" t="str">
        <f>IF(ISBLANK('February 2015'!A2693),"",IF(ISTEXT('February 2015'!A2693),0,'February 2015'!A2693))</f>
        <v/>
      </c>
      <c r="B1549">
        <f>IF(ISBLANK('February 2015'!F2693),"",IF(ISTEXT('February 2015'!F2693),0,'February 2015'!F2693))</f>
        <v>1166.56</v>
      </c>
    </row>
    <row r="1550" spans="1:2" x14ac:dyDescent="0.2">
      <c r="A1550" t="str">
        <f>IF(ISBLANK('February 2015'!A2694),"",IF(ISTEXT('February 2015'!A2694),0,'February 2015'!A2694))</f>
        <v/>
      </c>
      <c r="B1550" t="str">
        <f>IF(ISBLANK('February 2015'!F2694),"",IF(ISTEXT('February 2015'!F2694),0,'February 2015'!F2694))</f>
        <v/>
      </c>
    </row>
    <row r="1551" spans="1:2" x14ac:dyDescent="0.2">
      <c r="A1551" t="str">
        <f>IF(ISBLANK('February 2015'!A2695),"",IF(ISTEXT('February 2015'!A2695),0,'February 2015'!A2695))</f>
        <v/>
      </c>
      <c r="B1551" t="str">
        <f>IF(ISBLANK('February 2015'!F2695),"",IF(ISTEXT('February 2015'!F2695),0,'February 2015'!F2695))</f>
        <v/>
      </c>
    </row>
    <row r="1552" spans="1:2" x14ac:dyDescent="0.2">
      <c r="A1552">
        <f>IF(ISBLANK('February 2015'!A2699),"",IF(ISTEXT('February 2015'!A2699),0,'February 2015'!A2699))</f>
        <v>413794</v>
      </c>
      <c r="B1552">
        <f>IF(ISBLANK('February 2015'!F2699),"",IF(ISTEXT('February 2015'!F2699),0,'February 2015'!F2699))</f>
        <v>500</v>
      </c>
    </row>
    <row r="1553" spans="1:2" x14ac:dyDescent="0.2">
      <c r="A1553">
        <f>IF(ISBLANK('February 2015'!A2703),"",IF(ISTEXT('February 2015'!A2703),0,'February 2015'!A2703))</f>
        <v>414127</v>
      </c>
      <c r="B1553">
        <f>IF(ISBLANK('February 2015'!F2703),"",IF(ISTEXT('February 2015'!F2703),0,'February 2015'!F2703))</f>
        <v>17.25</v>
      </c>
    </row>
    <row r="1554" spans="1:2" x14ac:dyDescent="0.2">
      <c r="A1554">
        <f>IF(ISBLANK('February 2015'!A2707),"",IF(ISTEXT('February 2015'!A2707),0,'February 2015'!A2707))</f>
        <v>414128</v>
      </c>
      <c r="B1554">
        <f>IF(ISBLANK('February 2015'!F2707),"",IF(ISTEXT('February 2015'!F2707),0,'February 2015'!F2707))</f>
        <v>285.24</v>
      </c>
    </row>
    <row r="1555" spans="1:2" x14ac:dyDescent="0.2">
      <c r="A1555" t="str">
        <f>IF(ISBLANK('February 2015'!A2708),"",IF(ISTEXT('February 2015'!A2708),0,'February 2015'!A2708))</f>
        <v/>
      </c>
      <c r="B1555" t="str">
        <f>IF(ISBLANK('February 2015'!F2708),"",IF(ISTEXT('February 2015'!F2708),0,'February 2015'!F2708))</f>
        <v/>
      </c>
    </row>
    <row r="1556" spans="1:2" x14ac:dyDescent="0.2">
      <c r="A1556">
        <f>IF(ISBLANK('February 2015'!A2712),"",IF(ISTEXT('February 2015'!A2712),0,'February 2015'!A2712))</f>
        <v>414493</v>
      </c>
      <c r="B1556">
        <f>IF(ISBLANK('February 2015'!F2712),"",IF(ISTEXT('February 2015'!F2712),0,'February 2015'!F2712))</f>
        <v>144</v>
      </c>
    </row>
    <row r="1557" spans="1:2" x14ac:dyDescent="0.2">
      <c r="A1557">
        <f>IF(ISBLANK('February 2015'!A2716),"",IF(ISTEXT('February 2015'!A2716),0,'February 2015'!A2716))</f>
        <v>414129</v>
      </c>
      <c r="B1557">
        <f>IF(ISBLANK('February 2015'!F2716),"",IF(ISTEXT('February 2015'!F2716),0,'February 2015'!F2716))</f>
        <v>996</v>
      </c>
    </row>
    <row r="1558" spans="1:2" x14ac:dyDescent="0.2">
      <c r="A1558">
        <f>IF(ISBLANK('February 2015'!A2717),"",IF(ISTEXT('February 2015'!A2717),0,'February 2015'!A2717))</f>
        <v>414494</v>
      </c>
      <c r="B1558">
        <f>IF(ISBLANK('February 2015'!F2717),"",IF(ISTEXT('February 2015'!F2717),0,'February 2015'!F2717))</f>
        <v>239</v>
      </c>
    </row>
    <row r="1559" spans="1:2" x14ac:dyDescent="0.2">
      <c r="A1559" t="str">
        <f>IF(ISBLANK('February 2015'!A2718),"",IF(ISTEXT('February 2015'!A2718),0,'February 2015'!A2718))</f>
        <v/>
      </c>
      <c r="B1559">
        <f>IF(ISBLANK('February 2015'!F2718),"",IF(ISTEXT('February 2015'!F2718),0,'February 2015'!F2718))</f>
        <v>128</v>
      </c>
    </row>
    <row r="1560" spans="1:2" x14ac:dyDescent="0.2">
      <c r="A1560" t="str">
        <f>IF(ISBLANK('February 2015'!A2719),"",IF(ISTEXT('February 2015'!A2719),0,'February 2015'!A2719))</f>
        <v/>
      </c>
      <c r="B1560">
        <f>IF(ISBLANK('February 2015'!F2719),"",IF(ISTEXT('February 2015'!F2719),0,'February 2015'!F2719))</f>
        <v>2658</v>
      </c>
    </row>
    <row r="1561" spans="1:2" x14ac:dyDescent="0.2">
      <c r="A1561" t="str">
        <f>IF(ISBLANK('February 2015'!A2720),"",IF(ISTEXT('February 2015'!A2720),0,'February 2015'!A2720))</f>
        <v/>
      </c>
      <c r="B1561" t="str">
        <f>IF(ISBLANK('February 2015'!F2720),"",IF(ISTEXT('February 2015'!F2720),0,'February 2015'!F2720))</f>
        <v/>
      </c>
    </row>
    <row r="1562" spans="1:2" x14ac:dyDescent="0.2">
      <c r="A1562" t="str">
        <f>IF(ISBLANK('February 2015'!A2721),"",IF(ISTEXT('February 2015'!A2721),0,'February 2015'!A2721))</f>
        <v/>
      </c>
      <c r="B1562" t="str">
        <f>IF(ISBLANK('February 2015'!F2721),"",IF(ISTEXT('February 2015'!F2721),0,'February 2015'!F2721))</f>
        <v/>
      </c>
    </row>
    <row r="1563" spans="1:2" x14ac:dyDescent="0.2">
      <c r="A1563" t="str">
        <f>IF(ISBLANK('February 2015'!A2722),"",IF(ISTEXT('February 2015'!A2722),0,'February 2015'!A2722))</f>
        <v/>
      </c>
      <c r="B1563" t="str">
        <f>IF(ISBLANK('February 2015'!F2722),"",IF(ISTEXT('February 2015'!F2722),0,'February 2015'!F2722))</f>
        <v/>
      </c>
    </row>
    <row r="1564" spans="1:2" x14ac:dyDescent="0.2">
      <c r="A1564" t="str">
        <f>IF(ISBLANK('February 2015'!A2723),"",IF(ISTEXT('February 2015'!A2723),0,'February 2015'!A2723))</f>
        <v/>
      </c>
      <c r="B1564" t="str">
        <f>IF(ISBLANK('February 2015'!F2723),"",IF(ISTEXT('February 2015'!F2723),0,'February 2015'!F2723))</f>
        <v/>
      </c>
    </row>
    <row r="1565" spans="1:2" x14ac:dyDescent="0.2">
      <c r="A1565" t="str">
        <f>IF(ISBLANK('February 2015'!A2724),"",IF(ISTEXT('February 2015'!A2724),0,'February 2015'!A2724))</f>
        <v/>
      </c>
      <c r="B1565" t="str">
        <f>IF(ISBLANK('February 2015'!F2724),"",IF(ISTEXT('February 2015'!F2724),0,'February 2015'!F2724))</f>
        <v/>
      </c>
    </row>
    <row r="1566" spans="1:2" x14ac:dyDescent="0.2">
      <c r="A1566" t="str">
        <f>IF(ISBLANK('February 2015'!A2725),"",IF(ISTEXT('February 2015'!A2725),0,'February 2015'!A2725))</f>
        <v/>
      </c>
      <c r="B1566" t="str">
        <f>IF(ISBLANK('February 2015'!F2725),"",IF(ISTEXT('February 2015'!F2725),0,'February 2015'!F2725))</f>
        <v/>
      </c>
    </row>
    <row r="1567" spans="1:2" x14ac:dyDescent="0.2">
      <c r="A1567" t="str">
        <f>IF(ISBLANK('February 2015'!A2726),"",IF(ISTEXT('February 2015'!A2726),0,'February 2015'!A2726))</f>
        <v/>
      </c>
      <c r="B1567" t="str">
        <f>IF(ISBLANK('February 2015'!F2726),"",IF(ISTEXT('February 2015'!F2726),0,'February 2015'!F2726))</f>
        <v/>
      </c>
    </row>
    <row r="1568" spans="1:2" x14ac:dyDescent="0.2">
      <c r="A1568" t="str">
        <f>IF(ISBLANK('February 2015'!A2727),"",IF(ISTEXT('February 2015'!A2727),0,'February 2015'!A2727))</f>
        <v/>
      </c>
      <c r="B1568" t="str">
        <f>IF(ISBLANK('February 2015'!F2727),"",IF(ISTEXT('February 2015'!F2727),0,'February 2015'!F2727))</f>
        <v/>
      </c>
    </row>
    <row r="1569" spans="1:2" x14ac:dyDescent="0.2">
      <c r="A1569">
        <f>IF(ISBLANK('February 2015'!A2731),"",IF(ISTEXT('February 2015'!A2731),0,'February 2015'!A2731))</f>
        <v>414495</v>
      </c>
      <c r="B1569">
        <f>IF(ISBLANK('February 2015'!F2731),"",IF(ISTEXT('February 2015'!F2731),0,'February 2015'!F2731))</f>
        <v>39.200000000000003</v>
      </c>
    </row>
    <row r="1570" spans="1:2" x14ac:dyDescent="0.2">
      <c r="A1570">
        <f>IF(ISBLANK('February 2015'!A2735),"",IF(ISTEXT('February 2015'!A2735),0,'February 2015'!A2735))</f>
        <v>414496</v>
      </c>
      <c r="B1570">
        <f>IF(ISBLANK('February 2015'!F2735),"",IF(ISTEXT('February 2015'!F2735),0,'February 2015'!F2735))</f>
        <v>1180</v>
      </c>
    </row>
    <row r="1571" spans="1:2" x14ac:dyDescent="0.2">
      <c r="A1571">
        <f>IF(ISBLANK('February 2015'!A2736),"",IF(ISTEXT('February 2015'!A2736),0,'February 2015'!A2736))</f>
        <v>414663</v>
      </c>
      <c r="B1571">
        <f>IF(ISBLANK('February 2015'!F2736),"",IF(ISTEXT('February 2015'!F2736),0,'February 2015'!F2736))</f>
        <v>6200</v>
      </c>
    </row>
    <row r="1572" spans="1:2" x14ac:dyDescent="0.2">
      <c r="A1572">
        <f>IF(ISBLANK('February 2015'!A2740),"",IF(ISTEXT('February 2015'!A2740),0,'February 2015'!A2740))</f>
        <v>413795</v>
      </c>
      <c r="B1572">
        <f>IF(ISBLANK('February 2015'!F2740),"",IF(ISTEXT('February 2015'!F2740),0,'February 2015'!F2740))</f>
        <v>50</v>
      </c>
    </row>
    <row r="1573" spans="1:2" x14ac:dyDescent="0.2">
      <c r="A1573">
        <f>IF(ISBLANK('February 2015'!A2744),"",IF(ISTEXT('February 2015'!A2744),0,'February 2015'!A2744))</f>
        <v>414130</v>
      </c>
      <c r="B1573">
        <f>IF(ISBLANK('February 2015'!F2744),"",IF(ISTEXT('February 2015'!F2744),0,'February 2015'!F2744))</f>
        <v>6114</v>
      </c>
    </row>
    <row r="1574" spans="1:2" x14ac:dyDescent="0.2">
      <c r="A1574" t="str">
        <f>IF(ISBLANK('February 2015'!A2745),"",IF(ISTEXT('February 2015'!A2745),0,'February 2015'!A2745))</f>
        <v/>
      </c>
      <c r="B1574" t="str">
        <f>IF(ISBLANK('February 2015'!F2745),"",IF(ISTEXT('February 2015'!F2745),0,'February 2015'!F2745))</f>
        <v/>
      </c>
    </row>
    <row r="1575" spans="1:2" x14ac:dyDescent="0.2">
      <c r="A1575" t="str">
        <f>IF(ISBLANK('February 2015'!A2746),"",IF(ISTEXT('February 2015'!A2746),0,'February 2015'!A2746))</f>
        <v/>
      </c>
      <c r="B1575" t="str">
        <f>IF(ISBLANK('February 2015'!F2746),"",IF(ISTEXT('February 2015'!F2746),0,'February 2015'!F2746))</f>
        <v/>
      </c>
    </row>
    <row r="1576" spans="1:2" x14ac:dyDescent="0.2">
      <c r="A1576" t="str">
        <f>IF(ISBLANK('February 2015'!A2747),"",IF(ISTEXT('February 2015'!A2747),0,'February 2015'!A2747))</f>
        <v/>
      </c>
      <c r="B1576" t="str">
        <f>IF(ISBLANK('February 2015'!F2747),"",IF(ISTEXT('February 2015'!F2747),0,'February 2015'!F2747))</f>
        <v/>
      </c>
    </row>
    <row r="1577" spans="1:2" x14ac:dyDescent="0.2">
      <c r="A1577" t="str">
        <f>IF(ISBLANK('February 2015'!A2748),"",IF(ISTEXT('February 2015'!A2748),0,'February 2015'!A2748))</f>
        <v/>
      </c>
      <c r="B1577" t="str">
        <f>IF(ISBLANK('February 2015'!F2748),"",IF(ISTEXT('February 2015'!F2748),0,'February 2015'!F2748))</f>
        <v/>
      </c>
    </row>
    <row r="1578" spans="1:2" x14ac:dyDescent="0.2">
      <c r="A1578" t="str">
        <f>IF(ISBLANK('February 2015'!A2749),"",IF(ISTEXT('February 2015'!A2749),0,'February 2015'!A2749))</f>
        <v/>
      </c>
      <c r="B1578" t="str">
        <f>IF(ISBLANK('February 2015'!F2749),"",IF(ISTEXT('February 2015'!F2749),0,'February 2015'!F2749))</f>
        <v/>
      </c>
    </row>
    <row r="1579" spans="1:2" x14ac:dyDescent="0.2">
      <c r="A1579" t="str">
        <f>IF(ISBLANK('February 2015'!A2750),"",IF(ISTEXT('February 2015'!A2750),0,'February 2015'!A2750))</f>
        <v/>
      </c>
      <c r="B1579" t="str">
        <f>IF(ISBLANK('February 2015'!F2750),"",IF(ISTEXT('February 2015'!F2750),0,'February 2015'!F2750))</f>
        <v/>
      </c>
    </row>
    <row r="1580" spans="1:2" x14ac:dyDescent="0.2">
      <c r="A1580" t="str">
        <f>IF(ISBLANK('February 2015'!A2751),"",IF(ISTEXT('February 2015'!A2751),0,'February 2015'!A2751))</f>
        <v/>
      </c>
      <c r="B1580" t="str">
        <f>IF(ISBLANK('February 2015'!F2751),"",IF(ISTEXT('February 2015'!F2751),0,'February 2015'!F2751))</f>
        <v/>
      </c>
    </row>
    <row r="1581" spans="1:2" x14ac:dyDescent="0.2">
      <c r="A1581" t="str">
        <f>IF(ISBLANK('February 2015'!A2752),"",IF(ISTEXT('February 2015'!A2752),0,'February 2015'!A2752))</f>
        <v/>
      </c>
      <c r="B1581" t="str">
        <f>IF(ISBLANK('February 2015'!F2752),"",IF(ISTEXT('February 2015'!F2752),0,'February 2015'!F2752))</f>
        <v/>
      </c>
    </row>
    <row r="1582" spans="1:2" x14ac:dyDescent="0.2">
      <c r="A1582" t="str">
        <f>IF(ISBLANK('February 2015'!A2753),"",IF(ISTEXT('February 2015'!A2753),0,'February 2015'!A2753))</f>
        <v/>
      </c>
      <c r="B1582" t="str">
        <f>IF(ISBLANK('February 2015'!F2753),"",IF(ISTEXT('February 2015'!F2753),0,'February 2015'!F2753))</f>
        <v/>
      </c>
    </row>
    <row r="1583" spans="1:2" x14ac:dyDescent="0.2">
      <c r="A1583" t="str">
        <f>IF(ISBLANK('February 2015'!A2754),"",IF(ISTEXT('February 2015'!A2754),0,'February 2015'!A2754))</f>
        <v/>
      </c>
      <c r="B1583" t="str">
        <f>IF(ISBLANK('February 2015'!F2754),"",IF(ISTEXT('February 2015'!F2754),0,'February 2015'!F2754))</f>
        <v/>
      </c>
    </row>
    <row r="1584" spans="1:2" x14ac:dyDescent="0.2">
      <c r="A1584">
        <f>IF(ISBLANK('February 2015'!A2758),"",IF(ISTEXT('February 2015'!A2758),0,'February 2015'!A2758))</f>
        <v>414131</v>
      </c>
      <c r="B1584">
        <f>IF(ISBLANK('February 2015'!F2758),"",IF(ISTEXT('February 2015'!F2758),0,'February 2015'!F2758))</f>
        <v>50.6</v>
      </c>
    </row>
    <row r="1585" spans="1:2" x14ac:dyDescent="0.2">
      <c r="A1585">
        <f>IF(ISBLANK('February 2015'!A2762),"",IF(ISTEXT('February 2015'!A2762),0,'February 2015'!A2762))</f>
        <v>414132</v>
      </c>
      <c r="B1585">
        <f>IF(ISBLANK('February 2015'!F2762),"",IF(ISTEXT('February 2015'!F2762),0,'February 2015'!F2762))</f>
        <v>25</v>
      </c>
    </row>
    <row r="1586" spans="1:2" x14ac:dyDescent="0.2">
      <c r="A1586">
        <f>IF(ISBLANK('February 2015'!A2763),"",IF(ISTEXT('February 2015'!A2763),0,'February 2015'!A2763))</f>
        <v>414497</v>
      </c>
      <c r="B1586">
        <f>IF(ISBLANK('February 2015'!F2763),"",IF(ISTEXT('February 2015'!F2763),0,'February 2015'!F2763))</f>
        <v>130</v>
      </c>
    </row>
    <row r="1587" spans="1:2" x14ac:dyDescent="0.2">
      <c r="A1587">
        <f>IF(ISBLANK('February 2015'!A2767),"",IF(ISTEXT('February 2015'!A2767),0,'February 2015'!A2767))</f>
        <v>414498</v>
      </c>
      <c r="B1587">
        <f>IF(ISBLANK('February 2015'!F2767),"",IF(ISTEXT('February 2015'!F2767),0,'February 2015'!F2767))</f>
        <v>95.77</v>
      </c>
    </row>
    <row r="1588" spans="1:2" x14ac:dyDescent="0.2">
      <c r="A1588">
        <f>IF(ISBLANK('February 2015'!A2771),"",IF(ISTEXT('February 2015'!A2771),0,'February 2015'!A2771))</f>
        <v>414696</v>
      </c>
      <c r="B1588">
        <f>IF(ISBLANK('February 2015'!F2771),"",IF(ISTEXT('February 2015'!F2771),0,'February 2015'!F2771))</f>
        <v>173</v>
      </c>
    </row>
    <row r="1589" spans="1:2" x14ac:dyDescent="0.2">
      <c r="A1589">
        <f>IF(ISBLANK('February 2015'!A2775),"",IF(ISTEXT('February 2015'!A2775),0,'February 2015'!A2775))</f>
        <v>414133</v>
      </c>
      <c r="B1589">
        <f>IF(ISBLANK('February 2015'!F2775),"",IF(ISTEXT('February 2015'!F2775),0,'February 2015'!F2775))</f>
        <v>734.17</v>
      </c>
    </row>
    <row r="1590" spans="1:2" x14ac:dyDescent="0.2">
      <c r="A1590" t="str">
        <f>IF(ISBLANK('February 2015'!A2776),"",IF(ISTEXT('February 2015'!A2776),0,'February 2015'!A2776))</f>
        <v/>
      </c>
      <c r="B1590" t="str">
        <f>IF(ISBLANK('February 2015'!F2776),"",IF(ISTEXT('February 2015'!F2776),0,'February 2015'!F2776))</f>
        <v/>
      </c>
    </row>
    <row r="1591" spans="1:2" x14ac:dyDescent="0.2">
      <c r="A1591">
        <f>IF(ISBLANK('February 2015'!A2777),"",IF(ISTEXT('February 2015'!A2777),0,'February 2015'!A2777))</f>
        <v>414134</v>
      </c>
      <c r="B1591">
        <f>IF(ISBLANK('February 2015'!F2777),"",IF(ISTEXT('February 2015'!F2777),0,'February 2015'!F2777))</f>
        <v>330.75</v>
      </c>
    </row>
    <row r="1592" spans="1:2" x14ac:dyDescent="0.2">
      <c r="A1592">
        <f>IF(ISBLANK('February 2015'!A2778),"",IF(ISTEXT('February 2015'!A2778),0,'February 2015'!A2778))</f>
        <v>414499</v>
      </c>
      <c r="B1592">
        <f>IF(ISBLANK('February 2015'!F2778),"",IF(ISTEXT('February 2015'!F2778),0,'February 2015'!F2778))</f>
        <v>181.44</v>
      </c>
    </row>
    <row r="1593" spans="1:2" x14ac:dyDescent="0.2">
      <c r="A1593" t="str">
        <f>IF(ISBLANK('February 2015'!A2779),"",IF(ISTEXT('February 2015'!A2779),0,'February 2015'!A2779))</f>
        <v/>
      </c>
      <c r="B1593" t="str">
        <f>IF(ISBLANK('February 2015'!F2779),"",IF(ISTEXT('February 2015'!F2779),0,'February 2015'!F2779))</f>
        <v/>
      </c>
    </row>
    <row r="1594" spans="1:2" x14ac:dyDescent="0.2">
      <c r="A1594">
        <f>IF(ISBLANK('February 2015'!A2783),"",IF(ISTEXT('February 2015'!A2783),0,'February 2015'!A2783))</f>
        <v>414135</v>
      </c>
      <c r="B1594">
        <f>IF(ISBLANK('February 2015'!F2783),"",IF(ISTEXT('February 2015'!F2783),0,'February 2015'!F2783))</f>
        <v>450</v>
      </c>
    </row>
    <row r="1595" spans="1:2" x14ac:dyDescent="0.2">
      <c r="A1595">
        <f>IF(ISBLANK('February 2015'!A2784),"",IF(ISTEXT('February 2015'!A2784),0,'February 2015'!A2784))</f>
        <v>414500</v>
      </c>
      <c r="B1595">
        <f>IF(ISBLANK('February 2015'!F2784),"",IF(ISTEXT('February 2015'!F2784),0,'February 2015'!F2784))</f>
        <v>500</v>
      </c>
    </row>
    <row r="1596" spans="1:2" x14ac:dyDescent="0.2">
      <c r="A1596" t="str">
        <f>IF(ISBLANK('February 2015'!A2785),"",IF(ISTEXT('February 2015'!A2785),0,'February 2015'!A2785))</f>
        <v/>
      </c>
      <c r="B1596">
        <f>IF(ISBLANK('February 2015'!F2785),"",IF(ISTEXT('February 2015'!F2785),0,'February 2015'!F2785))</f>
        <v>750</v>
      </c>
    </row>
    <row r="1597" spans="1:2" x14ac:dyDescent="0.2">
      <c r="A1597">
        <f>IF(ISBLANK('February 2015'!A2789),"",IF(ISTEXT('February 2015'!A2789),0,'February 2015'!A2789))</f>
        <v>414501</v>
      </c>
      <c r="B1597">
        <f>IF(ISBLANK('February 2015'!F2789),"",IF(ISTEXT('February 2015'!F2789),0,'February 2015'!F2789))</f>
        <v>4802.5</v>
      </c>
    </row>
    <row r="1598" spans="1:2" x14ac:dyDescent="0.2">
      <c r="A1598">
        <f>IF(ISBLANK('February 2015'!A2793),"",IF(ISTEXT('February 2015'!A2793),0,'February 2015'!A2793))</f>
        <v>414502</v>
      </c>
      <c r="B1598">
        <f>IF(ISBLANK('February 2015'!F2793),"",IF(ISTEXT('February 2015'!F2793),0,'February 2015'!F2793))</f>
        <v>100</v>
      </c>
    </row>
    <row r="1599" spans="1:2" x14ac:dyDescent="0.2">
      <c r="A1599" t="str">
        <f>IF(ISBLANK('February 2015'!A2794),"",IF(ISTEXT('February 2015'!A2794),0,'February 2015'!A2794))</f>
        <v/>
      </c>
      <c r="B1599">
        <f>IF(ISBLANK('February 2015'!F2794),"",IF(ISTEXT('February 2015'!F2794),0,'February 2015'!F2794))</f>
        <v>500</v>
      </c>
    </row>
    <row r="1600" spans="1:2" x14ac:dyDescent="0.2">
      <c r="A1600">
        <f>IF(ISBLANK('February 2015'!A2798),"",IF(ISTEXT('February 2015'!A2798),0,'February 2015'!A2798))</f>
        <v>413796</v>
      </c>
      <c r="B1600">
        <f>IF(ISBLANK('February 2015'!F2798),"",IF(ISTEXT('February 2015'!F2798),0,'February 2015'!F2798))</f>
        <v>4800</v>
      </c>
    </row>
    <row r="1601" spans="1:2" x14ac:dyDescent="0.2">
      <c r="A1601">
        <f>IF(ISBLANK('February 2015'!A2799),"",IF(ISTEXT('February 2015'!A2799),0,'February 2015'!A2799))</f>
        <v>414136</v>
      </c>
      <c r="B1601">
        <f>IF(ISBLANK('February 2015'!F2799),"",IF(ISTEXT('February 2015'!F2799),0,'February 2015'!F2799))</f>
        <v>7100</v>
      </c>
    </row>
    <row r="1602" spans="1:2" x14ac:dyDescent="0.2">
      <c r="A1602">
        <f>IF(ISBLANK('February 2015'!A2803),"",IF(ISTEXT('February 2015'!A2803),0,'February 2015'!A2803))</f>
        <v>414137</v>
      </c>
      <c r="B1602">
        <f>IF(ISBLANK('February 2015'!F2803),"",IF(ISTEXT('February 2015'!F2803),0,'February 2015'!F2803))</f>
        <v>692055</v>
      </c>
    </row>
    <row r="1603" spans="1:2" x14ac:dyDescent="0.2">
      <c r="A1603">
        <f>IF(ISBLANK('February 2015'!A2807),"",IF(ISTEXT('February 2015'!A2807),0,'February 2015'!A2807))</f>
        <v>414138</v>
      </c>
      <c r="B1603">
        <f>IF(ISBLANK('February 2015'!F2807),"",IF(ISTEXT('February 2015'!F2807),0,'February 2015'!F2807))</f>
        <v>1039.3599999999999</v>
      </c>
    </row>
    <row r="1604" spans="1:2" x14ac:dyDescent="0.2">
      <c r="A1604">
        <f>IF(ISBLANK('February 2015'!A2811),"",IF(ISTEXT('February 2015'!A2811),0,'February 2015'!A2811))</f>
        <v>413797</v>
      </c>
      <c r="B1604">
        <f>IF(ISBLANK('February 2015'!F2811),"",IF(ISTEXT('February 2015'!F2811),0,'February 2015'!F2811))</f>
        <v>450</v>
      </c>
    </row>
    <row r="1605" spans="1:2" x14ac:dyDescent="0.2">
      <c r="A1605" t="str">
        <f>IF(ISBLANK('February 2015'!A2812),"",IF(ISTEXT('February 2015'!A2812),0,'February 2015'!A2812))</f>
        <v/>
      </c>
      <c r="B1605">
        <f>IF(ISBLANK('February 2015'!F2812),"",IF(ISTEXT('February 2015'!F2812),0,'February 2015'!F2812))</f>
        <v>1400</v>
      </c>
    </row>
    <row r="1606" spans="1:2" x14ac:dyDescent="0.2">
      <c r="A1606">
        <f>IF(ISBLANK('February 2015'!A2813),"",IF(ISTEXT('February 2015'!A2813),0,'February 2015'!A2813))</f>
        <v>414503</v>
      </c>
      <c r="B1606">
        <f>IF(ISBLANK('February 2015'!F2813),"",IF(ISTEXT('February 2015'!F2813),0,'February 2015'!F2813))</f>
        <v>300</v>
      </c>
    </row>
    <row r="1607" spans="1:2" x14ac:dyDescent="0.2">
      <c r="A1607" t="str">
        <f>IF(ISBLANK('February 2015'!A2814),"",IF(ISTEXT('February 2015'!A2814),0,'February 2015'!A2814))</f>
        <v/>
      </c>
      <c r="B1607">
        <f>IF(ISBLANK('February 2015'!F2814),"",IF(ISTEXT('February 2015'!F2814),0,'February 2015'!F2814))</f>
        <v>150</v>
      </c>
    </row>
    <row r="1608" spans="1:2" x14ac:dyDescent="0.2">
      <c r="A1608" t="str">
        <f>IF(ISBLANK('February 2015'!A2815),"",IF(ISTEXT('February 2015'!A2815),0,'February 2015'!A2815))</f>
        <v/>
      </c>
      <c r="B1608">
        <f>IF(ISBLANK('February 2015'!F2815),"",IF(ISTEXT('February 2015'!F2815),0,'February 2015'!F2815))</f>
        <v>450</v>
      </c>
    </row>
    <row r="1609" spans="1:2" x14ac:dyDescent="0.2">
      <c r="A1609" t="str">
        <f>IF(ISBLANK('February 2015'!A2816),"",IF(ISTEXT('February 2015'!A2816),0,'February 2015'!A2816))</f>
        <v/>
      </c>
      <c r="B1609">
        <f>IF(ISBLANK('February 2015'!F2816),"",IF(ISTEXT('February 2015'!F2816),0,'February 2015'!F2816))</f>
        <v>450</v>
      </c>
    </row>
    <row r="1610" spans="1:2" x14ac:dyDescent="0.2">
      <c r="A1610" t="str">
        <f>IF(ISBLANK('February 2015'!A2817),"",IF(ISTEXT('February 2015'!A2817),0,'February 2015'!A2817))</f>
        <v/>
      </c>
      <c r="B1610">
        <f>IF(ISBLANK('February 2015'!F2817),"",IF(ISTEXT('February 2015'!F2817),0,'February 2015'!F2817))</f>
        <v>450</v>
      </c>
    </row>
    <row r="1611" spans="1:2" x14ac:dyDescent="0.2">
      <c r="A1611" t="str">
        <f>IF(ISBLANK('February 2015'!A2818),"",IF(ISTEXT('February 2015'!A2818),0,'February 2015'!A2818))</f>
        <v/>
      </c>
      <c r="B1611">
        <f>IF(ISBLANK('February 2015'!F2818),"",IF(ISTEXT('February 2015'!F2818),0,'February 2015'!F2818))</f>
        <v>550</v>
      </c>
    </row>
    <row r="1612" spans="1:2" x14ac:dyDescent="0.2">
      <c r="A1612" t="str">
        <f>IF(ISBLANK('February 2015'!A2819),"",IF(ISTEXT('February 2015'!A2819),0,'February 2015'!A2819))</f>
        <v/>
      </c>
      <c r="B1612">
        <f>IF(ISBLANK('February 2015'!F2819),"",IF(ISTEXT('February 2015'!F2819),0,'February 2015'!F2819))</f>
        <v>450</v>
      </c>
    </row>
    <row r="1613" spans="1:2" x14ac:dyDescent="0.2">
      <c r="A1613" t="str">
        <f>IF(ISBLANK('February 2015'!A2820),"",IF(ISTEXT('February 2015'!A2820),0,'February 2015'!A2820))</f>
        <v/>
      </c>
      <c r="B1613">
        <f>IF(ISBLANK('February 2015'!F2820),"",IF(ISTEXT('February 2015'!F2820),0,'February 2015'!F2820))</f>
        <v>300</v>
      </c>
    </row>
    <row r="1614" spans="1:2" x14ac:dyDescent="0.2">
      <c r="A1614" t="str">
        <f>IF(ISBLANK('February 2015'!A2821),"",IF(ISTEXT('February 2015'!A2821),0,'February 2015'!A2821))</f>
        <v/>
      </c>
      <c r="B1614">
        <f>IF(ISBLANK('February 2015'!F2821),"",IF(ISTEXT('February 2015'!F2821),0,'February 2015'!F2821))</f>
        <v>450</v>
      </c>
    </row>
    <row r="1615" spans="1:2" x14ac:dyDescent="0.2">
      <c r="A1615" t="str">
        <f>IF(ISBLANK('February 2015'!A2822),"",IF(ISTEXT('February 2015'!A2822),0,'February 2015'!A2822))</f>
        <v/>
      </c>
      <c r="B1615">
        <f>IF(ISBLANK('February 2015'!F2822),"",IF(ISTEXT('February 2015'!F2822),0,'February 2015'!F2822))</f>
        <v>150</v>
      </c>
    </row>
    <row r="1616" spans="1:2" x14ac:dyDescent="0.2">
      <c r="A1616" t="str">
        <f>IF(ISBLANK('February 2015'!A2823),"",IF(ISTEXT('February 2015'!A2823),0,'February 2015'!A2823))</f>
        <v/>
      </c>
      <c r="B1616">
        <f>IF(ISBLANK('February 2015'!F2823),"",IF(ISTEXT('February 2015'!F2823),0,'February 2015'!F2823))</f>
        <v>150</v>
      </c>
    </row>
    <row r="1617" spans="1:2" x14ac:dyDescent="0.2">
      <c r="A1617">
        <f>IF(ISBLANK('February 2015'!A2827),"",IF(ISTEXT('February 2015'!A2827),0,'February 2015'!A2827))</f>
        <v>414140</v>
      </c>
      <c r="B1617">
        <f>IF(ISBLANK('February 2015'!F2827),"",IF(ISTEXT('February 2015'!F2827),0,'February 2015'!F2827))</f>
        <v>510.5</v>
      </c>
    </row>
    <row r="1618" spans="1:2" x14ac:dyDescent="0.2">
      <c r="A1618" t="str">
        <f>IF(ISBLANK('February 2015'!A2828),"",IF(ISTEXT('February 2015'!A2828),0,'February 2015'!A2828))</f>
        <v/>
      </c>
      <c r="B1618" t="str">
        <f>IF(ISBLANK('February 2015'!F2828),"",IF(ISTEXT('February 2015'!F2828),0,'February 2015'!F2828))</f>
        <v/>
      </c>
    </row>
    <row r="1619" spans="1:2" x14ac:dyDescent="0.2">
      <c r="A1619" t="str">
        <f>IF(ISBLANK('February 2015'!A2829),"",IF(ISTEXT('February 2015'!A2829),0,'February 2015'!A2829))</f>
        <v/>
      </c>
      <c r="B1619" t="str">
        <f>IF(ISBLANK('February 2015'!F2829),"",IF(ISTEXT('February 2015'!F2829),0,'February 2015'!F2829))</f>
        <v/>
      </c>
    </row>
    <row r="1620" spans="1:2" x14ac:dyDescent="0.2">
      <c r="A1620" t="str">
        <f>IF(ISBLANK('February 2015'!A2830),"",IF(ISTEXT('February 2015'!A2830),0,'February 2015'!A2830))</f>
        <v/>
      </c>
      <c r="B1620" t="str">
        <f>IF(ISBLANK('February 2015'!F2830),"",IF(ISTEXT('February 2015'!F2830),0,'February 2015'!F2830))</f>
        <v/>
      </c>
    </row>
    <row r="1621" spans="1:2" x14ac:dyDescent="0.2">
      <c r="A1621" t="str">
        <f>IF(ISBLANK('February 2015'!A2831),"",IF(ISTEXT('February 2015'!A2831),0,'February 2015'!A2831))</f>
        <v/>
      </c>
      <c r="B1621" t="str">
        <f>IF(ISBLANK('February 2015'!F2831),"",IF(ISTEXT('February 2015'!F2831),0,'February 2015'!F2831))</f>
        <v/>
      </c>
    </row>
    <row r="1622" spans="1:2" x14ac:dyDescent="0.2">
      <c r="A1622" t="str">
        <f>IF(ISBLANK('February 2015'!A2832),"",IF(ISTEXT('February 2015'!A2832),0,'February 2015'!A2832))</f>
        <v/>
      </c>
      <c r="B1622" t="str">
        <f>IF(ISBLANK('February 2015'!F2832),"",IF(ISTEXT('February 2015'!F2832),0,'February 2015'!F2832))</f>
        <v/>
      </c>
    </row>
    <row r="1623" spans="1:2" x14ac:dyDescent="0.2">
      <c r="A1623" t="str">
        <f>IF(ISBLANK('February 2015'!A2833),"",IF(ISTEXT('February 2015'!A2833),0,'February 2015'!A2833))</f>
        <v/>
      </c>
      <c r="B1623" t="str">
        <f>IF(ISBLANK('February 2015'!F2833),"",IF(ISTEXT('February 2015'!F2833),0,'February 2015'!F2833))</f>
        <v/>
      </c>
    </row>
    <row r="1624" spans="1:2" x14ac:dyDescent="0.2">
      <c r="A1624" t="str">
        <f>IF(ISBLANK('February 2015'!A2834),"",IF(ISTEXT('February 2015'!A2834),0,'February 2015'!A2834))</f>
        <v/>
      </c>
      <c r="B1624" t="str">
        <f>IF(ISBLANK('February 2015'!F2834),"",IF(ISTEXT('February 2015'!F2834),0,'February 2015'!F2834))</f>
        <v/>
      </c>
    </row>
    <row r="1625" spans="1:2" x14ac:dyDescent="0.2">
      <c r="A1625" t="str">
        <f>IF(ISBLANK('February 2015'!A2835),"",IF(ISTEXT('February 2015'!A2835),0,'February 2015'!A2835))</f>
        <v/>
      </c>
      <c r="B1625" t="str">
        <f>IF(ISBLANK('February 2015'!F2835),"",IF(ISTEXT('February 2015'!F2835),0,'February 2015'!F2835))</f>
        <v/>
      </c>
    </row>
    <row r="1626" spans="1:2" x14ac:dyDescent="0.2">
      <c r="A1626" t="str">
        <f>IF(ISBLANK('February 2015'!A2836),"",IF(ISTEXT('February 2015'!A2836),0,'February 2015'!A2836))</f>
        <v/>
      </c>
      <c r="B1626" t="str">
        <f>IF(ISBLANK('February 2015'!F2836),"",IF(ISTEXT('February 2015'!F2836),0,'February 2015'!F2836))</f>
        <v/>
      </c>
    </row>
    <row r="1627" spans="1:2" x14ac:dyDescent="0.2">
      <c r="A1627" t="str">
        <f>IF(ISBLANK('February 2015'!A2837),"",IF(ISTEXT('February 2015'!A2837),0,'February 2015'!A2837))</f>
        <v/>
      </c>
      <c r="B1627" t="str">
        <f>IF(ISBLANK('February 2015'!F2837),"",IF(ISTEXT('February 2015'!F2837),0,'February 2015'!F2837))</f>
        <v/>
      </c>
    </row>
    <row r="1628" spans="1:2" x14ac:dyDescent="0.2">
      <c r="A1628" t="str">
        <f>IF(ISBLANK('February 2015'!A2838),"",IF(ISTEXT('February 2015'!A2838),0,'February 2015'!A2838))</f>
        <v/>
      </c>
      <c r="B1628" t="str">
        <f>IF(ISBLANK('February 2015'!F2838),"",IF(ISTEXT('February 2015'!F2838),0,'February 2015'!F2838))</f>
        <v/>
      </c>
    </row>
    <row r="1629" spans="1:2" x14ac:dyDescent="0.2">
      <c r="A1629" t="str">
        <f>IF(ISBLANK('February 2015'!A2839),"",IF(ISTEXT('February 2015'!A2839),0,'February 2015'!A2839))</f>
        <v/>
      </c>
      <c r="B1629" t="str">
        <f>IF(ISBLANK('February 2015'!F2839),"",IF(ISTEXT('February 2015'!F2839),0,'February 2015'!F2839))</f>
        <v/>
      </c>
    </row>
    <row r="1630" spans="1:2" x14ac:dyDescent="0.2">
      <c r="A1630" t="str">
        <f>IF(ISBLANK('February 2015'!A2840),"",IF(ISTEXT('February 2015'!A2840),0,'February 2015'!A2840))</f>
        <v/>
      </c>
      <c r="B1630" t="str">
        <f>IF(ISBLANK('February 2015'!F2840),"",IF(ISTEXT('February 2015'!F2840),0,'February 2015'!F2840))</f>
        <v/>
      </c>
    </row>
    <row r="1631" spans="1:2" x14ac:dyDescent="0.2">
      <c r="A1631">
        <f>IF(ISBLANK('February 2015'!A2844),"",IF(ISTEXT('February 2015'!A2844),0,'February 2015'!A2844))</f>
        <v>413798</v>
      </c>
      <c r="B1631">
        <f>IF(ISBLANK('February 2015'!F2844),"",IF(ISTEXT('February 2015'!F2844),0,'February 2015'!F2844))</f>
        <v>3280.8</v>
      </c>
    </row>
    <row r="1632" spans="1:2" x14ac:dyDescent="0.2">
      <c r="A1632" t="str">
        <f>IF(ISBLANK('February 2015'!A2845),"",IF(ISTEXT('February 2015'!A2845),0,'February 2015'!A2845))</f>
        <v/>
      </c>
      <c r="B1632">
        <f>IF(ISBLANK('February 2015'!F2845),"",IF(ISTEXT('February 2015'!F2845),0,'February 2015'!F2845))</f>
        <v>1235.3599999999999</v>
      </c>
    </row>
    <row r="1633" spans="1:2" x14ac:dyDescent="0.2">
      <c r="A1633">
        <f>IF(ISBLANK('February 2015'!A2849),"",IF(ISTEXT('February 2015'!A2849),0,'February 2015'!A2849))</f>
        <v>413799</v>
      </c>
      <c r="B1633">
        <f>IF(ISBLANK('February 2015'!F2849),"",IF(ISTEXT('February 2015'!F2849),0,'February 2015'!F2849))</f>
        <v>3500</v>
      </c>
    </row>
    <row r="1634" spans="1:2" x14ac:dyDescent="0.2">
      <c r="A1634">
        <f>IF(ISBLANK('February 2015'!A2850),"",IF(ISTEXT('February 2015'!A2850),0,'February 2015'!A2850))</f>
        <v>414141</v>
      </c>
      <c r="B1634">
        <f>IF(ISBLANK('February 2015'!F2850),"",IF(ISTEXT('February 2015'!F2850),0,'February 2015'!F2850))</f>
        <v>450</v>
      </c>
    </row>
    <row r="1635" spans="1:2" x14ac:dyDescent="0.2">
      <c r="A1635" t="str">
        <f>IF(ISBLANK('February 2015'!A2851),"",IF(ISTEXT('February 2015'!A2851),0,'February 2015'!A2851))</f>
        <v/>
      </c>
      <c r="B1635">
        <f>IF(ISBLANK('February 2015'!F2851),"",IF(ISTEXT('February 2015'!F2851),0,'February 2015'!F2851))</f>
        <v>450</v>
      </c>
    </row>
    <row r="1636" spans="1:2" x14ac:dyDescent="0.2">
      <c r="A1636" t="str">
        <f>IF(ISBLANK('February 2015'!A2852),"",IF(ISTEXT('February 2015'!A2852),0,'February 2015'!A2852))</f>
        <v/>
      </c>
      <c r="B1636">
        <f>IF(ISBLANK('February 2015'!F2852),"",IF(ISTEXT('February 2015'!F2852),0,'February 2015'!F2852))</f>
        <v>500</v>
      </c>
    </row>
    <row r="1637" spans="1:2" x14ac:dyDescent="0.2">
      <c r="A1637">
        <f>IF(ISBLANK('February 2015'!A2853),"",IF(ISTEXT('February 2015'!A2853),0,'February 2015'!A2853))</f>
        <v>414504</v>
      </c>
      <c r="B1637">
        <f>IF(ISBLANK('February 2015'!F2853),"",IF(ISTEXT('February 2015'!F2853),0,'February 2015'!F2853))</f>
        <v>450</v>
      </c>
    </row>
    <row r="1638" spans="1:2" x14ac:dyDescent="0.2">
      <c r="A1638" t="str">
        <f>IF(ISBLANK('February 2015'!A2854),"",IF(ISTEXT('February 2015'!A2854),0,'February 2015'!A2854))</f>
        <v/>
      </c>
      <c r="B1638">
        <f>IF(ISBLANK('February 2015'!F2854),"",IF(ISTEXT('February 2015'!F2854),0,'February 2015'!F2854))</f>
        <v>450</v>
      </c>
    </row>
    <row r="1639" spans="1:2" x14ac:dyDescent="0.2">
      <c r="A1639" t="str">
        <f>IF(ISBLANK('February 2015'!A2855),"",IF(ISTEXT('February 2015'!A2855),0,'February 2015'!A2855))</f>
        <v/>
      </c>
      <c r="B1639">
        <f>IF(ISBLANK('February 2015'!F2855),"",IF(ISTEXT('February 2015'!F2855),0,'February 2015'!F2855))</f>
        <v>500</v>
      </c>
    </row>
    <row r="1640" spans="1:2" x14ac:dyDescent="0.2">
      <c r="A1640" t="str">
        <f>IF(ISBLANK('February 2015'!A2856),"",IF(ISTEXT('February 2015'!A2856),0,'February 2015'!A2856))</f>
        <v/>
      </c>
      <c r="B1640">
        <f>IF(ISBLANK('February 2015'!F2856),"",IF(ISTEXT('February 2015'!F2856),0,'February 2015'!F2856))</f>
        <v>500</v>
      </c>
    </row>
    <row r="1641" spans="1:2" x14ac:dyDescent="0.2">
      <c r="A1641" t="str">
        <f>IF(ISBLANK('February 2015'!A2857),"",IF(ISTEXT('February 2015'!A2857),0,'February 2015'!A2857))</f>
        <v/>
      </c>
      <c r="B1641">
        <f>IF(ISBLANK('February 2015'!F2857),"",IF(ISTEXT('February 2015'!F2857),0,'February 2015'!F2857))</f>
        <v>500</v>
      </c>
    </row>
    <row r="1642" spans="1:2" x14ac:dyDescent="0.2">
      <c r="A1642" t="str">
        <f>IF(ISBLANK('February 2015'!A2858),"",IF(ISTEXT('February 2015'!A2858),0,'February 2015'!A2858))</f>
        <v/>
      </c>
      <c r="B1642">
        <f>IF(ISBLANK('February 2015'!F2858),"",IF(ISTEXT('February 2015'!F2858),0,'February 2015'!F2858))</f>
        <v>500</v>
      </c>
    </row>
    <row r="1643" spans="1:2" x14ac:dyDescent="0.2">
      <c r="A1643">
        <f>IF(ISBLANK('February 2015'!A2862),"",IF(ISTEXT('February 2015'!A2862),0,'February 2015'!A2862))</f>
        <v>414142</v>
      </c>
      <c r="B1643">
        <f>IF(ISBLANK('February 2015'!F2862),"",IF(ISTEXT('February 2015'!F2862),0,'February 2015'!F2862))</f>
        <v>16.84</v>
      </c>
    </row>
    <row r="1644" spans="1:2" x14ac:dyDescent="0.2">
      <c r="A1644" t="str">
        <f>IF(ISBLANK('February 2015'!A2863),"",IF(ISTEXT('February 2015'!A2863),0,'February 2015'!A2863))</f>
        <v/>
      </c>
      <c r="B1644" t="str">
        <f>IF(ISBLANK('February 2015'!F2863),"",IF(ISTEXT('February 2015'!F2863),0,'February 2015'!F2863))</f>
        <v/>
      </c>
    </row>
    <row r="1645" spans="1:2" x14ac:dyDescent="0.2">
      <c r="A1645">
        <f>IF(ISBLANK('February 2015'!A2864),"",IF(ISTEXT('February 2015'!A2864),0,'February 2015'!A2864))</f>
        <v>414505</v>
      </c>
      <c r="B1645">
        <f>IF(ISBLANK('February 2015'!F2864),"",IF(ISTEXT('February 2015'!F2864),0,'February 2015'!F2864))</f>
        <v>25.25</v>
      </c>
    </row>
    <row r="1646" spans="1:2" x14ac:dyDescent="0.2">
      <c r="A1646" t="str">
        <f>IF(ISBLANK('February 2015'!A2865),"",IF(ISTEXT('February 2015'!A2865),0,'February 2015'!A2865))</f>
        <v/>
      </c>
      <c r="B1646" t="str">
        <f>IF(ISBLANK('February 2015'!F2865),"",IF(ISTEXT('February 2015'!F2865),0,'February 2015'!F2865))</f>
        <v/>
      </c>
    </row>
    <row r="1647" spans="1:2" x14ac:dyDescent="0.2">
      <c r="A1647">
        <f>IF(ISBLANK('February 2015'!A2869),"",IF(ISTEXT('February 2015'!A2869),0,'February 2015'!A2869))</f>
        <v>414143</v>
      </c>
      <c r="B1647">
        <f>IF(ISBLANK('February 2015'!F2869),"",IF(ISTEXT('February 2015'!F2869),0,'February 2015'!F2869))</f>
        <v>30</v>
      </c>
    </row>
    <row r="1648" spans="1:2" x14ac:dyDescent="0.2">
      <c r="A1648">
        <f>IF(ISBLANK('February 2015'!A2870),"",IF(ISTEXT('February 2015'!A2870),0,'February 2015'!A2870))</f>
        <v>414506</v>
      </c>
      <c r="B1648">
        <f>IF(ISBLANK('February 2015'!F2870),"",IF(ISTEXT('February 2015'!F2870),0,'February 2015'!F2870))</f>
        <v>291.39999999999998</v>
      </c>
    </row>
    <row r="1649" spans="1:2" x14ac:dyDescent="0.2">
      <c r="A1649">
        <f>IF(ISBLANK('February 2015'!A2871),"",IF(ISTEXT('February 2015'!A2871),0,'February 2015'!A2871))</f>
        <v>414507</v>
      </c>
      <c r="B1649">
        <f>IF(ISBLANK('February 2015'!F2871),"",IF(ISTEXT('February 2015'!F2871),0,'February 2015'!F2871))</f>
        <v>137.75</v>
      </c>
    </row>
    <row r="1650" spans="1:2" x14ac:dyDescent="0.2">
      <c r="A1650">
        <f>IF(ISBLANK('February 2015'!A2875),"",IF(ISTEXT('February 2015'!A2875),0,'February 2015'!A2875))</f>
        <v>414144</v>
      </c>
      <c r="B1650">
        <f>IF(ISBLANK('February 2015'!F2875),"",IF(ISTEXT('February 2015'!F2875),0,'February 2015'!F2875))</f>
        <v>18.399999999999999</v>
      </c>
    </row>
    <row r="1651" spans="1:2" x14ac:dyDescent="0.2">
      <c r="A1651">
        <f>IF(ISBLANK('February 2015'!A2879),"",IF(ISTEXT('February 2015'!A2879),0,'February 2015'!A2879))</f>
        <v>414508</v>
      </c>
      <c r="B1651">
        <f>IF(ISBLANK('February 2015'!F2879),"",IF(ISTEXT('February 2015'!F2879),0,'February 2015'!F2879))</f>
        <v>79.540000000000006</v>
      </c>
    </row>
    <row r="1652" spans="1:2" x14ac:dyDescent="0.2">
      <c r="A1652">
        <f>IF(ISBLANK('February 2015'!A2883),"",IF(ISTEXT('February 2015'!A2883),0,'February 2015'!A2883))</f>
        <v>413800</v>
      </c>
      <c r="B1652">
        <f>IF(ISBLANK('February 2015'!F2883),"",IF(ISTEXT('February 2015'!F2883),0,'February 2015'!F2883))</f>
        <v>450</v>
      </c>
    </row>
    <row r="1653" spans="1:2" x14ac:dyDescent="0.2">
      <c r="A1653" t="str">
        <f>IF(ISBLANK('February 2015'!A2884),"",IF(ISTEXT('February 2015'!A2884),0,'February 2015'!A2884))</f>
        <v/>
      </c>
      <c r="B1653">
        <f>IF(ISBLANK('February 2015'!F2884),"",IF(ISTEXT('February 2015'!F2884),0,'February 2015'!F2884))</f>
        <v>100</v>
      </c>
    </row>
    <row r="1654" spans="1:2" x14ac:dyDescent="0.2">
      <c r="A1654" t="str">
        <f>IF(ISBLANK('February 2015'!A2885),"",IF(ISTEXT('February 2015'!A2885),0,'February 2015'!A2885))</f>
        <v/>
      </c>
      <c r="B1654">
        <f>IF(ISBLANK('February 2015'!F2885),"",IF(ISTEXT('February 2015'!F2885),0,'February 2015'!F2885))</f>
        <v>2500</v>
      </c>
    </row>
    <row r="1655" spans="1:2" x14ac:dyDescent="0.2">
      <c r="A1655" t="str">
        <f>IF(ISBLANK('February 2015'!A2886),"",IF(ISTEXT('February 2015'!A2886),0,'February 2015'!A2886))</f>
        <v/>
      </c>
      <c r="B1655">
        <f>IF(ISBLANK('February 2015'!F2886),"",IF(ISTEXT('February 2015'!F2886),0,'February 2015'!F2886))</f>
        <v>500</v>
      </c>
    </row>
    <row r="1656" spans="1:2" x14ac:dyDescent="0.2">
      <c r="A1656">
        <f>IF(ISBLANK('February 2015'!A2887),"",IF(ISTEXT('February 2015'!A2887),0,'February 2015'!A2887))</f>
        <v>414145</v>
      </c>
      <c r="B1656">
        <f>IF(ISBLANK('February 2015'!F2887),"",IF(ISTEXT('February 2015'!F2887),0,'February 2015'!F2887))</f>
        <v>2500</v>
      </c>
    </row>
    <row r="1657" spans="1:2" x14ac:dyDescent="0.2">
      <c r="A1657">
        <f>IF(ISBLANK('February 2015'!A2888),"",IF(ISTEXT('February 2015'!A2888),0,'February 2015'!A2888))</f>
        <v>414664</v>
      </c>
      <c r="B1657">
        <f>IF(ISBLANK('February 2015'!F2888),"",IF(ISTEXT('February 2015'!F2888),0,'February 2015'!F2888))</f>
        <v>450</v>
      </c>
    </row>
    <row r="1658" spans="1:2" x14ac:dyDescent="0.2">
      <c r="A1658">
        <f>IF(ISBLANK('February 2015'!A2892),"",IF(ISTEXT('February 2015'!A2892),0,'February 2015'!A2892))</f>
        <v>413801</v>
      </c>
      <c r="B1658">
        <f>IF(ISBLANK('February 2015'!F2892),"",IF(ISTEXT('February 2015'!F2892),0,'February 2015'!F2892))</f>
        <v>450</v>
      </c>
    </row>
    <row r="1659" spans="1:2" x14ac:dyDescent="0.2">
      <c r="A1659">
        <f>IF(ISBLANK('February 2015'!A2893),"",IF(ISTEXT('February 2015'!A2893),0,'February 2015'!A2893))</f>
        <v>414509</v>
      </c>
      <c r="B1659">
        <f>IF(ISBLANK('February 2015'!F2893),"",IF(ISTEXT('February 2015'!F2893),0,'February 2015'!F2893))</f>
        <v>450</v>
      </c>
    </row>
    <row r="1660" spans="1:2" x14ac:dyDescent="0.2">
      <c r="A1660">
        <f>IF(ISBLANK('February 2015'!A2897),"",IF(ISTEXT('February 2015'!A2897),0,'February 2015'!A2897))</f>
        <v>414146</v>
      </c>
      <c r="B1660">
        <f>IF(ISBLANK('February 2015'!F2897),"",IF(ISTEXT('February 2015'!F2897),0,'February 2015'!F2897))</f>
        <v>18.97</v>
      </c>
    </row>
    <row r="1661" spans="1:2" x14ac:dyDescent="0.2">
      <c r="A1661">
        <f>IF(ISBLANK('February 2015'!A2901),"",IF(ISTEXT('February 2015'!A2901),0,'February 2015'!A2901))</f>
        <v>414147</v>
      </c>
      <c r="B1661">
        <f>IF(ISBLANK('February 2015'!F2901),"",IF(ISTEXT('February 2015'!F2901),0,'February 2015'!F2901))</f>
        <v>450</v>
      </c>
    </row>
    <row r="1662" spans="1:2" x14ac:dyDescent="0.2">
      <c r="A1662" t="str">
        <f>IF(ISBLANK('February 2015'!A2902),"",IF(ISTEXT('February 2015'!A2902),0,'February 2015'!A2902))</f>
        <v/>
      </c>
      <c r="B1662">
        <f>IF(ISBLANK('February 2015'!F2902),"",IF(ISTEXT('February 2015'!F2902),0,'February 2015'!F2902))</f>
        <v>100</v>
      </c>
    </row>
    <row r="1663" spans="1:2" x14ac:dyDescent="0.2">
      <c r="A1663">
        <f>IF(ISBLANK('February 2015'!A2903),"",IF(ISTEXT('February 2015'!A2903),0,'February 2015'!A2903))</f>
        <v>414510</v>
      </c>
      <c r="B1663">
        <f>IF(ISBLANK('February 2015'!F2903),"",IF(ISTEXT('February 2015'!F2903),0,'February 2015'!F2903))</f>
        <v>450</v>
      </c>
    </row>
    <row r="1664" spans="1:2" x14ac:dyDescent="0.2">
      <c r="A1664">
        <f>IF(ISBLANK('February 2015'!A2907),"",IF(ISTEXT('February 2015'!A2907),0,'February 2015'!A2907))</f>
        <v>414689</v>
      </c>
      <c r="B1664">
        <f>IF(ISBLANK('February 2015'!F2907),"",IF(ISTEXT('February 2015'!F2907),0,'February 2015'!F2907))</f>
        <v>27618.04</v>
      </c>
    </row>
    <row r="1665" spans="1:2" x14ac:dyDescent="0.2">
      <c r="A1665" t="str">
        <f>IF(ISBLANK('February 2015'!A2908),"",IF(ISTEXT('February 2015'!A2908),0,'February 2015'!A2908))</f>
        <v/>
      </c>
      <c r="B1665" t="str">
        <f>IF(ISBLANK('February 2015'!F2908),"",IF(ISTEXT('February 2015'!F2908),0,'February 2015'!F2908))</f>
        <v/>
      </c>
    </row>
    <row r="1666" spans="1:2" x14ac:dyDescent="0.2">
      <c r="A1666">
        <f>IF(ISBLANK('February 2015'!A2909),"",IF(ISTEXT('February 2015'!A2909),0,'February 2015'!A2909))</f>
        <v>414690</v>
      </c>
      <c r="B1666">
        <f>IF(ISBLANK('February 2015'!F2909),"",IF(ISTEXT('February 2015'!F2909),0,'February 2015'!F2909))</f>
        <v>137880.9</v>
      </c>
    </row>
    <row r="1667" spans="1:2" x14ac:dyDescent="0.2">
      <c r="A1667">
        <f>IF(ISBLANK('February 2015'!A2913),"",IF(ISTEXT('February 2015'!A2913),0,'February 2015'!A2913))</f>
        <v>413802</v>
      </c>
      <c r="B1667">
        <f>IF(ISBLANK('February 2015'!F2913),"",IF(ISTEXT('February 2015'!F2913),0,'February 2015'!F2913))</f>
        <v>3275.22</v>
      </c>
    </row>
    <row r="1668" spans="1:2" x14ac:dyDescent="0.2">
      <c r="A1668">
        <f>IF(ISBLANK('February 2015'!A2917),"",IF(ISTEXT('February 2015'!A2917),0,'February 2015'!A2917))</f>
        <v>414148</v>
      </c>
      <c r="B1668">
        <f>IF(ISBLANK('February 2015'!F2917),"",IF(ISTEXT('February 2015'!F2917),0,'February 2015'!F2917))</f>
        <v>148.43</v>
      </c>
    </row>
    <row r="1669" spans="1:2" x14ac:dyDescent="0.2">
      <c r="A1669">
        <f>IF(ISBLANK('February 2015'!A2921),"",IF(ISTEXT('February 2015'!A2921),0,'February 2015'!A2921))</f>
        <v>414149</v>
      </c>
      <c r="B1669">
        <f>IF(ISBLANK('February 2015'!F2921),"",IF(ISTEXT('February 2015'!F2921),0,'February 2015'!F2921))</f>
        <v>110.4</v>
      </c>
    </row>
    <row r="1670" spans="1:2" x14ac:dyDescent="0.2">
      <c r="A1670">
        <f>IF(ISBLANK('February 2015'!A2925),"",IF(ISTEXT('February 2015'!A2925),0,'February 2015'!A2925))</f>
        <v>414151</v>
      </c>
      <c r="B1670">
        <f>IF(ISBLANK('February 2015'!F2925),"",IF(ISTEXT('February 2015'!F2925),0,'February 2015'!F2925))</f>
        <v>462.6</v>
      </c>
    </row>
    <row r="1671" spans="1:2" x14ac:dyDescent="0.2">
      <c r="A1671" t="str">
        <f>IF(ISBLANK('February 2015'!A2926),"",IF(ISTEXT('February 2015'!A2926),0,'February 2015'!A2926))</f>
        <v/>
      </c>
      <c r="B1671" t="str">
        <f>IF(ISBLANK('February 2015'!F2926),"",IF(ISTEXT('February 2015'!F2926),0,'February 2015'!F2926))</f>
        <v/>
      </c>
    </row>
    <row r="1672" spans="1:2" x14ac:dyDescent="0.2">
      <c r="A1672" t="str">
        <f>IF(ISBLANK('February 2015'!A2927),"",IF(ISTEXT('February 2015'!A2927),0,'February 2015'!A2927))</f>
        <v/>
      </c>
      <c r="B1672" t="str">
        <f>IF(ISBLANK('February 2015'!F2927),"",IF(ISTEXT('February 2015'!F2927),0,'February 2015'!F2927))</f>
        <v/>
      </c>
    </row>
    <row r="1673" spans="1:2" x14ac:dyDescent="0.2">
      <c r="A1673" t="str">
        <f>IF(ISBLANK('February 2015'!A2928),"",IF(ISTEXT('February 2015'!A2928),0,'February 2015'!A2928))</f>
        <v/>
      </c>
      <c r="B1673" t="str">
        <f>IF(ISBLANK('February 2015'!F2928),"",IF(ISTEXT('February 2015'!F2928),0,'February 2015'!F2928))</f>
        <v/>
      </c>
    </row>
    <row r="1674" spans="1:2" x14ac:dyDescent="0.2">
      <c r="A1674" t="str">
        <f>IF(ISBLANK('February 2015'!A2929),"",IF(ISTEXT('February 2015'!A2929),0,'February 2015'!A2929))</f>
        <v/>
      </c>
      <c r="B1674" t="str">
        <f>IF(ISBLANK('February 2015'!F2929),"",IF(ISTEXT('February 2015'!F2929),0,'February 2015'!F2929))</f>
        <v/>
      </c>
    </row>
    <row r="1675" spans="1:2" x14ac:dyDescent="0.2">
      <c r="A1675" t="str">
        <f>IF(ISBLANK('February 2015'!A2930),"",IF(ISTEXT('February 2015'!A2930),0,'February 2015'!A2930))</f>
        <v/>
      </c>
      <c r="B1675" t="str">
        <f>IF(ISBLANK('February 2015'!F2930),"",IF(ISTEXT('February 2015'!F2930),0,'February 2015'!F2930))</f>
        <v/>
      </c>
    </row>
    <row r="1676" spans="1:2" x14ac:dyDescent="0.2">
      <c r="A1676" t="str">
        <f>IF(ISBLANK('February 2015'!A2931),"",IF(ISTEXT('February 2015'!A2931),0,'February 2015'!A2931))</f>
        <v/>
      </c>
      <c r="B1676" t="str">
        <f>IF(ISBLANK('February 2015'!F2931),"",IF(ISTEXT('February 2015'!F2931),0,'February 2015'!F2931))</f>
        <v/>
      </c>
    </row>
    <row r="1677" spans="1:2" x14ac:dyDescent="0.2">
      <c r="A1677" t="str">
        <f>IF(ISBLANK('February 2015'!A2932),"",IF(ISTEXT('February 2015'!A2932),0,'February 2015'!A2932))</f>
        <v/>
      </c>
      <c r="B1677" t="str">
        <f>IF(ISBLANK('February 2015'!F2932),"",IF(ISTEXT('February 2015'!F2932),0,'February 2015'!F2932))</f>
        <v/>
      </c>
    </row>
    <row r="1678" spans="1:2" x14ac:dyDescent="0.2">
      <c r="A1678" t="str">
        <f>IF(ISBLANK('February 2015'!A2933),"",IF(ISTEXT('February 2015'!A2933),0,'February 2015'!A2933))</f>
        <v/>
      </c>
      <c r="B1678" t="str">
        <f>IF(ISBLANK('February 2015'!F2933),"",IF(ISTEXT('February 2015'!F2933),0,'February 2015'!F2933))</f>
        <v/>
      </c>
    </row>
    <row r="1679" spans="1:2" x14ac:dyDescent="0.2">
      <c r="A1679" t="str">
        <f>IF(ISBLANK('February 2015'!A2934),"",IF(ISTEXT('February 2015'!A2934),0,'February 2015'!A2934))</f>
        <v/>
      </c>
      <c r="B1679" t="str">
        <f>IF(ISBLANK('February 2015'!F2934),"",IF(ISTEXT('February 2015'!F2934),0,'February 2015'!F2934))</f>
        <v/>
      </c>
    </row>
    <row r="1680" spans="1:2" x14ac:dyDescent="0.2">
      <c r="A1680" t="str">
        <f>IF(ISBLANK('February 2015'!A2935),"",IF(ISTEXT('February 2015'!A2935),0,'February 2015'!A2935))</f>
        <v/>
      </c>
      <c r="B1680" t="str">
        <f>IF(ISBLANK('February 2015'!F2935),"",IF(ISTEXT('February 2015'!F2935),0,'February 2015'!F2935))</f>
        <v/>
      </c>
    </row>
    <row r="1681" spans="1:2" x14ac:dyDescent="0.2">
      <c r="A1681" t="str">
        <f>IF(ISBLANK('February 2015'!A2936),"",IF(ISTEXT('February 2015'!A2936),0,'February 2015'!A2936))</f>
        <v/>
      </c>
      <c r="B1681" t="str">
        <f>IF(ISBLANK('February 2015'!F2936),"",IF(ISTEXT('February 2015'!F2936),0,'February 2015'!F2936))</f>
        <v/>
      </c>
    </row>
    <row r="1682" spans="1:2" x14ac:dyDescent="0.2">
      <c r="A1682" t="str">
        <f>IF(ISBLANK('February 2015'!A2937),"",IF(ISTEXT('February 2015'!A2937),0,'February 2015'!A2937))</f>
        <v/>
      </c>
      <c r="B1682" t="str">
        <f>IF(ISBLANK('February 2015'!F2937),"",IF(ISTEXT('February 2015'!F2937),0,'February 2015'!F2937))</f>
        <v/>
      </c>
    </row>
    <row r="1683" spans="1:2" x14ac:dyDescent="0.2">
      <c r="A1683" t="str">
        <f>IF(ISBLANK('February 2015'!A2938),"",IF(ISTEXT('February 2015'!A2938),0,'February 2015'!A2938))</f>
        <v/>
      </c>
      <c r="B1683" t="str">
        <f>IF(ISBLANK('February 2015'!F2938),"",IF(ISTEXT('February 2015'!F2938),0,'February 2015'!F2938))</f>
        <v/>
      </c>
    </row>
    <row r="1684" spans="1:2" x14ac:dyDescent="0.2">
      <c r="A1684" t="str">
        <f>IF(ISBLANK('February 2015'!A2939),"",IF(ISTEXT('February 2015'!A2939),0,'February 2015'!A2939))</f>
        <v/>
      </c>
      <c r="B1684" t="str">
        <f>IF(ISBLANK('February 2015'!F2939),"",IF(ISTEXT('February 2015'!F2939),0,'February 2015'!F2939))</f>
        <v/>
      </c>
    </row>
    <row r="1685" spans="1:2" x14ac:dyDescent="0.2">
      <c r="A1685" t="str">
        <f>IF(ISBLANK('February 2015'!A2940),"",IF(ISTEXT('February 2015'!A2940),0,'February 2015'!A2940))</f>
        <v/>
      </c>
      <c r="B1685" t="str">
        <f>IF(ISBLANK('February 2015'!F2940),"",IF(ISTEXT('February 2015'!F2940),0,'February 2015'!F2940))</f>
        <v/>
      </c>
    </row>
    <row r="1686" spans="1:2" x14ac:dyDescent="0.2">
      <c r="A1686">
        <f>IF(ISBLANK('February 2015'!A2944),"",IF(ISTEXT('February 2015'!A2944),0,'February 2015'!A2944))</f>
        <v>414511</v>
      </c>
      <c r="B1686">
        <f>IF(ISBLANK('February 2015'!F2944),"",IF(ISTEXT('February 2015'!F2944),0,'February 2015'!F2944))</f>
        <v>12989</v>
      </c>
    </row>
    <row r="1687" spans="1:2" x14ac:dyDescent="0.2">
      <c r="A1687">
        <f>IF(ISBLANK('February 2015'!A2948),"",IF(ISTEXT('February 2015'!A2948),0,'February 2015'!A2948))</f>
        <v>414512</v>
      </c>
      <c r="B1687">
        <f>IF(ISBLANK('February 2015'!F2948),"",IF(ISTEXT('February 2015'!F2948),0,'February 2015'!F2948))</f>
        <v>550</v>
      </c>
    </row>
    <row r="1688" spans="1:2" x14ac:dyDescent="0.2">
      <c r="A1688" t="str">
        <f>IF(ISBLANK('February 2015'!A2949),"",IF(ISTEXT('February 2015'!A2949),0,'February 2015'!A2949))</f>
        <v/>
      </c>
      <c r="B1688">
        <f>IF(ISBLANK('February 2015'!F2949),"",IF(ISTEXT('February 2015'!F2949),0,'February 2015'!F2949))</f>
        <v>450</v>
      </c>
    </row>
    <row r="1689" spans="1:2" x14ac:dyDescent="0.2">
      <c r="A1689">
        <f>IF(ISBLANK('February 2015'!A2953),"",IF(ISTEXT('February 2015'!A2953),0,'February 2015'!A2953))</f>
        <v>413803</v>
      </c>
      <c r="B1689">
        <f>IF(ISBLANK('February 2015'!F2953),"",IF(ISTEXT('February 2015'!F2953),0,'February 2015'!F2953))</f>
        <v>1165</v>
      </c>
    </row>
    <row r="1690" spans="1:2" x14ac:dyDescent="0.2">
      <c r="A1690" t="str">
        <f>IF(ISBLANK('February 2015'!A2954),"",IF(ISTEXT('February 2015'!A2954),0,'February 2015'!A2954))</f>
        <v/>
      </c>
      <c r="B1690" t="str">
        <f>IF(ISBLANK('February 2015'!F2954),"",IF(ISTEXT('February 2015'!F2954),0,'February 2015'!F2954))</f>
        <v/>
      </c>
    </row>
    <row r="1691" spans="1:2" x14ac:dyDescent="0.2">
      <c r="A1691" t="str">
        <f>IF(ISBLANK('February 2015'!A2955),"",IF(ISTEXT('February 2015'!A2955),0,'February 2015'!A2955))</f>
        <v/>
      </c>
      <c r="B1691" t="str">
        <f>IF(ISBLANK('February 2015'!F2955),"",IF(ISTEXT('February 2015'!F2955),0,'February 2015'!F2955))</f>
        <v/>
      </c>
    </row>
    <row r="1692" spans="1:2" x14ac:dyDescent="0.2">
      <c r="A1692" t="str">
        <f>IF(ISBLANK('February 2015'!A2956),"",IF(ISTEXT('February 2015'!A2956),0,'February 2015'!A2956))</f>
        <v/>
      </c>
      <c r="B1692" t="str">
        <f>IF(ISBLANK('February 2015'!F2956),"",IF(ISTEXT('February 2015'!F2956),0,'February 2015'!F2956))</f>
        <v/>
      </c>
    </row>
    <row r="1693" spans="1:2" x14ac:dyDescent="0.2">
      <c r="A1693">
        <f>IF(ISBLANK('February 2015'!A2957),"",IF(ISTEXT('February 2015'!A2957),0,'February 2015'!A2957))</f>
        <v>414152</v>
      </c>
      <c r="B1693">
        <f>IF(ISBLANK('February 2015'!F2957),"",IF(ISTEXT('February 2015'!F2957),0,'February 2015'!F2957))</f>
        <v>680</v>
      </c>
    </row>
    <row r="1694" spans="1:2" x14ac:dyDescent="0.2">
      <c r="A1694" t="str">
        <f>IF(ISBLANK('February 2015'!A2958),"",IF(ISTEXT('February 2015'!A2958),0,'February 2015'!A2958))</f>
        <v/>
      </c>
      <c r="B1694" t="str">
        <f>IF(ISBLANK('February 2015'!F2958),"",IF(ISTEXT('February 2015'!F2958),0,'February 2015'!F2958))</f>
        <v/>
      </c>
    </row>
    <row r="1695" spans="1:2" x14ac:dyDescent="0.2">
      <c r="A1695" t="str">
        <f>IF(ISBLANK('February 2015'!A2959),"",IF(ISTEXT('February 2015'!A2959),0,'February 2015'!A2959))</f>
        <v/>
      </c>
      <c r="B1695" t="str">
        <f>IF(ISBLANK('February 2015'!F2959),"",IF(ISTEXT('February 2015'!F2959),0,'February 2015'!F2959))</f>
        <v/>
      </c>
    </row>
    <row r="1696" spans="1:2" x14ac:dyDescent="0.2">
      <c r="A1696" t="str">
        <f>IF(ISBLANK('February 2015'!A2960),"",IF(ISTEXT('February 2015'!A2960),0,'February 2015'!A2960))</f>
        <v/>
      </c>
      <c r="B1696" t="str">
        <f>IF(ISBLANK('February 2015'!F2960),"",IF(ISTEXT('February 2015'!F2960),0,'February 2015'!F2960))</f>
        <v/>
      </c>
    </row>
    <row r="1697" spans="1:2" x14ac:dyDescent="0.2">
      <c r="A1697">
        <f>IF(ISBLANK('February 2015'!A2964),"",IF(ISTEXT('February 2015'!A2964),0,'February 2015'!A2964))</f>
        <v>413804</v>
      </c>
      <c r="B1697">
        <f>IF(ISBLANK('February 2015'!F2964),"",IF(ISTEXT('February 2015'!F2964),0,'February 2015'!F2964))</f>
        <v>1560</v>
      </c>
    </row>
    <row r="1698" spans="1:2" x14ac:dyDescent="0.2">
      <c r="A1698">
        <f>IF(ISBLANK('February 2015'!A2965),"",IF(ISTEXT('February 2015'!A2965),0,'February 2015'!A2965))</f>
        <v>414513</v>
      </c>
      <c r="B1698">
        <f>IF(ISBLANK('February 2015'!F2965),"",IF(ISTEXT('February 2015'!F2965),0,'February 2015'!F2965))</f>
        <v>1300</v>
      </c>
    </row>
    <row r="1699" spans="1:2" x14ac:dyDescent="0.2">
      <c r="A1699">
        <f>IF(ISBLANK('February 2015'!A2969),"",IF(ISTEXT('February 2015'!A2969),0,'February 2015'!A2969))</f>
        <v>413805</v>
      </c>
      <c r="B1699">
        <f>IF(ISBLANK('February 2015'!F2969),"",IF(ISTEXT('February 2015'!F2969),0,'February 2015'!F2969))</f>
        <v>1560</v>
      </c>
    </row>
    <row r="1700" spans="1:2" x14ac:dyDescent="0.2">
      <c r="A1700">
        <f>IF(ISBLANK('February 2015'!A2970),"",IF(ISTEXT('February 2015'!A2970),0,'February 2015'!A2970))</f>
        <v>414514</v>
      </c>
      <c r="B1700">
        <f>IF(ISBLANK('February 2015'!F2970),"",IF(ISTEXT('February 2015'!F2970),0,'February 2015'!F2970))</f>
        <v>1300</v>
      </c>
    </row>
    <row r="1701" spans="1:2" x14ac:dyDescent="0.2">
      <c r="A1701">
        <f>IF(ISBLANK('February 2015'!A2974),"",IF(ISTEXT('February 2015'!A2974),0,'February 2015'!A2974))</f>
        <v>413806</v>
      </c>
      <c r="B1701">
        <f>IF(ISBLANK('February 2015'!F2974),"",IF(ISTEXT('February 2015'!F2974),0,'February 2015'!F2974))</f>
        <v>423</v>
      </c>
    </row>
    <row r="1702" spans="1:2" x14ac:dyDescent="0.2">
      <c r="A1702">
        <f>IF(ISBLANK('February 2015'!A2978),"",IF(ISTEXT('February 2015'!A2978),0,'February 2015'!A2978))</f>
        <v>413807</v>
      </c>
      <c r="B1702">
        <f>IF(ISBLANK('February 2015'!F2978),"",IF(ISTEXT('February 2015'!F2978),0,'February 2015'!F2978))</f>
        <v>632</v>
      </c>
    </row>
    <row r="1703" spans="1:2" x14ac:dyDescent="0.2">
      <c r="A1703" t="str">
        <f>IF(ISBLANK('February 2015'!A2979),"",IF(ISTEXT('February 2015'!A2979),0,'February 2015'!A2979))</f>
        <v/>
      </c>
      <c r="B1703" t="str">
        <f>IF(ISBLANK('February 2015'!F2979),"",IF(ISTEXT('February 2015'!F2979),0,'February 2015'!F2979))</f>
        <v/>
      </c>
    </row>
    <row r="1704" spans="1:2" x14ac:dyDescent="0.2">
      <c r="A1704">
        <f>IF(ISBLANK('February 2015'!A2983),"",IF(ISTEXT('February 2015'!A2983),0,'February 2015'!A2983))</f>
        <v>414153</v>
      </c>
      <c r="B1704">
        <f>IF(ISBLANK('February 2015'!F2983),"",IF(ISTEXT('February 2015'!F2983),0,'February 2015'!F2983))</f>
        <v>9600</v>
      </c>
    </row>
    <row r="1705" spans="1:2" x14ac:dyDescent="0.2">
      <c r="A1705">
        <f>IF(ISBLANK('February 2015'!A2984),"",IF(ISTEXT('February 2015'!A2984),0,'February 2015'!A2984))</f>
        <v>414515</v>
      </c>
      <c r="B1705">
        <f>IF(ISBLANK('February 2015'!F2984),"",IF(ISTEXT('February 2015'!F2984),0,'February 2015'!F2984))</f>
        <v>70300</v>
      </c>
    </row>
    <row r="1706" spans="1:2" x14ac:dyDescent="0.2">
      <c r="A1706">
        <f>IF(ISBLANK('February 2015'!A2988),"",IF(ISTEXT('February 2015'!A2988),0,'February 2015'!A2988))</f>
        <v>414516</v>
      </c>
      <c r="B1706">
        <f>IF(ISBLANK('February 2015'!F2988),"",IF(ISTEXT('February 2015'!F2988),0,'February 2015'!F2988))</f>
        <v>12.75</v>
      </c>
    </row>
    <row r="1707" spans="1:2" x14ac:dyDescent="0.2">
      <c r="A1707">
        <f>IF(ISBLANK('February 2015'!A2992),"",IF(ISTEXT('February 2015'!A2992),0,'February 2015'!A2992))</f>
        <v>413808</v>
      </c>
      <c r="B1707">
        <f>IF(ISBLANK('February 2015'!F2992),"",IF(ISTEXT('February 2015'!F2992),0,'February 2015'!F2992))</f>
        <v>450</v>
      </c>
    </row>
    <row r="1708" spans="1:2" x14ac:dyDescent="0.2">
      <c r="A1708">
        <f>IF(ISBLANK('February 2015'!A2993),"",IF(ISTEXT('February 2015'!A2993),0,'February 2015'!A2993))</f>
        <v>414154</v>
      </c>
      <c r="B1708">
        <f>IF(ISBLANK('February 2015'!F2993),"",IF(ISTEXT('February 2015'!F2993),0,'February 2015'!F2993))</f>
        <v>560</v>
      </c>
    </row>
    <row r="1709" spans="1:2" x14ac:dyDescent="0.2">
      <c r="A1709" t="str">
        <f>IF(ISBLANK('February 2015'!A2994),"",IF(ISTEXT('February 2015'!A2994),0,'February 2015'!A2994))</f>
        <v/>
      </c>
      <c r="B1709" t="str">
        <f>IF(ISBLANK('February 2015'!F2994),"",IF(ISTEXT('February 2015'!F2994),0,'February 2015'!F2994))</f>
        <v/>
      </c>
    </row>
    <row r="1710" spans="1:2" x14ac:dyDescent="0.2">
      <c r="A1710" t="str">
        <f>IF(ISBLANK('February 2015'!A2995),"",IF(ISTEXT('February 2015'!A2995),0,'February 2015'!A2995))</f>
        <v/>
      </c>
      <c r="B1710">
        <f>IF(ISBLANK('February 2015'!F2995),"",IF(ISTEXT('February 2015'!F2995),0,'February 2015'!F2995))</f>
        <v>550</v>
      </c>
    </row>
    <row r="1711" spans="1:2" x14ac:dyDescent="0.2">
      <c r="A1711" t="str">
        <f>IF(ISBLANK('February 2015'!A2996),"",IF(ISTEXT('February 2015'!A2996),0,'February 2015'!A2996))</f>
        <v/>
      </c>
      <c r="B1711">
        <f>IF(ISBLANK('February 2015'!F2996),"",IF(ISTEXT('February 2015'!F2996),0,'February 2015'!F2996))</f>
        <v>500</v>
      </c>
    </row>
    <row r="1712" spans="1:2" x14ac:dyDescent="0.2">
      <c r="A1712">
        <f>IF(ISBLANK('February 2015'!A2997),"",IF(ISTEXT('February 2015'!A2997),0,'February 2015'!A2997))</f>
        <v>414517</v>
      </c>
      <c r="B1712">
        <f>IF(ISBLANK('February 2015'!F2997),"",IF(ISTEXT('February 2015'!F2997),0,'February 2015'!F2997))</f>
        <v>450</v>
      </c>
    </row>
    <row r="1713" spans="1:2" x14ac:dyDescent="0.2">
      <c r="A1713" t="str">
        <f>IF(ISBLANK('February 2015'!A2998),"",IF(ISTEXT('February 2015'!A2998),0,'February 2015'!A2998))</f>
        <v/>
      </c>
      <c r="B1713">
        <f>IF(ISBLANK('February 2015'!F2998),"",IF(ISTEXT('February 2015'!F2998),0,'February 2015'!F2998))</f>
        <v>100</v>
      </c>
    </row>
    <row r="1714" spans="1:2" x14ac:dyDescent="0.2">
      <c r="A1714" t="str">
        <f>IF(ISBLANK('February 2015'!A2999),"",IF(ISTEXT('February 2015'!A2999),0,'February 2015'!A2999))</f>
        <v/>
      </c>
      <c r="B1714">
        <f>IF(ISBLANK('February 2015'!F2999),"",IF(ISTEXT('February 2015'!F2999),0,'February 2015'!F2999))</f>
        <v>450</v>
      </c>
    </row>
    <row r="1715" spans="1:2" x14ac:dyDescent="0.2">
      <c r="A1715" t="str">
        <f>IF(ISBLANK('February 2015'!A3000),"",IF(ISTEXT('February 2015'!A3000),0,'February 2015'!A3000))</f>
        <v/>
      </c>
      <c r="B1715">
        <f>IF(ISBLANK('February 2015'!F3000),"",IF(ISTEXT('February 2015'!F3000),0,'February 2015'!F3000))</f>
        <v>450</v>
      </c>
    </row>
    <row r="1716" spans="1:2" x14ac:dyDescent="0.2">
      <c r="A1716" t="str">
        <f>IF(ISBLANK('February 2015'!A3001),"",IF(ISTEXT('February 2015'!A3001),0,'February 2015'!A3001))</f>
        <v/>
      </c>
      <c r="B1716">
        <f>IF(ISBLANK('February 2015'!F3001),"",IF(ISTEXT('February 2015'!F3001),0,'February 2015'!F3001))</f>
        <v>500</v>
      </c>
    </row>
    <row r="1717" spans="1:2" x14ac:dyDescent="0.2">
      <c r="A1717" t="str">
        <f>IF(ISBLANK('February 2015'!A3002),"",IF(ISTEXT('February 2015'!A3002),0,'February 2015'!A3002))</f>
        <v/>
      </c>
      <c r="B1717">
        <f>IF(ISBLANK('February 2015'!F3002),"",IF(ISTEXT('February 2015'!F3002),0,'February 2015'!F3002))</f>
        <v>100</v>
      </c>
    </row>
    <row r="1718" spans="1:2" x14ac:dyDescent="0.2">
      <c r="A1718">
        <f>IF(ISBLANK('February 2015'!A3006),"",IF(ISTEXT('February 2015'!A3006),0,'February 2015'!A3006))</f>
        <v>414518</v>
      </c>
      <c r="B1718">
        <f>IF(ISBLANK('February 2015'!F3006),"",IF(ISTEXT('February 2015'!F3006),0,'February 2015'!F3006))</f>
        <v>132000</v>
      </c>
    </row>
    <row r="1719" spans="1:2" x14ac:dyDescent="0.2">
      <c r="A1719">
        <f>IF(ISBLANK('February 2015'!A3010),"",IF(ISTEXT('February 2015'!A3010),0,'February 2015'!A3010))</f>
        <v>414155</v>
      </c>
      <c r="B1719">
        <f>IF(ISBLANK('February 2015'!F3010),"",IF(ISTEXT('February 2015'!F3010),0,'February 2015'!F3010))</f>
        <v>450</v>
      </c>
    </row>
    <row r="1720" spans="1:2" x14ac:dyDescent="0.2">
      <c r="A1720" t="str">
        <f>IF(ISBLANK('February 2015'!A3011),"",IF(ISTEXT('February 2015'!A3011),0,'February 2015'!A3011))</f>
        <v/>
      </c>
      <c r="B1720">
        <f>IF(ISBLANK('February 2015'!F3011),"",IF(ISTEXT('February 2015'!F3011),0,'February 2015'!F3011))</f>
        <v>750</v>
      </c>
    </row>
    <row r="1721" spans="1:2" x14ac:dyDescent="0.2">
      <c r="A1721">
        <f>IF(ISBLANK('February 2015'!A3015),"",IF(ISTEXT('February 2015'!A3015),0,'February 2015'!A3015))</f>
        <v>413809</v>
      </c>
      <c r="B1721">
        <f>IF(ISBLANK('February 2015'!F3015),"",IF(ISTEXT('February 2015'!F3015),0,'February 2015'!F3015))</f>
        <v>9.9499999999999993</v>
      </c>
    </row>
    <row r="1722" spans="1:2" x14ac:dyDescent="0.2">
      <c r="A1722">
        <f>IF(ISBLANK('February 2015'!A3019),"",IF(ISTEXT('February 2015'!A3019),0,'February 2015'!A3019))</f>
        <v>413810</v>
      </c>
      <c r="B1722">
        <f>IF(ISBLANK('February 2015'!F3019),"",IF(ISTEXT('February 2015'!F3019),0,'February 2015'!F3019))</f>
        <v>675</v>
      </c>
    </row>
    <row r="1723" spans="1:2" x14ac:dyDescent="0.2">
      <c r="A1723" t="str">
        <f>IF(ISBLANK('February 2015'!A3020),"",IF(ISTEXT('February 2015'!A3020),0,'February 2015'!A3020))</f>
        <v/>
      </c>
      <c r="B1723" t="str">
        <f>IF(ISBLANK('February 2015'!F3020),"",IF(ISTEXT('February 2015'!F3020),0,'February 2015'!F3020))</f>
        <v/>
      </c>
    </row>
    <row r="1724" spans="1:2" x14ac:dyDescent="0.2">
      <c r="A1724" t="str">
        <f>IF(ISBLANK('February 2015'!A3021),"",IF(ISTEXT('February 2015'!A3021),0,'February 2015'!A3021))</f>
        <v/>
      </c>
      <c r="B1724" t="str">
        <f>IF(ISBLANK('February 2015'!F3021),"",IF(ISTEXT('February 2015'!F3021),0,'February 2015'!F3021))</f>
        <v/>
      </c>
    </row>
    <row r="1725" spans="1:2" x14ac:dyDescent="0.2">
      <c r="A1725">
        <f>IF(ISBLANK('February 2015'!A3025),"",IF(ISTEXT('February 2015'!A3025),0,'February 2015'!A3025))</f>
        <v>413811</v>
      </c>
      <c r="B1725">
        <f>IF(ISBLANK('February 2015'!F3025),"",IF(ISTEXT('February 2015'!F3025),0,'February 2015'!F3025))</f>
        <v>1775</v>
      </c>
    </row>
    <row r="1726" spans="1:2" x14ac:dyDescent="0.2">
      <c r="A1726" t="str">
        <f>IF(ISBLANK('February 2015'!A3026),"",IF(ISTEXT('February 2015'!A3026),0,'February 2015'!A3026))</f>
        <v/>
      </c>
      <c r="B1726">
        <f>IF(ISBLANK('February 2015'!F3026),"",IF(ISTEXT('February 2015'!F3026),0,'February 2015'!F3026))</f>
        <v>450</v>
      </c>
    </row>
    <row r="1727" spans="1:2" x14ac:dyDescent="0.2">
      <c r="A1727" t="str">
        <f>IF(ISBLANK('February 2015'!A3027),"",IF(ISTEXT('February 2015'!A3027),0,'February 2015'!A3027))</f>
        <v/>
      </c>
      <c r="B1727">
        <f>IF(ISBLANK('February 2015'!F3027),"",IF(ISTEXT('February 2015'!F3027),0,'February 2015'!F3027))</f>
        <v>100</v>
      </c>
    </row>
    <row r="1728" spans="1:2" x14ac:dyDescent="0.2">
      <c r="A1728" t="str">
        <f>IF(ISBLANK('February 2015'!A3028),"",IF(ISTEXT('February 2015'!A3028),0,'February 2015'!A3028))</f>
        <v/>
      </c>
      <c r="B1728">
        <f>IF(ISBLANK('February 2015'!F3028),"",IF(ISTEXT('February 2015'!F3028),0,'February 2015'!F3028))</f>
        <v>500</v>
      </c>
    </row>
    <row r="1729" spans="1:2" x14ac:dyDescent="0.2">
      <c r="A1729">
        <f>IF(ISBLANK('February 2015'!A3029),"",IF(ISTEXT('February 2015'!A3029),0,'February 2015'!A3029))</f>
        <v>414156</v>
      </c>
      <c r="B1729">
        <f>IF(ISBLANK('February 2015'!F3029),"",IF(ISTEXT('February 2015'!F3029),0,'February 2015'!F3029))</f>
        <v>450</v>
      </c>
    </row>
    <row r="1730" spans="1:2" x14ac:dyDescent="0.2">
      <c r="A1730" t="str">
        <f>IF(ISBLANK('February 2015'!A3030),"",IF(ISTEXT('February 2015'!A3030),0,'February 2015'!A3030))</f>
        <v/>
      </c>
      <c r="B1730">
        <f>IF(ISBLANK('February 2015'!F3030),"",IF(ISTEXT('February 2015'!F3030),0,'February 2015'!F3030))</f>
        <v>2200</v>
      </c>
    </row>
    <row r="1731" spans="1:2" x14ac:dyDescent="0.2">
      <c r="A1731" t="str">
        <f>IF(ISBLANK('February 2015'!A3031),"",IF(ISTEXT('February 2015'!A3031),0,'February 2015'!A3031))</f>
        <v/>
      </c>
      <c r="B1731">
        <f>IF(ISBLANK('February 2015'!F3031),"",IF(ISTEXT('February 2015'!F3031),0,'February 2015'!F3031))</f>
        <v>100</v>
      </c>
    </row>
    <row r="1732" spans="1:2" x14ac:dyDescent="0.2">
      <c r="A1732" t="str">
        <f>IF(ISBLANK('February 2015'!A3032),"",IF(ISTEXT('February 2015'!A3032),0,'February 2015'!A3032))</f>
        <v/>
      </c>
      <c r="B1732">
        <f>IF(ISBLANK('February 2015'!F3032),"",IF(ISTEXT('February 2015'!F3032),0,'February 2015'!F3032))</f>
        <v>1125</v>
      </c>
    </row>
    <row r="1733" spans="1:2" x14ac:dyDescent="0.2">
      <c r="A1733" t="str">
        <f>IF(ISBLANK('February 2015'!A3033),"",IF(ISTEXT('February 2015'!A3033),0,'February 2015'!A3033))</f>
        <v/>
      </c>
      <c r="B1733">
        <f>IF(ISBLANK('February 2015'!F3033),"",IF(ISTEXT('February 2015'!F3033),0,'February 2015'!F3033))</f>
        <v>250</v>
      </c>
    </row>
    <row r="1734" spans="1:2" x14ac:dyDescent="0.2">
      <c r="A1734">
        <f>IF(ISBLANK('February 2015'!A3034),"",IF(ISTEXT('February 2015'!A3034),0,'February 2015'!A3034))</f>
        <v>414519</v>
      </c>
      <c r="B1734">
        <f>IF(ISBLANK('February 2015'!F3034),"",IF(ISTEXT('February 2015'!F3034),0,'February 2015'!F3034))</f>
        <v>450</v>
      </c>
    </row>
    <row r="1735" spans="1:2" x14ac:dyDescent="0.2">
      <c r="A1735" t="str">
        <f>IF(ISBLANK('February 2015'!A3035),"",IF(ISTEXT('February 2015'!A3035),0,'February 2015'!A3035))</f>
        <v/>
      </c>
      <c r="B1735">
        <f>IF(ISBLANK('February 2015'!F3035),"",IF(ISTEXT('February 2015'!F3035),0,'February 2015'!F3035))</f>
        <v>100</v>
      </c>
    </row>
    <row r="1736" spans="1:2" x14ac:dyDescent="0.2">
      <c r="A1736" t="str">
        <f>IF(ISBLANK('February 2015'!A3036),"",IF(ISTEXT('February 2015'!A3036),0,'February 2015'!A3036))</f>
        <v/>
      </c>
      <c r="B1736">
        <f>IF(ISBLANK('February 2015'!F3036),"",IF(ISTEXT('February 2015'!F3036),0,'February 2015'!F3036))</f>
        <v>550</v>
      </c>
    </row>
    <row r="1737" spans="1:2" x14ac:dyDescent="0.2">
      <c r="A1737" t="str">
        <f>IF(ISBLANK('February 2015'!A3037),"",IF(ISTEXT('February 2015'!A3037),0,'February 2015'!A3037))</f>
        <v/>
      </c>
      <c r="B1737">
        <f>IF(ISBLANK('February 2015'!F3037),"",IF(ISTEXT('February 2015'!F3037),0,'February 2015'!F3037))</f>
        <v>550</v>
      </c>
    </row>
    <row r="1738" spans="1:2" x14ac:dyDescent="0.2">
      <c r="A1738" t="str">
        <f>IF(ISBLANK('February 2015'!A3038),"",IF(ISTEXT('February 2015'!A3038),0,'February 2015'!A3038))</f>
        <v/>
      </c>
      <c r="B1738">
        <f>IF(ISBLANK('February 2015'!F3038),"",IF(ISTEXT('February 2015'!F3038),0,'February 2015'!F3038))</f>
        <v>450</v>
      </c>
    </row>
    <row r="1739" spans="1:2" x14ac:dyDescent="0.2">
      <c r="A1739">
        <f>IF(ISBLANK('February 2015'!A3042),"",IF(ISTEXT('February 2015'!A3042),0,'February 2015'!A3042))</f>
        <v>414520</v>
      </c>
      <c r="B1739">
        <f>IF(ISBLANK('February 2015'!F3042),"",IF(ISTEXT('February 2015'!F3042),0,'February 2015'!F3042))</f>
        <v>27540</v>
      </c>
    </row>
    <row r="1740" spans="1:2" x14ac:dyDescent="0.2">
      <c r="A1740">
        <f>IF(ISBLANK('February 2015'!A3046),"",IF(ISTEXT('February 2015'!A3046),0,'February 2015'!A3046))</f>
        <v>414157</v>
      </c>
      <c r="B1740">
        <f>IF(ISBLANK('February 2015'!F3046),"",IF(ISTEXT('February 2015'!F3046),0,'February 2015'!F3046))</f>
        <v>420</v>
      </c>
    </row>
    <row r="1741" spans="1:2" x14ac:dyDescent="0.2">
      <c r="A1741" t="str">
        <f>IF(ISBLANK('February 2015'!A3047),"",IF(ISTEXT('February 2015'!A3047),0,'February 2015'!A3047))</f>
        <v/>
      </c>
      <c r="B1741" t="str">
        <f>IF(ISBLANK('February 2015'!F3047),"",IF(ISTEXT('February 2015'!F3047),0,'February 2015'!F3047))</f>
        <v/>
      </c>
    </row>
    <row r="1742" spans="1:2" x14ac:dyDescent="0.2">
      <c r="A1742" t="str">
        <f>IF(ISBLANK('February 2015'!A3048),"",IF(ISTEXT('February 2015'!A3048),0,'February 2015'!A3048))</f>
        <v/>
      </c>
      <c r="B1742" t="str">
        <f>IF(ISBLANK('February 2015'!F3048),"",IF(ISTEXT('February 2015'!F3048),0,'February 2015'!F3048))</f>
        <v/>
      </c>
    </row>
    <row r="1743" spans="1:2" x14ac:dyDescent="0.2">
      <c r="A1743">
        <f>IF(ISBLANK('February 2015'!A3052),"",IF(ISTEXT('February 2015'!A3052),0,'February 2015'!A3052))</f>
        <v>414158</v>
      </c>
      <c r="B1743">
        <f>IF(ISBLANK('February 2015'!F3052),"",IF(ISTEXT('February 2015'!F3052),0,'February 2015'!F3052))</f>
        <v>810.25</v>
      </c>
    </row>
    <row r="1744" spans="1:2" x14ac:dyDescent="0.2">
      <c r="A1744">
        <f>IF(ISBLANK('February 2015'!A3056),"",IF(ISTEXT('February 2015'!A3056),0,'February 2015'!A3056))</f>
        <v>414159</v>
      </c>
      <c r="B1744">
        <f>IF(ISBLANK('February 2015'!F3056),"",IF(ISTEXT('February 2015'!F3056),0,'February 2015'!F3056))</f>
        <v>2775</v>
      </c>
    </row>
    <row r="1745" spans="1:2" x14ac:dyDescent="0.2">
      <c r="A1745">
        <f>IF(ISBLANK('February 2015'!A3060),"",IF(ISTEXT('February 2015'!A3060),0,'February 2015'!A3060))</f>
        <v>414160</v>
      </c>
      <c r="B1745">
        <f>IF(ISBLANK('February 2015'!F3060),"",IF(ISTEXT('February 2015'!F3060),0,'February 2015'!F3060))</f>
        <v>450</v>
      </c>
    </row>
    <row r="1746" spans="1:2" x14ac:dyDescent="0.2">
      <c r="A1746" t="str">
        <f>IF(ISBLANK('February 2015'!A3061),"",IF(ISTEXT('February 2015'!A3061),0,'February 2015'!A3061))</f>
        <v/>
      </c>
      <c r="B1746">
        <f>IF(ISBLANK('February 2015'!F3061),"",IF(ISTEXT('February 2015'!F3061),0,'February 2015'!F3061))</f>
        <v>500</v>
      </c>
    </row>
    <row r="1747" spans="1:2" x14ac:dyDescent="0.2">
      <c r="A1747">
        <f>IF(ISBLANK('February 2015'!A3062),"",IF(ISTEXT('February 2015'!A3062),0,'February 2015'!A3062))</f>
        <v>414521</v>
      </c>
      <c r="B1747">
        <f>IF(ISBLANK('February 2015'!F3062),"",IF(ISTEXT('February 2015'!F3062),0,'February 2015'!F3062))</f>
        <v>450</v>
      </c>
    </row>
    <row r="1748" spans="1:2" x14ac:dyDescent="0.2">
      <c r="A1748" t="str">
        <f>IF(ISBLANK('February 2015'!A3063),"",IF(ISTEXT('February 2015'!A3063),0,'February 2015'!A3063))</f>
        <v/>
      </c>
      <c r="B1748">
        <f>IF(ISBLANK('February 2015'!F3063),"",IF(ISTEXT('February 2015'!F3063),0,'February 2015'!F3063))</f>
        <v>550</v>
      </c>
    </row>
    <row r="1749" spans="1:2" x14ac:dyDescent="0.2">
      <c r="A1749" t="str">
        <f>IF(ISBLANK('February 2015'!A3064),"",IF(ISTEXT('February 2015'!A3064),0,'February 2015'!A3064))</f>
        <v/>
      </c>
      <c r="B1749">
        <f>IF(ISBLANK('February 2015'!F3064),"",IF(ISTEXT('February 2015'!F3064),0,'February 2015'!F3064))</f>
        <v>450</v>
      </c>
    </row>
    <row r="1750" spans="1:2" x14ac:dyDescent="0.2">
      <c r="A1750">
        <f>IF(ISBLANK('February 2015'!A3068),"",IF(ISTEXT('February 2015'!A3068),0,'February 2015'!A3068))</f>
        <v>414522</v>
      </c>
      <c r="B1750">
        <f>IF(ISBLANK('February 2015'!F3068),"",IF(ISTEXT('February 2015'!F3068),0,'February 2015'!F3068))</f>
        <v>147</v>
      </c>
    </row>
    <row r="1751" spans="1:2" x14ac:dyDescent="0.2">
      <c r="A1751">
        <f>IF(ISBLANK('February 2015'!A3072),"",IF(ISTEXT('February 2015'!A3072),0,'February 2015'!A3072))</f>
        <v>414523</v>
      </c>
      <c r="B1751">
        <f>IF(ISBLANK('February 2015'!F3072),"",IF(ISTEXT('February 2015'!F3072),0,'February 2015'!F3072))</f>
        <v>681.82</v>
      </c>
    </row>
    <row r="1752" spans="1:2" x14ac:dyDescent="0.2">
      <c r="A1752" t="str">
        <f>IF(ISBLANK('February 2015'!A3073),"",IF(ISTEXT('February 2015'!A3073),0,'February 2015'!A3073))</f>
        <v/>
      </c>
      <c r="B1752" t="str">
        <f>IF(ISBLANK('February 2015'!F3073),"",IF(ISTEXT('February 2015'!F3073),0,'February 2015'!F3073))</f>
        <v/>
      </c>
    </row>
    <row r="1753" spans="1:2" x14ac:dyDescent="0.2">
      <c r="A1753">
        <f>IF(ISBLANK('February 2015'!A3077),"",IF(ISTEXT('February 2015'!A3077),0,'February 2015'!A3077))</f>
        <v>414524</v>
      </c>
      <c r="B1753">
        <f>IF(ISBLANK('February 2015'!F3077),"",IF(ISTEXT('February 2015'!F3077),0,'February 2015'!F3077))</f>
        <v>450</v>
      </c>
    </row>
    <row r="1754" spans="1:2" x14ac:dyDescent="0.2">
      <c r="A1754" t="str">
        <f>IF(ISBLANK('February 2015'!A3078),"",IF(ISTEXT('February 2015'!A3078),0,'February 2015'!A3078))</f>
        <v/>
      </c>
      <c r="B1754">
        <f>IF(ISBLANK('February 2015'!F3078),"",IF(ISTEXT('February 2015'!F3078),0,'February 2015'!F3078))</f>
        <v>2576.69</v>
      </c>
    </row>
    <row r="1755" spans="1:2" x14ac:dyDescent="0.2">
      <c r="A1755" t="str">
        <f>IF(ISBLANK('February 2015'!A3079),"",IF(ISTEXT('February 2015'!A3079),0,'February 2015'!A3079))</f>
        <v/>
      </c>
      <c r="B1755" t="str">
        <f>IF(ISBLANK('February 2015'!F3079),"",IF(ISTEXT('February 2015'!F3079),0,'February 2015'!F3079))</f>
        <v/>
      </c>
    </row>
    <row r="1756" spans="1:2" x14ac:dyDescent="0.2">
      <c r="A1756">
        <f>IF(ISBLANK('February 2015'!A3083),"",IF(ISTEXT('February 2015'!A3083),0,'February 2015'!A3083))</f>
        <v>413812</v>
      </c>
      <c r="B1756">
        <f>IF(ISBLANK('February 2015'!F3083),"",IF(ISTEXT('February 2015'!F3083),0,'February 2015'!F3083))</f>
        <v>450</v>
      </c>
    </row>
    <row r="1757" spans="1:2" x14ac:dyDescent="0.2">
      <c r="A1757" t="str">
        <f>IF(ISBLANK('February 2015'!A3084),"",IF(ISTEXT('February 2015'!A3084),0,'February 2015'!A3084))</f>
        <v/>
      </c>
      <c r="B1757">
        <f>IF(ISBLANK('February 2015'!F3084),"",IF(ISTEXT('February 2015'!F3084),0,'February 2015'!F3084))</f>
        <v>100</v>
      </c>
    </row>
    <row r="1758" spans="1:2" x14ac:dyDescent="0.2">
      <c r="A1758" t="str">
        <f>IF(ISBLANK('February 2015'!A3085),"",IF(ISTEXT('February 2015'!A3085),0,'February 2015'!A3085))</f>
        <v/>
      </c>
      <c r="B1758">
        <f>IF(ISBLANK('February 2015'!F3085),"",IF(ISTEXT('February 2015'!F3085),0,'February 2015'!F3085))</f>
        <v>100</v>
      </c>
    </row>
    <row r="1759" spans="1:2" x14ac:dyDescent="0.2">
      <c r="A1759" t="str">
        <f>IF(ISBLANK('February 2015'!A3086),"",IF(ISTEXT('February 2015'!A3086),0,'February 2015'!A3086))</f>
        <v/>
      </c>
      <c r="B1759">
        <f>IF(ISBLANK('February 2015'!F3086),"",IF(ISTEXT('February 2015'!F3086),0,'February 2015'!F3086))</f>
        <v>550</v>
      </c>
    </row>
    <row r="1760" spans="1:2" x14ac:dyDescent="0.2">
      <c r="A1760" t="str">
        <f>IF(ISBLANK('February 2015'!A3087),"",IF(ISTEXT('February 2015'!A3087),0,'February 2015'!A3087))</f>
        <v/>
      </c>
      <c r="B1760">
        <f>IF(ISBLANK('February 2015'!F3087),"",IF(ISTEXT('February 2015'!F3087),0,'February 2015'!F3087))</f>
        <v>450</v>
      </c>
    </row>
    <row r="1761" spans="1:2" x14ac:dyDescent="0.2">
      <c r="A1761" t="str">
        <f>IF(ISBLANK('February 2015'!A3088),"",IF(ISTEXT('February 2015'!A3088),0,'February 2015'!A3088))</f>
        <v/>
      </c>
      <c r="B1761">
        <f>IF(ISBLANK('February 2015'!F3088),"",IF(ISTEXT('February 2015'!F3088),0,'February 2015'!F3088))</f>
        <v>2500</v>
      </c>
    </row>
    <row r="1762" spans="1:2" x14ac:dyDescent="0.2">
      <c r="A1762">
        <f>IF(ISBLANK('February 2015'!A3089),"",IF(ISTEXT('February 2015'!A3089),0,'February 2015'!A3089))</f>
        <v>414161</v>
      </c>
      <c r="B1762">
        <f>IF(ISBLANK('February 2015'!F3089),"",IF(ISTEXT('February 2015'!F3089),0,'February 2015'!F3089))</f>
        <v>500</v>
      </c>
    </row>
    <row r="1763" spans="1:2" x14ac:dyDescent="0.2">
      <c r="A1763" t="str">
        <f>IF(ISBLANK('February 2015'!A3090),"",IF(ISTEXT('February 2015'!A3090),0,'February 2015'!A3090))</f>
        <v/>
      </c>
      <c r="B1763">
        <f>IF(ISBLANK('February 2015'!F3090),"",IF(ISTEXT('February 2015'!F3090),0,'February 2015'!F3090))</f>
        <v>550</v>
      </c>
    </row>
    <row r="1764" spans="1:2" x14ac:dyDescent="0.2">
      <c r="A1764">
        <f>IF(ISBLANK('February 2015'!A3091),"",IF(ISTEXT('February 2015'!A3091),0,'February 2015'!A3091))</f>
        <v>414525</v>
      </c>
      <c r="B1764">
        <f>IF(ISBLANK('February 2015'!F3091),"",IF(ISTEXT('February 2015'!F3091),0,'February 2015'!F3091))</f>
        <v>1200</v>
      </c>
    </row>
    <row r="1765" spans="1:2" x14ac:dyDescent="0.2">
      <c r="A1765" t="str">
        <f>IF(ISBLANK('February 2015'!A3092),"",IF(ISTEXT('February 2015'!A3092),0,'February 2015'!A3092))</f>
        <v/>
      </c>
      <c r="B1765">
        <f>IF(ISBLANK('February 2015'!F3092),"",IF(ISTEXT('February 2015'!F3092),0,'February 2015'!F3092))</f>
        <v>450</v>
      </c>
    </row>
    <row r="1766" spans="1:2" x14ac:dyDescent="0.2">
      <c r="A1766" t="str">
        <f>IF(ISBLANK('February 2015'!A3093),"",IF(ISTEXT('February 2015'!A3093),0,'February 2015'!A3093))</f>
        <v/>
      </c>
      <c r="B1766">
        <f>IF(ISBLANK('February 2015'!F3093),"",IF(ISTEXT('February 2015'!F3093),0,'February 2015'!F3093))</f>
        <v>750</v>
      </c>
    </row>
    <row r="1767" spans="1:2" x14ac:dyDescent="0.2">
      <c r="A1767" t="str">
        <f>IF(ISBLANK('February 2015'!A3094),"",IF(ISTEXT('February 2015'!A3094),0,'February 2015'!A3094))</f>
        <v/>
      </c>
      <c r="B1767">
        <f>IF(ISBLANK('February 2015'!F3094),"",IF(ISTEXT('February 2015'!F3094),0,'February 2015'!F3094))</f>
        <v>500</v>
      </c>
    </row>
    <row r="1768" spans="1:2" x14ac:dyDescent="0.2">
      <c r="A1768">
        <f>IF(ISBLANK('February 2015'!A3098),"",IF(ISTEXT('February 2015'!A3098),0,'February 2015'!A3098))</f>
        <v>414162</v>
      </c>
      <c r="B1768">
        <f>IF(ISBLANK('February 2015'!F3098),"",IF(ISTEXT('February 2015'!F3098),0,'February 2015'!F3098))</f>
        <v>700</v>
      </c>
    </row>
    <row r="1769" spans="1:2" x14ac:dyDescent="0.2">
      <c r="A1769" t="str">
        <f>IF(ISBLANK('February 2015'!A3099),"",IF(ISTEXT('February 2015'!A3099),0,'February 2015'!A3099))</f>
        <v/>
      </c>
      <c r="B1769" t="str">
        <f>IF(ISBLANK('February 2015'!F3099),"",IF(ISTEXT('February 2015'!F3099),0,'February 2015'!F3099))</f>
        <v/>
      </c>
    </row>
    <row r="1770" spans="1:2" x14ac:dyDescent="0.2">
      <c r="A1770">
        <f>IF(ISBLANK('February 2015'!A3103),"",IF(ISTEXT('February 2015'!A3103),0,'February 2015'!A3103))</f>
        <v>414163</v>
      </c>
      <c r="B1770">
        <f>IF(ISBLANK('February 2015'!F3103),"",IF(ISTEXT('February 2015'!F3103),0,'February 2015'!F3103))</f>
        <v>369.05</v>
      </c>
    </row>
    <row r="1771" spans="1:2" x14ac:dyDescent="0.2">
      <c r="A1771">
        <f>IF(ISBLANK('February 2015'!A3107),"",IF(ISTEXT('February 2015'!A3107),0,'February 2015'!A3107))</f>
        <v>413813</v>
      </c>
      <c r="B1771">
        <f>IF(ISBLANK('February 2015'!F3107),"",IF(ISTEXT('February 2015'!F3107),0,'February 2015'!F3107))</f>
        <v>450</v>
      </c>
    </row>
    <row r="1772" spans="1:2" x14ac:dyDescent="0.2">
      <c r="A1772" t="str">
        <f>IF(ISBLANK('February 2015'!A3108),"",IF(ISTEXT('February 2015'!A3108),0,'February 2015'!A3108))</f>
        <v/>
      </c>
      <c r="B1772">
        <f>IF(ISBLANK('February 2015'!F3108),"",IF(ISTEXT('February 2015'!F3108),0,'February 2015'!F3108))</f>
        <v>1000</v>
      </c>
    </row>
    <row r="1773" spans="1:2" x14ac:dyDescent="0.2">
      <c r="A1773" t="str">
        <f>IF(ISBLANK('February 2015'!A3109),"",IF(ISTEXT('February 2015'!A3109),0,'February 2015'!A3109))</f>
        <v/>
      </c>
      <c r="B1773">
        <f>IF(ISBLANK('February 2015'!F3109),"",IF(ISTEXT('February 2015'!F3109),0,'February 2015'!F3109))</f>
        <v>656.25</v>
      </c>
    </row>
    <row r="1774" spans="1:2" x14ac:dyDescent="0.2">
      <c r="A1774">
        <f>IF(ISBLANK('February 2015'!A3110),"",IF(ISTEXT('February 2015'!A3110),0,'February 2015'!A3110))</f>
        <v>414526</v>
      </c>
      <c r="B1774">
        <f>IF(ISBLANK('February 2015'!F3110),"",IF(ISTEXT('February 2015'!F3110),0,'February 2015'!F3110))</f>
        <v>718.75</v>
      </c>
    </row>
    <row r="1775" spans="1:2" x14ac:dyDescent="0.2">
      <c r="A1775">
        <f>IF(ISBLANK('February 2015'!A3114),"",IF(ISTEXT('February 2015'!A3114),0,'February 2015'!A3114))</f>
        <v>413814</v>
      </c>
      <c r="B1775">
        <f>IF(ISBLANK('February 2015'!F3114),"",IF(ISTEXT('February 2015'!F3114),0,'February 2015'!F3114))</f>
        <v>4307.1000000000004</v>
      </c>
    </row>
    <row r="1776" spans="1:2" x14ac:dyDescent="0.2">
      <c r="A1776" t="str">
        <f>IF(ISBLANK('February 2015'!A3115),"",IF(ISTEXT('February 2015'!A3115),0,'February 2015'!A3115))</f>
        <v/>
      </c>
      <c r="B1776" t="str">
        <f>IF(ISBLANK('February 2015'!F3115),"",IF(ISTEXT('February 2015'!F3115),0,'February 2015'!F3115))</f>
        <v/>
      </c>
    </row>
    <row r="1777" spans="1:2" x14ac:dyDescent="0.2">
      <c r="A1777">
        <f>IF(ISBLANK('February 2015'!A3116),"",IF(ISTEXT('February 2015'!A3116),0,'February 2015'!A3116))</f>
        <v>413815</v>
      </c>
      <c r="B1777">
        <f>IF(ISBLANK('February 2015'!F3116),"",IF(ISTEXT('February 2015'!F3116),0,'February 2015'!F3116))</f>
        <v>32101.759999999998</v>
      </c>
    </row>
    <row r="1778" spans="1:2" x14ac:dyDescent="0.2">
      <c r="A1778" t="str">
        <f>IF(ISBLANK('February 2015'!A3117),"",IF(ISTEXT('February 2015'!A3117),0,'February 2015'!A3117))</f>
        <v/>
      </c>
      <c r="B1778" t="str">
        <f>IF(ISBLANK('February 2015'!F3117),"",IF(ISTEXT('February 2015'!F3117),0,'February 2015'!F3117))</f>
        <v/>
      </c>
    </row>
    <row r="1779" spans="1:2" x14ac:dyDescent="0.2">
      <c r="A1779">
        <f>IF(ISBLANK('February 2015'!A3121),"",IF(ISTEXT('February 2015'!A3121),0,'February 2015'!A3121))</f>
        <v>414164</v>
      </c>
      <c r="B1779">
        <f>IF(ISBLANK('February 2015'!F3121),"",IF(ISTEXT('February 2015'!F3121),0,'February 2015'!F3121))</f>
        <v>1025</v>
      </c>
    </row>
    <row r="1780" spans="1:2" x14ac:dyDescent="0.2">
      <c r="A1780" t="str">
        <f>IF(ISBLANK('February 2015'!A3122),"",IF(ISTEXT('February 2015'!A3122),0,'February 2015'!A3122))</f>
        <v/>
      </c>
      <c r="B1780">
        <f>IF(ISBLANK('February 2015'!F3122),"",IF(ISTEXT('February 2015'!F3122),0,'February 2015'!F3122))</f>
        <v>275</v>
      </c>
    </row>
    <row r="1781" spans="1:2" x14ac:dyDescent="0.2">
      <c r="A1781">
        <f>IF(ISBLANK('February 2015'!A3126),"",IF(ISTEXT('February 2015'!A3126),0,'February 2015'!A3126))</f>
        <v>413816</v>
      </c>
      <c r="B1781">
        <f>IF(ISBLANK('February 2015'!F3126),"",IF(ISTEXT('February 2015'!F3126),0,'February 2015'!F3126))</f>
        <v>155</v>
      </c>
    </row>
    <row r="1782" spans="1:2" x14ac:dyDescent="0.2">
      <c r="A1782">
        <f>IF(ISBLANK('February 2015'!A3127),"",IF(ISTEXT('February 2015'!A3127),0,'February 2015'!A3127))</f>
        <v>414527</v>
      </c>
      <c r="B1782">
        <f>IF(ISBLANK('February 2015'!F3127),"",IF(ISTEXT('February 2015'!F3127),0,'February 2015'!F3127))</f>
        <v>140</v>
      </c>
    </row>
    <row r="1783" spans="1:2" x14ac:dyDescent="0.2">
      <c r="A1783" t="str">
        <f>IF(ISBLANK('February 2015'!A3128),"",IF(ISTEXT('February 2015'!A3128),0,'February 2015'!A3128))</f>
        <v/>
      </c>
      <c r="B1783">
        <f>IF(ISBLANK('February 2015'!F3128),"",IF(ISTEXT('February 2015'!F3128),0,'February 2015'!F3128))</f>
        <v>215</v>
      </c>
    </row>
    <row r="1784" spans="1:2" x14ac:dyDescent="0.2">
      <c r="A1784">
        <f>IF(ISBLANK('February 2015'!A3132),"",IF(ISTEXT('February 2015'!A3132),0,'February 2015'!A3132))</f>
        <v>414165</v>
      </c>
      <c r="B1784">
        <f>IF(ISBLANK('February 2015'!F3132),"",IF(ISTEXT('February 2015'!F3132),0,'February 2015'!F3132))</f>
        <v>35.65</v>
      </c>
    </row>
    <row r="1785" spans="1:2" x14ac:dyDescent="0.2">
      <c r="A1785">
        <f>IF(ISBLANK('February 2015'!A3136),"",IF(ISTEXT('February 2015'!A3136),0,'February 2015'!A3136))</f>
        <v>413817</v>
      </c>
      <c r="B1785">
        <f>IF(ISBLANK('February 2015'!F3136),"",IF(ISTEXT('February 2015'!F3136),0,'February 2015'!F3136))</f>
        <v>450</v>
      </c>
    </row>
    <row r="1786" spans="1:2" x14ac:dyDescent="0.2">
      <c r="A1786">
        <f>IF(ISBLANK('February 2015'!A3137),"",IF(ISTEXT('February 2015'!A3137),0,'February 2015'!A3137))</f>
        <v>414166</v>
      </c>
      <c r="B1786">
        <f>IF(ISBLANK('February 2015'!F3137),"",IF(ISTEXT('February 2015'!F3137),0,'February 2015'!F3137))</f>
        <v>450</v>
      </c>
    </row>
    <row r="1787" spans="1:2" x14ac:dyDescent="0.2">
      <c r="A1787">
        <f>IF(ISBLANK('February 2015'!A3141),"",IF(ISTEXT('February 2015'!A3141),0,'February 2015'!A3141))</f>
        <v>413934</v>
      </c>
      <c r="B1787">
        <f>IF(ISBLANK('February 2015'!F3141),"",IF(ISTEXT('February 2015'!F3141),0,'February 2015'!F3141))</f>
        <v>7704.84</v>
      </c>
    </row>
    <row r="1788" spans="1:2" x14ac:dyDescent="0.2">
      <c r="A1788" t="str">
        <f>IF(ISBLANK('February 2015'!A3142),"",IF(ISTEXT('February 2015'!A3142),0,'February 2015'!A3142))</f>
        <v/>
      </c>
      <c r="B1788" t="str">
        <f>IF(ISBLANK('February 2015'!F3142),"",IF(ISTEXT('February 2015'!F3142),0,'February 2015'!F3142))</f>
        <v/>
      </c>
    </row>
    <row r="1789" spans="1:2" x14ac:dyDescent="0.2">
      <c r="A1789">
        <f>IF(ISBLANK('February 2015'!A3146),"",IF(ISTEXT('February 2015'!A3146),0,'February 2015'!A3146))</f>
        <v>414167</v>
      </c>
      <c r="B1789">
        <f>IF(ISBLANK('February 2015'!F3146),"",IF(ISTEXT('February 2015'!F3146),0,'February 2015'!F3146))</f>
        <v>27.38</v>
      </c>
    </row>
    <row r="1790" spans="1:2" x14ac:dyDescent="0.2">
      <c r="A1790">
        <f>IF(ISBLANK('February 2015'!A3147),"",IF(ISTEXT('February 2015'!A3147),0,'February 2015'!A3147))</f>
        <v>414528</v>
      </c>
      <c r="B1790">
        <f>IF(ISBLANK('February 2015'!F3147),"",IF(ISTEXT('February 2015'!F3147),0,'February 2015'!F3147))</f>
        <v>25.18</v>
      </c>
    </row>
    <row r="1791" spans="1:2" x14ac:dyDescent="0.2">
      <c r="A1791">
        <f>IF(ISBLANK('February 2015'!A3151),"",IF(ISTEXT('February 2015'!A3151),0,'February 2015'!A3151))</f>
        <v>413818</v>
      </c>
      <c r="B1791">
        <f>IF(ISBLANK('February 2015'!F3151),"",IF(ISTEXT('February 2015'!F3151),0,'February 2015'!F3151))</f>
        <v>450</v>
      </c>
    </row>
    <row r="1792" spans="1:2" x14ac:dyDescent="0.2">
      <c r="A1792" t="str">
        <f>IF(ISBLANK('February 2015'!A3152),"",IF(ISTEXT('February 2015'!A3152),0,'February 2015'!A3152))</f>
        <v/>
      </c>
      <c r="B1792">
        <f>IF(ISBLANK('February 2015'!F3152),"",IF(ISTEXT('February 2015'!F3152),0,'February 2015'!F3152))</f>
        <v>500</v>
      </c>
    </row>
    <row r="1793" spans="1:2" x14ac:dyDescent="0.2">
      <c r="A1793">
        <f>IF(ISBLANK('February 2015'!A3153),"",IF(ISTEXT('February 2015'!A3153),0,'February 2015'!A3153))</f>
        <v>414665</v>
      </c>
      <c r="B1793">
        <f>IF(ISBLANK('February 2015'!F3153),"",IF(ISTEXT('February 2015'!F3153),0,'February 2015'!F3153))</f>
        <v>500</v>
      </c>
    </row>
    <row r="1794" spans="1:2" x14ac:dyDescent="0.2">
      <c r="A1794">
        <f>IF(ISBLANK('February 2015'!A3157),"",IF(ISTEXT('February 2015'!A3157),0,'February 2015'!A3157))</f>
        <v>413819</v>
      </c>
      <c r="B1794">
        <f>IF(ISBLANK('February 2015'!F3157),"",IF(ISTEXT('February 2015'!F3157),0,'February 2015'!F3157))</f>
        <v>392</v>
      </c>
    </row>
    <row r="1795" spans="1:2" x14ac:dyDescent="0.2">
      <c r="A1795" t="str">
        <f>IF(ISBLANK('February 2015'!A3158),"",IF(ISTEXT('February 2015'!A3158),0,'February 2015'!A3158))</f>
        <v/>
      </c>
      <c r="B1795">
        <f>IF(ISBLANK('February 2015'!F3158),"",IF(ISTEXT('February 2015'!F3158),0,'February 2015'!F3158))</f>
        <v>3683</v>
      </c>
    </row>
    <row r="1796" spans="1:2" x14ac:dyDescent="0.2">
      <c r="A1796" t="str">
        <f>IF(ISBLANK('February 2015'!A3159),"",IF(ISTEXT('February 2015'!A3159),0,'February 2015'!A3159))</f>
        <v/>
      </c>
      <c r="B1796" t="str">
        <f>IF(ISBLANK('February 2015'!F3159),"",IF(ISTEXT('February 2015'!F3159),0,'February 2015'!F3159))</f>
        <v/>
      </c>
    </row>
    <row r="1797" spans="1:2" x14ac:dyDescent="0.2">
      <c r="A1797" t="str">
        <f>IF(ISBLANK('February 2015'!A3160),"",IF(ISTEXT('February 2015'!A3160),0,'February 2015'!A3160))</f>
        <v/>
      </c>
      <c r="B1797" t="str">
        <f>IF(ISBLANK('February 2015'!F3160),"",IF(ISTEXT('February 2015'!F3160),0,'February 2015'!F3160))</f>
        <v/>
      </c>
    </row>
    <row r="1798" spans="1:2" x14ac:dyDescent="0.2">
      <c r="A1798" t="str">
        <f>IF(ISBLANK('February 2015'!A3161),"",IF(ISTEXT('February 2015'!A3161),0,'February 2015'!A3161))</f>
        <v/>
      </c>
      <c r="B1798" t="str">
        <f>IF(ISBLANK('February 2015'!F3161),"",IF(ISTEXT('February 2015'!F3161),0,'February 2015'!F3161))</f>
        <v/>
      </c>
    </row>
    <row r="1799" spans="1:2" x14ac:dyDescent="0.2">
      <c r="A1799">
        <f>IF(ISBLANK('February 2015'!A3162),"",IF(ISTEXT('February 2015'!A3162),0,'February 2015'!A3162))</f>
        <v>414168</v>
      </c>
      <c r="B1799">
        <f>IF(ISBLANK('February 2015'!F3162),"",IF(ISTEXT('February 2015'!F3162),0,'February 2015'!F3162))</f>
        <v>456</v>
      </c>
    </row>
    <row r="1800" spans="1:2" x14ac:dyDescent="0.2">
      <c r="A1800" t="str">
        <f>IF(ISBLANK('February 2015'!A3163),"",IF(ISTEXT('February 2015'!A3163),0,'February 2015'!A3163))</f>
        <v/>
      </c>
      <c r="B1800">
        <f>IF(ISBLANK('February 2015'!F3163),"",IF(ISTEXT('February 2015'!F3163),0,'February 2015'!F3163))</f>
        <v>9094</v>
      </c>
    </row>
    <row r="1801" spans="1:2" x14ac:dyDescent="0.2">
      <c r="A1801" t="str">
        <f>IF(ISBLANK('February 2015'!A3164),"",IF(ISTEXT('February 2015'!A3164),0,'February 2015'!A3164))</f>
        <v/>
      </c>
      <c r="B1801" t="str">
        <f>IF(ISBLANK('February 2015'!F3164),"",IF(ISTEXT('February 2015'!F3164),0,'February 2015'!F3164))</f>
        <v/>
      </c>
    </row>
    <row r="1802" spans="1:2" x14ac:dyDescent="0.2">
      <c r="A1802">
        <f>IF(ISBLANK('February 2015'!A3168),"",IF(ISTEXT('February 2015'!A3168),0,'February 2015'!A3168))</f>
        <v>413820</v>
      </c>
      <c r="B1802">
        <f>IF(ISBLANK('February 2015'!F3168),"",IF(ISTEXT('February 2015'!F3168),0,'February 2015'!F3168))</f>
        <v>1072.48</v>
      </c>
    </row>
    <row r="1803" spans="1:2" x14ac:dyDescent="0.2">
      <c r="A1803">
        <f>IF(ISBLANK('February 2015'!A3172),"",IF(ISTEXT('February 2015'!A3172),0,'February 2015'!A3172))</f>
        <v>414169</v>
      </c>
      <c r="B1803">
        <f>IF(ISBLANK('February 2015'!F3172),"",IF(ISTEXT('February 2015'!F3172),0,'February 2015'!F3172))</f>
        <v>54.54</v>
      </c>
    </row>
    <row r="1804" spans="1:2" x14ac:dyDescent="0.2">
      <c r="A1804">
        <f>IF(ISBLANK('February 2015'!A3176),"",IF(ISTEXT('February 2015'!A3176),0,'February 2015'!A3176))</f>
        <v>414529</v>
      </c>
      <c r="B1804">
        <f>IF(ISBLANK('February 2015'!F3176),"",IF(ISTEXT('February 2015'!F3176),0,'February 2015'!F3176))</f>
        <v>63.09</v>
      </c>
    </row>
    <row r="1805" spans="1:2" x14ac:dyDescent="0.2">
      <c r="A1805">
        <f>IF(ISBLANK('February 2015'!A3180),"",IF(ISTEXT('February 2015'!A3180),0,'February 2015'!A3180))</f>
        <v>414530</v>
      </c>
      <c r="B1805">
        <f>IF(ISBLANK('February 2015'!F3180),"",IF(ISTEXT('February 2015'!F3180),0,'February 2015'!F3180))</f>
        <v>439</v>
      </c>
    </row>
    <row r="1806" spans="1:2" x14ac:dyDescent="0.2">
      <c r="A1806" t="str">
        <f>IF(ISBLANK('February 2015'!A3181),"",IF(ISTEXT('February 2015'!A3181),0,'February 2015'!A3181))</f>
        <v/>
      </c>
      <c r="B1806" t="str">
        <f>IF(ISBLANK('February 2015'!F3181),"",IF(ISTEXT('February 2015'!F3181),0,'February 2015'!F3181))</f>
        <v/>
      </c>
    </row>
    <row r="1807" spans="1:2" x14ac:dyDescent="0.2">
      <c r="A1807" t="str">
        <f>IF(ISBLANK('February 2015'!A3182),"",IF(ISTEXT('February 2015'!A3182),0,'February 2015'!A3182))</f>
        <v/>
      </c>
      <c r="B1807" t="str">
        <f>IF(ISBLANK('February 2015'!F3182),"",IF(ISTEXT('February 2015'!F3182),0,'February 2015'!F3182))</f>
        <v/>
      </c>
    </row>
    <row r="1808" spans="1:2" x14ac:dyDescent="0.2">
      <c r="A1808" t="str">
        <f>IF(ISBLANK('February 2015'!A3183),"",IF(ISTEXT('February 2015'!A3183),0,'February 2015'!A3183))</f>
        <v/>
      </c>
      <c r="B1808" t="str">
        <f>IF(ISBLANK('February 2015'!F3183),"",IF(ISTEXT('February 2015'!F3183),0,'February 2015'!F3183))</f>
        <v/>
      </c>
    </row>
    <row r="1809" spans="1:2" x14ac:dyDescent="0.2">
      <c r="A1809" t="str">
        <f>IF(ISBLANK('February 2015'!A3184),"",IF(ISTEXT('February 2015'!A3184),0,'February 2015'!A3184))</f>
        <v/>
      </c>
      <c r="B1809" t="str">
        <f>IF(ISBLANK('February 2015'!F3184),"",IF(ISTEXT('February 2015'!F3184),0,'February 2015'!F3184))</f>
        <v/>
      </c>
    </row>
    <row r="1810" spans="1:2" x14ac:dyDescent="0.2">
      <c r="A1810" t="str">
        <f>IF(ISBLANK('February 2015'!A3185),"",IF(ISTEXT('February 2015'!A3185),0,'February 2015'!A3185))</f>
        <v/>
      </c>
      <c r="B1810" t="str">
        <f>IF(ISBLANK('February 2015'!F3185),"",IF(ISTEXT('February 2015'!F3185),0,'February 2015'!F3185))</f>
        <v/>
      </c>
    </row>
    <row r="1811" spans="1:2" x14ac:dyDescent="0.2">
      <c r="A1811">
        <f>IF(ISBLANK('February 2015'!A3186),"",IF(ISTEXT('February 2015'!A3186),0,'February 2015'!A3186))</f>
        <v>414531</v>
      </c>
      <c r="B1811">
        <f>IF(ISBLANK('February 2015'!F3186),"",IF(ISTEXT('February 2015'!F3186),0,'February 2015'!F3186))</f>
        <v>207</v>
      </c>
    </row>
    <row r="1812" spans="1:2" x14ac:dyDescent="0.2">
      <c r="A1812" t="str">
        <f>IF(ISBLANK('February 2015'!A3187),"",IF(ISTEXT('February 2015'!A3187),0,'February 2015'!A3187))</f>
        <v/>
      </c>
      <c r="B1812" t="str">
        <f>IF(ISBLANK('February 2015'!F3187),"",IF(ISTEXT('February 2015'!F3187),0,'February 2015'!F3187))</f>
        <v/>
      </c>
    </row>
    <row r="1813" spans="1:2" x14ac:dyDescent="0.2">
      <c r="A1813" t="str">
        <f>IF(ISBLANK('February 2015'!A3188),"",IF(ISTEXT('February 2015'!A3188),0,'February 2015'!A3188))</f>
        <v/>
      </c>
      <c r="B1813" t="str">
        <f>IF(ISBLANK('February 2015'!F3188),"",IF(ISTEXT('February 2015'!F3188),0,'February 2015'!F3188))</f>
        <v/>
      </c>
    </row>
    <row r="1814" spans="1:2" x14ac:dyDescent="0.2">
      <c r="A1814">
        <f>IF(ISBLANK('February 2015'!A3192),"",IF(ISTEXT('February 2015'!A3192),0,'February 2015'!A3192))</f>
        <v>413821</v>
      </c>
      <c r="B1814">
        <f>IF(ISBLANK('February 2015'!F3192),"",IF(ISTEXT('February 2015'!F3192),0,'February 2015'!F3192))</f>
        <v>450</v>
      </c>
    </row>
    <row r="1815" spans="1:2" x14ac:dyDescent="0.2">
      <c r="A1815">
        <f>IF(ISBLANK('February 2015'!A3193),"",IF(ISTEXT('February 2015'!A3193),0,'February 2015'!A3193))</f>
        <v>414532</v>
      </c>
      <c r="B1815">
        <f>IF(ISBLANK('February 2015'!F3193),"",IF(ISTEXT('February 2015'!F3193),0,'February 2015'!F3193))</f>
        <v>450</v>
      </c>
    </row>
    <row r="1816" spans="1:2" x14ac:dyDescent="0.2">
      <c r="A1816">
        <f>IF(ISBLANK('February 2015'!A3197),"",IF(ISTEXT('February 2015'!A3197),0,'February 2015'!A3197))</f>
        <v>414170</v>
      </c>
      <c r="B1816">
        <f>IF(ISBLANK('February 2015'!F3197),"",IF(ISTEXT('February 2015'!F3197),0,'February 2015'!F3197))</f>
        <v>119.9</v>
      </c>
    </row>
    <row r="1817" spans="1:2" x14ac:dyDescent="0.2">
      <c r="A1817">
        <f>IF(ISBLANK('February 2015'!A3201),"",IF(ISTEXT('February 2015'!A3201),0,'February 2015'!A3201))</f>
        <v>414171</v>
      </c>
      <c r="B1817">
        <f>IF(ISBLANK('February 2015'!F3201),"",IF(ISTEXT('February 2015'!F3201),0,'February 2015'!F3201))</f>
        <v>720.54</v>
      </c>
    </row>
    <row r="1818" spans="1:2" x14ac:dyDescent="0.2">
      <c r="A1818">
        <f>IF(ISBLANK('February 2015'!A3205),"",IF(ISTEXT('February 2015'!A3205),0,'February 2015'!A3205))</f>
        <v>413822</v>
      </c>
      <c r="B1818">
        <f>IF(ISBLANK('February 2015'!F3205),"",IF(ISTEXT('February 2015'!F3205),0,'February 2015'!F3205))</f>
        <v>550</v>
      </c>
    </row>
    <row r="1819" spans="1:2" x14ac:dyDescent="0.2">
      <c r="A1819">
        <f>IF(ISBLANK('February 2015'!A3206),"",IF(ISTEXT('February 2015'!A3206),0,'February 2015'!A3206))</f>
        <v>414172</v>
      </c>
      <c r="B1819">
        <f>IF(ISBLANK('February 2015'!F3206),"",IF(ISTEXT('February 2015'!F3206),0,'February 2015'!F3206))</f>
        <v>550</v>
      </c>
    </row>
    <row r="1820" spans="1:2" x14ac:dyDescent="0.2">
      <c r="A1820">
        <f>IF(ISBLANK('February 2015'!A3207),"",IF(ISTEXT('February 2015'!A3207),0,'February 2015'!A3207))</f>
        <v>414533</v>
      </c>
      <c r="B1820">
        <f>IF(ISBLANK('February 2015'!F3207),"",IF(ISTEXT('February 2015'!F3207),0,'February 2015'!F3207))</f>
        <v>450</v>
      </c>
    </row>
    <row r="1821" spans="1:2" x14ac:dyDescent="0.2">
      <c r="A1821" t="str">
        <f>IF(ISBLANK('February 2015'!A3208),"",IF(ISTEXT('February 2015'!A3208),0,'February 2015'!A3208))</f>
        <v/>
      </c>
      <c r="B1821">
        <f>IF(ISBLANK('February 2015'!F3208),"",IF(ISTEXT('February 2015'!F3208),0,'February 2015'!F3208))</f>
        <v>450</v>
      </c>
    </row>
    <row r="1822" spans="1:2" x14ac:dyDescent="0.2">
      <c r="A1822" t="str">
        <f>IF(ISBLANK('February 2015'!A3209),"",IF(ISTEXT('February 2015'!A3209),0,'February 2015'!A3209))</f>
        <v/>
      </c>
      <c r="B1822">
        <f>IF(ISBLANK('February 2015'!F3209),"",IF(ISTEXT('February 2015'!F3209),0,'February 2015'!F3209))</f>
        <v>750</v>
      </c>
    </row>
    <row r="1823" spans="1:2" x14ac:dyDescent="0.2">
      <c r="A1823" t="str">
        <f>IF(ISBLANK('February 2015'!A3210),"",IF(ISTEXT('February 2015'!A3210),0,'February 2015'!A3210))</f>
        <v/>
      </c>
      <c r="B1823">
        <f>IF(ISBLANK('February 2015'!F3210),"",IF(ISTEXT('February 2015'!F3210),0,'February 2015'!F3210))</f>
        <v>750</v>
      </c>
    </row>
    <row r="1824" spans="1:2" x14ac:dyDescent="0.2">
      <c r="A1824">
        <f>IF(ISBLANK('February 2015'!A3214),"",IF(ISTEXT('February 2015'!A3214),0,'February 2015'!A3214))</f>
        <v>413823</v>
      </c>
      <c r="B1824">
        <f>IF(ISBLANK('February 2015'!F3214),"",IF(ISTEXT('February 2015'!F3214),0,'February 2015'!F3214))</f>
        <v>118</v>
      </c>
    </row>
    <row r="1825" spans="1:2" x14ac:dyDescent="0.2">
      <c r="A1825">
        <f>IF(ISBLANK('February 2015'!A3218),"",IF(ISTEXT('February 2015'!A3218),0,'February 2015'!A3218))</f>
        <v>414173</v>
      </c>
      <c r="B1825">
        <f>IF(ISBLANK('February 2015'!F3218),"",IF(ISTEXT('February 2015'!F3218),0,'February 2015'!F3218))</f>
        <v>712.5</v>
      </c>
    </row>
    <row r="1826" spans="1:2" x14ac:dyDescent="0.2">
      <c r="A1826">
        <f>IF(ISBLANK('February 2015'!A3222),"",IF(ISTEXT('February 2015'!A3222),0,'February 2015'!A3222))</f>
        <v>414174</v>
      </c>
      <c r="B1826">
        <f>IF(ISBLANK('February 2015'!F3222),"",IF(ISTEXT('February 2015'!F3222),0,'February 2015'!F3222))</f>
        <v>191.39</v>
      </c>
    </row>
    <row r="1827" spans="1:2" x14ac:dyDescent="0.2">
      <c r="A1827">
        <f>IF(ISBLANK('February 2015'!A3223),"",IF(ISTEXT('February 2015'!A3223),0,'February 2015'!A3223))</f>
        <v>414534</v>
      </c>
      <c r="B1827">
        <f>IF(ISBLANK('February 2015'!F3223),"",IF(ISTEXT('February 2015'!F3223),0,'February 2015'!F3223))</f>
        <v>739.85</v>
      </c>
    </row>
    <row r="1828" spans="1:2" x14ac:dyDescent="0.2">
      <c r="A1828" t="str">
        <f>IF(ISBLANK('February 2015'!A3224),"",IF(ISTEXT('February 2015'!A3224),0,'February 2015'!A3224))</f>
        <v/>
      </c>
      <c r="B1828" t="str">
        <f>IF(ISBLANK('February 2015'!F3224),"",IF(ISTEXT('February 2015'!F3224),0,'February 2015'!F3224))</f>
        <v/>
      </c>
    </row>
    <row r="1829" spans="1:2" x14ac:dyDescent="0.2">
      <c r="A1829">
        <f>IF(ISBLANK('February 2015'!A3225),"",IF(ISTEXT('February 2015'!A3225),0,'February 2015'!A3225))</f>
        <v>414535</v>
      </c>
      <c r="B1829">
        <f>IF(ISBLANK('February 2015'!F3225),"",IF(ISTEXT('February 2015'!F3225),0,'February 2015'!F3225))</f>
        <v>6472.66</v>
      </c>
    </row>
    <row r="1830" spans="1:2" x14ac:dyDescent="0.2">
      <c r="A1830">
        <f>IF(ISBLANK('February 2015'!A3229),"",IF(ISTEXT('February 2015'!A3229),0,'February 2015'!A3229))</f>
        <v>414536</v>
      </c>
      <c r="B1830">
        <f>IF(ISBLANK('February 2015'!F3229),"",IF(ISTEXT('February 2015'!F3229),0,'February 2015'!F3229))</f>
        <v>418</v>
      </c>
    </row>
    <row r="1831" spans="1:2" x14ac:dyDescent="0.2">
      <c r="A1831">
        <f>IF(ISBLANK('February 2015'!A3233),"",IF(ISTEXT('February 2015'!A3233),0,'February 2015'!A3233))</f>
        <v>414537</v>
      </c>
      <c r="B1831">
        <f>IF(ISBLANK('February 2015'!F3233),"",IF(ISTEXT('February 2015'!F3233),0,'February 2015'!F3233))</f>
        <v>140</v>
      </c>
    </row>
    <row r="1832" spans="1:2" x14ac:dyDescent="0.2">
      <c r="A1832" t="str">
        <f>IF(ISBLANK('February 2015'!A3234),"",IF(ISTEXT('February 2015'!A3234),0,'February 2015'!A3234))</f>
        <v/>
      </c>
      <c r="B1832">
        <f>IF(ISBLANK('February 2015'!F3234),"",IF(ISTEXT('February 2015'!F3234),0,'February 2015'!F3234))</f>
        <v>140</v>
      </c>
    </row>
    <row r="1833" spans="1:2" x14ac:dyDescent="0.2">
      <c r="A1833">
        <f>IF(ISBLANK('February 2015'!A3238),"",IF(ISTEXT('February 2015'!A3238),0,'February 2015'!A3238))</f>
        <v>414538</v>
      </c>
      <c r="B1833">
        <f>IF(ISBLANK('February 2015'!F3238),"",IF(ISTEXT('February 2015'!F3238),0,'February 2015'!F3238))</f>
        <v>143</v>
      </c>
    </row>
    <row r="1834" spans="1:2" x14ac:dyDescent="0.2">
      <c r="A1834">
        <f>IF(ISBLANK('February 2015'!A3242),"",IF(ISTEXT('February 2015'!A3242),0,'February 2015'!A3242))</f>
        <v>414539</v>
      </c>
      <c r="B1834">
        <f>IF(ISBLANK('February 2015'!F3242),"",IF(ISTEXT('February 2015'!F3242),0,'February 2015'!F3242))</f>
        <v>1041</v>
      </c>
    </row>
    <row r="1835" spans="1:2" x14ac:dyDescent="0.2">
      <c r="A1835">
        <f>IF(ISBLANK('February 2015'!A3246),"",IF(ISTEXT('February 2015'!A3246),0,'February 2015'!A3246))</f>
        <v>413824</v>
      </c>
      <c r="B1835">
        <f>IF(ISBLANK('February 2015'!F3246),"",IF(ISTEXT('February 2015'!F3246),0,'February 2015'!F3246))</f>
        <v>2576</v>
      </c>
    </row>
    <row r="1836" spans="1:2" x14ac:dyDescent="0.2">
      <c r="A1836">
        <f>IF(ISBLANK('February 2015'!A3247),"",IF(ISTEXT('February 2015'!A3247),0,'February 2015'!A3247))</f>
        <v>414175</v>
      </c>
      <c r="B1836">
        <f>IF(ISBLANK('February 2015'!F3247),"",IF(ISTEXT('February 2015'!F3247),0,'February 2015'!F3247))</f>
        <v>4312</v>
      </c>
    </row>
    <row r="1837" spans="1:2" x14ac:dyDescent="0.2">
      <c r="A1837">
        <f>IF(ISBLANK('February 2015'!A3251),"",IF(ISTEXT('February 2015'!A3251),0,'February 2015'!A3251))</f>
        <v>414540</v>
      </c>
      <c r="B1837">
        <f>IF(ISBLANK('February 2015'!F3251),"",IF(ISTEXT('February 2015'!F3251),0,'February 2015'!F3251))</f>
        <v>1260</v>
      </c>
    </row>
    <row r="1838" spans="1:2" x14ac:dyDescent="0.2">
      <c r="A1838">
        <f>IF(ISBLANK('February 2015'!A3255),"",IF(ISTEXT('February 2015'!A3255),0,'February 2015'!A3255))</f>
        <v>413825</v>
      </c>
      <c r="B1838">
        <f>IF(ISBLANK('February 2015'!F3255),"",IF(ISTEXT('February 2015'!F3255),0,'February 2015'!F3255))</f>
        <v>817.5</v>
      </c>
    </row>
    <row r="1839" spans="1:2" x14ac:dyDescent="0.2">
      <c r="A1839" t="str">
        <f>IF(ISBLANK('February 2015'!A3256),"",IF(ISTEXT('February 2015'!A3256),0,'February 2015'!A3256))</f>
        <v/>
      </c>
      <c r="B1839">
        <f>IF(ISBLANK('February 2015'!F3256),"",IF(ISTEXT('February 2015'!F3256),0,'February 2015'!F3256))</f>
        <v>11262.26</v>
      </c>
    </row>
    <row r="1840" spans="1:2" x14ac:dyDescent="0.2">
      <c r="A1840" t="str">
        <f>IF(ISBLANK('February 2015'!A3257),"",IF(ISTEXT('February 2015'!A3257),0,'February 2015'!A3257))</f>
        <v/>
      </c>
      <c r="B1840" t="str">
        <f>IF(ISBLANK('February 2015'!F3257),"",IF(ISTEXT('February 2015'!F3257),0,'February 2015'!F3257))</f>
        <v/>
      </c>
    </row>
    <row r="1841" spans="1:2" x14ac:dyDescent="0.2">
      <c r="A1841" t="str">
        <f>IF(ISBLANK('February 2015'!A3258),"",IF(ISTEXT('February 2015'!A3258),0,'February 2015'!A3258))</f>
        <v/>
      </c>
      <c r="B1841" t="str">
        <f>IF(ISBLANK('February 2015'!F3258),"",IF(ISTEXT('February 2015'!F3258),0,'February 2015'!F3258))</f>
        <v/>
      </c>
    </row>
    <row r="1842" spans="1:2" x14ac:dyDescent="0.2">
      <c r="A1842" t="str">
        <f>IF(ISBLANK('February 2015'!A3259),"",IF(ISTEXT('February 2015'!A3259),0,'February 2015'!A3259))</f>
        <v/>
      </c>
      <c r="B1842">
        <f>IF(ISBLANK('February 2015'!F3259),"",IF(ISTEXT('February 2015'!F3259),0,'February 2015'!F3259))</f>
        <v>2108.27</v>
      </c>
    </row>
    <row r="1843" spans="1:2" x14ac:dyDescent="0.2">
      <c r="A1843" t="str">
        <f>IF(ISBLANK('February 2015'!A3260),"",IF(ISTEXT('February 2015'!A3260),0,'February 2015'!A3260))</f>
        <v/>
      </c>
      <c r="B1843" t="str">
        <f>IF(ISBLANK('February 2015'!F3260),"",IF(ISTEXT('February 2015'!F3260),0,'February 2015'!F3260))</f>
        <v/>
      </c>
    </row>
    <row r="1844" spans="1:2" x14ac:dyDescent="0.2">
      <c r="A1844" t="str">
        <f>IF(ISBLANK('February 2015'!A3261),"",IF(ISTEXT('February 2015'!A3261),0,'February 2015'!A3261))</f>
        <v/>
      </c>
      <c r="B1844">
        <f>IF(ISBLANK('February 2015'!F3261),"",IF(ISTEXT('February 2015'!F3261),0,'February 2015'!F3261))</f>
        <v>1104</v>
      </c>
    </row>
    <row r="1845" spans="1:2" x14ac:dyDescent="0.2">
      <c r="A1845">
        <f>IF(ISBLANK('February 2015'!A3262),"",IF(ISTEXT('February 2015'!A3262),0,'February 2015'!A3262))</f>
        <v>414541</v>
      </c>
      <c r="B1845">
        <f>IF(ISBLANK('February 2015'!F3262),"",IF(ISTEXT('February 2015'!F3262),0,'February 2015'!F3262))</f>
        <v>4659.6000000000004</v>
      </c>
    </row>
    <row r="1846" spans="1:2" x14ac:dyDescent="0.2">
      <c r="A1846" t="str">
        <f>IF(ISBLANK('February 2015'!A3263),"",IF(ISTEXT('February 2015'!A3263),0,'February 2015'!A3263))</f>
        <v/>
      </c>
      <c r="B1846">
        <f>IF(ISBLANK('February 2015'!F3263),"",IF(ISTEXT('February 2015'!F3263),0,'February 2015'!F3263))</f>
        <v>5284.2</v>
      </c>
    </row>
    <row r="1847" spans="1:2" x14ac:dyDescent="0.2">
      <c r="A1847">
        <f>IF(ISBLANK('February 2015'!A3267),"",IF(ISTEXT('February 2015'!A3267),0,'February 2015'!A3267))</f>
        <v>413826</v>
      </c>
      <c r="B1847">
        <f>IF(ISBLANK('February 2015'!F3267),"",IF(ISTEXT('February 2015'!F3267),0,'February 2015'!F3267))</f>
        <v>450</v>
      </c>
    </row>
    <row r="1848" spans="1:2" x14ac:dyDescent="0.2">
      <c r="A1848">
        <f>IF(ISBLANK('February 2015'!A3271),"",IF(ISTEXT('February 2015'!A3271),0,'February 2015'!A3271))</f>
        <v>414718</v>
      </c>
      <c r="B1848">
        <f>IF(ISBLANK('February 2015'!F3271),"",IF(ISTEXT('February 2015'!F3271),0,'February 2015'!F3271))</f>
        <v>215.27</v>
      </c>
    </row>
    <row r="1849" spans="1:2" x14ac:dyDescent="0.2">
      <c r="A1849" t="str">
        <f>IF(ISBLANK('February 2015'!A3272),"",IF(ISTEXT('February 2015'!A3272),0,'February 2015'!A3272))</f>
        <v/>
      </c>
      <c r="B1849">
        <f>IF(ISBLANK('February 2015'!F3272),"",IF(ISTEXT('February 2015'!F3272),0,'February 2015'!F3272))</f>
        <v>14.5</v>
      </c>
    </row>
    <row r="1850" spans="1:2" x14ac:dyDescent="0.2">
      <c r="A1850" t="str">
        <f>IF(ISBLANK('February 2015'!A3273),"",IF(ISTEXT('February 2015'!A3273),0,'February 2015'!A3273))</f>
        <v/>
      </c>
      <c r="B1850">
        <f>IF(ISBLANK('February 2015'!F3273),"",IF(ISTEXT('February 2015'!F3273),0,'February 2015'!F3273))</f>
        <v>370</v>
      </c>
    </row>
    <row r="1851" spans="1:2" x14ac:dyDescent="0.2">
      <c r="A1851" t="str">
        <f>IF(ISBLANK('February 2015'!A3274),"",IF(ISTEXT('February 2015'!A3274),0,'February 2015'!A3274))</f>
        <v/>
      </c>
      <c r="B1851" t="str">
        <f>IF(ISBLANK('February 2015'!F3274),"",IF(ISTEXT('February 2015'!F3274),0,'February 2015'!F3274))</f>
        <v/>
      </c>
    </row>
    <row r="1852" spans="1:2" x14ac:dyDescent="0.2">
      <c r="A1852" t="str">
        <f>IF(ISBLANK('February 2015'!A3275),"",IF(ISTEXT('February 2015'!A3275),0,'February 2015'!A3275))</f>
        <v/>
      </c>
      <c r="B1852">
        <f>IF(ISBLANK('February 2015'!F3275),"",IF(ISTEXT('February 2015'!F3275),0,'February 2015'!F3275))</f>
        <v>-844</v>
      </c>
    </row>
    <row r="1853" spans="1:2" x14ac:dyDescent="0.2">
      <c r="A1853" t="str">
        <f>IF(ISBLANK('February 2015'!A3276),"",IF(ISTEXT('February 2015'!A3276),0,'February 2015'!A3276))</f>
        <v/>
      </c>
      <c r="B1853">
        <f>IF(ISBLANK('February 2015'!F3276),"",IF(ISTEXT('February 2015'!F3276),0,'February 2015'!F3276))</f>
        <v>2887.1</v>
      </c>
    </row>
    <row r="1854" spans="1:2" x14ac:dyDescent="0.2">
      <c r="A1854" t="str">
        <f>IF(ISBLANK('February 2015'!A3277),"",IF(ISTEXT('February 2015'!A3277),0,'February 2015'!A3277))</f>
        <v/>
      </c>
      <c r="B1854" t="str">
        <f>IF(ISBLANK('February 2015'!F3277),"",IF(ISTEXT('February 2015'!F3277),0,'February 2015'!F3277))</f>
        <v/>
      </c>
    </row>
    <row r="1855" spans="1:2" x14ac:dyDescent="0.2">
      <c r="A1855" t="str">
        <f>IF(ISBLANK('February 2015'!A3278),"",IF(ISTEXT('February 2015'!A3278),0,'February 2015'!A3278))</f>
        <v/>
      </c>
      <c r="B1855" t="str">
        <f>IF(ISBLANK('February 2015'!F3278),"",IF(ISTEXT('February 2015'!F3278),0,'February 2015'!F3278))</f>
        <v/>
      </c>
    </row>
    <row r="1856" spans="1:2" x14ac:dyDescent="0.2">
      <c r="A1856" t="str">
        <f>IF(ISBLANK('February 2015'!A3279),"",IF(ISTEXT('February 2015'!A3279),0,'February 2015'!A3279))</f>
        <v/>
      </c>
      <c r="B1856" t="str">
        <f>IF(ISBLANK('February 2015'!F3279),"",IF(ISTEXT('February 2015'!F3279),0,'February 2015'!F3279))</f>
        <v/>
      </c>
    </row>
    <row r="1857" spans="1:2" x14ac:dyDescent="0.2">
      <c r="A1857" t="str">
        <f>IF(ISBLANK('February 2015'!A3280),"",IF(ISTEXT('February 2015'!A3280),0,'February 2015'!A3280))</f>
        <v/>
      </c>
      <c r="B1857" t="str">
        <f>IF(ISBLANK('February 2015'!F3280),"",IF(ISTEXT('February 2015'!F3280),0,'February 2015'!F3280))</f>
        <v/>
      </c>
    </row>
    <row r="1858" spans="1:2" x14ac:dyDescent="0.2">
      <c r="A1858" t="str">
        <f>IF(ISBLANK('February 2015'!A3281),"",IF(ISTEXT('February 2015'!A3281),0,'February 2015'!A3281))</f>
        <v/>
      </c>
      <c r="B1858" t="str">
        <f>IF(ISBLANK('February 2015'!F3281),"",IF(ISTEXT('February 2015'!F3281),0,'February 2015'!F3281))</f>
        <v/>
      </c>
    </row>
    <row r="1859" spans="1:2" x14ac:dyDescent="0.2">
      <c r="A1859" t="str">
        <f>IF(ISBLANK('February 2015'!A3282),"",IF(ISTEXT('February 2015'!A3282),0,'February 2015'!A3282))</f>
        <v/>
      </c>
      <c r="B1859" t="str">
        <f>IF(ISBLANK('February 2015'!F3282),"",IF(ISTEXT('February 2015'!F3282),0,'February 2015'!F3282))</f>
        <v/>
      </c>
    </row>
    <row r="1860" spans="1:2" x14ac:dyDescent="0.2">
      <c r="A1860" t="str">
        <f>IF(ISBLANK('February 2015'!A3283),"",IF(ISTEXT('February 2015'!A3283),0,'February 2015'!A3283))</f>
        <v/>
      </c>
      <c r="B1860" t="str">
        <f>IF(ISBLANK('February 2015'!F3283),"",IF(ISTEXT('February 2015'!F3283),0,'February 2015'!F3283))</f>
        <v/>
      </c>
    </row>
    <row r="1861" spans="1:2" x14ac:dyDescent="0.2">
      <c r="A1861" t="str">
        <f>IF(ISBLANK('February 2015'!A3284),"",IF(ISTEXT('February 2015'!A3284),0,'February 2015'!A3284))</f>
        <v/>
      </c>
      <c r="B1861" t="str">
        <f>IF(ISBLANK('February 2015'!F3284),"",IF(ISTEXT('February 2015'!F3284),0,'February 2015'!F3284))</f>
        <v/>
      </c>
    </row>
    <row r="1862" spans="1:2" x14ac:dyDescent="0.2">
      <c r="A1862" t="str">
        <f>IF(ISBLANK('February 2015'!A3285),"",IF(ISTEXT('February 2015'!A3285),0,'February 2015'!A3285))</f>
        <v/>
      </c>
      <c r="B1862" t="str">
        <f>IF(ISBLANK('February 2015'!F3285),"",IF(ISTEXT('February 2015'!F3285),0,'February 2015'!F3285))</f>
        <v/>
      </c>
    </row>
    <row r="1863" spans="1:2" x14ac:dyDescent="0.2">
      <c r="A1863" t="str">
        <f>IF(ISBLANK('February 2015'!A3286),"",IF(ISTEXT('February 2015'!A3286),0,'February 2015'!A3286))</f>
        <v/>
      </c>
      <c r="B1863" t="str">
        <f>IF(ISBLANK('February 2015'!F3286),"",IF(ISTEXT('February 2015'!F3286),0,'February 2015'!F3286))</f>
        <v/>
      </c>
    </row>
    <row r="1864" spans="1:2" x14ac:dyDescent="0.2">
      <c r="A1864" t="str">
        <f>IF(ISBLANK('February 2015'!A3287),"",IF(ISTEXT('February 2015'!A3287),0,'February 2015'!A3287))</f>
        <v/>
      </c>
      <c r="B1864" t="str">
        <f>IF(ISBLANK('February 2015'!F3287),"",IF(ISTEXT('February 2015'!F3287),0,'February 2015'!F3287))</f>
        <v/>
      </c>
    </row>
    <row r="1865" spans="1:2" x14ac:dyDescent="0.2">
      <c r="A1865" t="str">
        <f>IF(ISBLANK('February 2015'!A3288),"",IF(ISTEXT('February 2015'!A3288),0,'February 2015'!A3288))</f>
        <v/>
      </c>
      <c r="B1865">
        <f>IF(ISBLANK('February 2015'!F3288),"",IF(ISTEXT('February 2015'!F3288),0,'February 2015'!F3288))</f>
        <v>495</v>
      </c>
    </row>
    <row r="1866" spans="1:2" x14ac:dyDescent="0.2">
      <c r="A1866" t="str">
        <f>IF(ISBLANK('February 2015'!A3289),"",IF(ISTEXT('February 2015'!A3289),0,'February 2015'!A3289))</f>
        <v/>
      </c>
      <c r="B1866" t="str">
        <f>IF(ISBLANK('February 2015'!F3289),"",IF(ISTEXT('February 2015'!F3289),0,'February 2015'!F3289))</f>
        <v/>
      </c>
    </row>
    <row r="1867" spans="1:2" x14ac:dyDescent="0.2">
      <c r="A1867" t="str">
        <f>IF(ISBLANK('February 2015'!A3290),"",IF(ISTEXT('February 2015'!A3290),0,'February 2015'!A3290))</f>
        <v/>
      </c>
      <c r="B1867" t="str">
        <f>IF(ISBLANK('February 2015'!F3290),"",IF(ISTEXT('February 2015'!F3290),0,'February 2015'!F3290))</f>
        <v/>
      </c>
    </row>
    <row r="1868" spans="1:2" x14ac:dyDescent="0.2">
      <c r="A1868" t="str">
        <f>IF(ISBLANK('February 2015'!A3291),"",IF(ISTEXT('February 2015'!A3291),0,'February 2015'!A3291))</f>
        <v/>
      </c>
      <c r="B1868" t="str">
        <f>IF(ISBLANK('February 2015'!F3291),"",IF(ISTEXT('February 2015'!F3291),0,'February 2015'!F3291))</f>
        <v/>
      </c>
    </row>
    <row r="1869" spans="1:2" x14ac:dyDescent="0.2">
      <c r="A1869" t="str">
        <f>IF(ISBLANK('February 2015'!A3292),"",IF(ISTEXT('February 2015'!A3292),0,'February 2015'!A3292))</f>
        <v/>
      </c>
      <c r="B1869" t="str">
        <f>IF(ISBLANK('February 2015'!F3292),"",IF(ISTEXT('February 2015'!F3292),0,'February 2015'!F3292))</f>
        <v/>
      </c>
    </row>
    <row r="1870" spans="1:2" x14ac:dyDescent="0.2">
      <c r="A1870" t="str">
        <f>IF(ISBLANK('February 2015'!A3293),"",IF(ISTEXT('February 2015'!A3293),0,'February 2015'!A3293))</f>
        <v/>
      </c>
      <c r="B1870">
        <f>IF(ISBLANK('February 2015'!F3293),"",IF(ISTEXT('February 2015'!F3293),0,'February 2015'!F3293))</f>
        <v>10</v>
      </c>
    </row>
    <row r="1871" spans="1:2" x14ac:dyDescent="0.2">
      <c r="A1871" t="str">
        <f>IF(ISBLANK('February 2015'!A3294),"",IF(ISTEXT('February 2015'!A3294),0,'February 2015'!A3294))</f>
        <v/>
      </c>
      <c r="B1871">
        <f>IF(ISBLANK('February 2015'!F3294),"",IF(ISTEXT('February 2015'!F3294),0,'February 2015'!F3294))</f>
        <v>10</v>
      </c>
    </row>
    <row r="1872" spans="1:2" x14ac:dyDescent="0.2">
      <c r="A1872" t="str">
        <f>IF(ISBLANK('February 2015'!A3295),"",IF(ISTEXT('February 2015'!A3295),0,'February 2015'!A3295))</f>
        <v/>
      </c>
      <c r="B1872">
        <f>IF(ISBLANK('February 2015'!F3295),"",IF(ISTEXT('February 2015'!F3295),0,'February 2015'!F3295))</f>
        <v>10</v>
      </c>
    </row>
    <row r="1873" spans="1:2" x14ac:dyDescent="0.2">
      <c r="A1873" t="str">
        <f>IF(ISBLANK('February 2015'!A3296),"",IF(ISTEXT('February 2015'!A3296),0,'February 2015'!A3296))</f>
        <v/>
      </c>
      <c r="B1873">
        <f>IF(ISBLANK('February 2015'!F3296),"",IF(ISTEXT('February 2015'!F3296),0,'February 2015'!F3296))</f>
        <v>30</v>
      </c>
    </row>
    <row r="1874" spans="1:2" x14ac:dyDescent="0.2">
      <c r="A1874" t="str">
        <f>IF(ISBLANK('February 2015'!A3297),"",IF(ISTEXT('February 2015'!A3297),0,'February 2015'!A3297))</f>
        <v/>
      </c>
      <c r="B1874">
        <f>IF(ISBLANK('February 2015'!F3297),"",IF(ISTEXT('February 2015'!F3297),0,'February 2015'!F3297))</f>
        <v>10</v>
      </c>
    </row>
    <row r="1875" spans="1:2" x14ac:dyDescent="0.2">
      <c r="A1875" t="str">
        <f>IF(ISBLANK('February 2015'!A3298),"",IF(ISTEXT('February 2015'!A3298),0,'February 2015'!A3298))</f>
        <v/>
      </c>
      <c r="B1875">
        <f>IF(ISBLANK('February 2015'!F3298),"",IF(ISTEXT('February 2015'!F3298),0,'February 2015'!F3298))</f>
        <v>10</v>
      </c>
    </row>
    <row r="1876" spans="1:2" x14ac:dyDescent="0.2">
      <c r="A1876" t="str">
        <f>IF(ISBLANK('February 2015'!A3299),"",IF(ISTEXT('February 2015'!A3299),0,'February 2015'!A3299))</f>
        <v/>
      </c>
      <c r="B1876">
        <f>IF(ISBLANK('February 2015'!F3299),"",IF(ISTEXT('February 2015'!F3299),0,'February 2015'!F3299))</f>
        <v>30</v>
      </c>
    </row>
    <row r="1877" spans="1:2" x14ac:dyDescent="0.2">
      <c r="A1877" t="str">
        <f>IF(ISBLANK('February 2015'!A3300),"",IF(ISTEXT('February 2015'!A3300),0,'February 2015'!A3300))</f>
        <v/>
      </c>
      <c r="B1877">
        <f>IF(ISBLANK('February 2015'!F3300),"",IF(ISTEXT('February 2015'!F3300),0,'February 2015'!F3300))</f>
        <v>30</v>
      </c>
    </row>
    <row r="1878" spans="1:2" x14ac:dyDescent="0.2">
      <c r="A1878" t="str">
        <f>IF(ISBLANK('February 2015'!A3301),"",IF(ISTEXT('February 2015'!A3301),0,'February 2015'!A3301))</f>
        <v/>
      </c>
      <c r="B1878">
        <f>IF(ISBLANK('February 2015'!F3301),"",IF(ISTEXT('February 2015'!F3301),0,'February 2015'!F3301))</f>
        <v>30</v>
      </c>
    </row>
    <row r="1879" spans="1:2" x14ac:dyDescent="0.2">
      <c r="A1879" t="str">
        <f>IF(ISBLANK('February 2015'!A3302),"",IF(ISTEXT('February 2015'!A3302),0,'February 2015'!A3302))</f>
        <v/>
      </c>
      <c r="B1879">
        <f>IF(ISBLANK('February 2015'!F3302),"",IF(ISTEXT('February 2015'!F3302),0,'February 2015'!F3302))</f>
        <v>30</v>
      </c>
    </row>
    <row r="1880" spans="1:2" x14ac:dyDescent="0.2">
      <c r="A1880" t="str">
        <f>IF(ISBLANK('February 2015'!A3303),"",IF(ISTEXT('February 2015'!A3303),0,'February 2015'!A3303))</f>
        <v/>
      </c>
      <c r="B1880">
        <f>IF(ISBLANK('February 2015'!F3303),"",IF(ISTEXT('February 2015'!F3303),0,'February 2015'!F3303))</f>
        <v>106</v>
      </c>
    </row>
    <row r="1881" spans="1:2" x14ac:dyDescent="0.2">
      <c r="A1881" t="str">
        <f>IF(ISBLANK('February 2015'!A3304),"",IF(ISTEXT('February 2015'!A3304),0,'February 2015'!A3304))</f>
        <v/>
      </c>
      <c r="B1881">
        <f>IF(ISBLANK('February 2015'!F3304),"",IF(ISTEXT('February 2015'!F3304),0,'February 2015'!F3304))</f>
        <v>877.4</v>
      </c>
    </row>
    <row r="1882" spans="1:2" x14ac:dyDescent="0.2">
      <c r="A1882" t="str">
        <f>IF(ISBLANK('February 2015'!A3305),"",IF(ISTEXT('February 2015'!A3305),0,'February 2015'!A3305))</f>
        <v/>
      </c>
      <c r="B1882">
        <f>IF(ISBLANK('February 2015'!F3305),"",IF(ISTEXT('February 2015'!F3305),0,'February 2015'!F3305))</f>
        <v>125.99</v>
      </c>
    </row>
    <row r="1883" spans="1:2" x14ac:dyDescent="0.2">
      <c r="A1883" t="str">
        <f>IF(ISBLANK('February 2015'!A3306),"",IF(ISTEXT('February 2015'!A3306),0,'February 2015'!A3306))</f>
        <v/>
      </c>
      <c r="B1883">
        <f>IF(ISBLANK('February 2015'!F3306),"",IF(ISTEXT('February 2015'!F3306),0,'February 2015'!F3306))</f>
        <v>164.38</v>
      </c>
    </row>
    <row r="1884" spans="1:2" x14ac:dyDescent="0.2">
      <c r="A1884" t="str">
        <f>IF(ISBLANK('February 2015'!A3307),"",IF(ISTEXT('February 2015'!A3307),0,'February 2015'!A3307))</f>
        <v/>
      </c>
      <c r="B1884" t="str">
        <f>IF(ISBLANK('February 2015'!F3307),"",IF(ISTEXT('February 2015'!F3307),0,'February 2015'!F3307))</f>
        <v/>
      </c>
    </row>
    <row r="1885" spans="1:2" x14ac:dyDescent="0.2">
      <c r="A1885" t="str">
        <f>IF(ISBLANK('February 2015'!A3308),"",IF(ISTEXT('February 2015'!A3308),0,'February 2015'!A3308))</f>
        <v/>
      </c>
      <c r="B1885" t="str">
        <f>IF(ISBLANK('February 2015'!F3308),"",IF(ISTEXT('February 2015'!F3308),0,'February 2015'!F3308))</f>
        <v/>
      </c>
    </row>
    <row r="1886" spans="1:2" x14ac:dyDescent="0.2">
      <c r="A1886" t="str">
        <f>IF(ISBLANK('February 2015'!A3309),"",IF(ISTEXT('February 2015'!A3309),0,'February 2015'!A3309))</f>
        <v/>
      </c>
      <c r="B1886" t="str">
        <f>IF(ISBLANK('February 2015'!F3309),"",IF(ISTEXT('February 2015'!F3309),0,'February 2015'!F3309))</f>
        <v/>
      </c>
    </row>
    <row r="1887" spans="1:2" x14ac:dyDescent="0.2">
      <c r="A1887" t="str">
        <f>IF(ISBLANK('February 2015'!A3310),"",IF(ISTEXT('February 2015'!A3310),0,'February 2015'!A3310))</f>
        <v/>
      </c>
      <c r="B1887">
        <f>IF(ISBLANK('February 2015'!F3310),"",IF(ISTEXT('February 2015'!F3310),0,'February 2015'!F3310))</f>
        <v>10.45</v>
      </c>
    </row>
    <row r="1888" spans="1:2" x14ac:dyDescent="0.2">
      <c r="A1888" t="str">
        <f>IF(ISBLANK('February 2015'!A3311),"",IF(ISTEXT('February 2015'!A3311),0,'February 2015'!A3311))</f>
        <v/>
      </c>
      <c r="B1888" t="str">
        <f>IF(ISBLANK('February 2015'!F3311),"",IF(ISTEXT('February 2015'!F3311),0,'February 2015'!F3311))</f>
        <v/>
      </c>
    </row>
    <row r="1889" spans="1:2" x14ac:dyDescent="0.2">
      <c r="A1889" t="str">
        <f>IF(ISBLANK('February 2015'!A3312),"",IF(ISTEXT('February 2015'!A3312),0,'February 2015'!A3312))</f>
        <v/>
      </c>
      <c r="B1889">
        <f>IF(ISBLANK('February 2015'!F3312),"",IF(ISTEXT('February 2015'!F3312),0,'February 2015'!F3312))</f>
        <v>61.98</v>
      </c>
    </row>
    <row r="1890" spans="1:2" x14ac:dyDescent="0.2">
      <c r="A1890" t="str">
        <f>IF(ISBLANK('February 2015'!A3313),"",IF(ISTEXT('February 2015'!A3313),0,'February 2015'!A3313))</f>
        <v/>
      </c>
      <c r="B1890">
        <f>IF(ISBLANK('February 2015'!F3313),"",IF(ISTEXT('February 2015'!F3313),0,'February 2015'!F3313))</f>
        <v>43.08</v>
      </c>
    </row>
    <row r="1891" spans="1:2" x14ac:dyDescent="0.2">
      <c r="A1891" t="str">
        <f>IF(ISBLANK('February 2015'!A3314),"",IF(ISTEXT('February 2015'!A3314),0,'February 2015'!A3314))</f>
        <v/>
      </c>
      <c r="B1891">
        <f>IF(ISBLANK('February 2015'!F3314),"",IF(ISTEXT('February 2015'!F3314),0,'February 2015'!F3314))</f>
        <v>1</v>
      </c>
    </row>
    <row r="1892" spans="1:2" x14ac:dyDescent="0.2">
      <c r="A1892" t="str">
        <f>IF(ISBLANK('February 2015'!A3315),"",IF(ISTEXT('February 2015'!A3315),0,'February 2015'!A3315))</f>
        <v/>
      </c>
      <c r="B1892">
        <f>IF(ISBLANK('February 2015'!F3315),"",IF(ISTEXT('February 2015'!F3315),0,'February 2015'!F3315))</f>
        <v>75</v>
      </c>
    </row>
    <row r="1893" spans="1:2" x14ac:dyDescent="0.2">
      <c r="A1893" t="str">
        <f>IF(ISBLANK('February 2015'!A3316),"",IF(ISTEXT('February 2015'!A3316),0,'February 2015'!A3316))</f>
        <v/>
      </c>
      <c r="B1893">
        <f>IF(ISBLANK('February 2015'!F3316),"",IF(ISTEXT('February 2015'!F3316),0,'February 2015'!F3316))</f>
        <v>49.09</v>
      </c>
    </row>
    <row r="1894" spans="1:2" x14ac:dyDescent="0.2">
      <c r="A1894" t="str">
        <f>IF(ISBLANK('February 2015'!A3317),"",IF(ISTEXT('February 2015'!A3317),0,'February 2015'!A3317))</f>
        <v/>
      </c>
      <c r="B1894" t="str">
        <f>IF(ISBLANK('February 2015'!F3317),"",IF(ISTEXT('February 2015'!F3317),0,'February 2015'!F3317))</f>
        <v/>
      </c>
    </row>
    <row r="1895" spans="1:2" x14ac:dyDescent="0.2">
      <c r="A1895" t="str">
        <f>IF(ISBLANK('February 2015'!A3318),"",IF(ISTEXT('February 2015'!A3318),0,'February 2015'!A3318))</f>
        <v/>
      </c>
      <c r="B1895" t="str">
        <f>IF(ISBLANK('February 2015'!F3318),"",IF(ISTEXT('February 2015'!F3318),0,'February 2015'!F3318))</f>
        <v/>
      </c>
    </row>
    <row r="1896" spans="1:2" x14ac:dyDescent="0.2">
      <c r="A1896" t="str">
        <f>IF(ISBLANK('February 2015'!A3319),"",IF(ISTEXT('February 2015'!A3319),0,'February 2015'!A3319))</f>
        <v/>
      </c>
      <c r="B1896">
        <f>IF(ISBLANK('February 2015'!F3319),"",IF(ISTEXT('February 2015'!F3319),0,'February 2015'!F3319))</f>
        <v>6.26</v>
      </c>
    </row>
    <row r="1897" spans="1:2" x14ac:dyDescent="0.2">
      <c r="A1897" t="str">
        <f>IF(ISBLANK('February 2015'!A3320),"",IF(ISTEXT('February 2015'!A3320),0,'February 2015'!A3320))</f>
        <v/>
      </c>
      <c r="B1897" t="str">
        <f>IF(ISBLANK('February 2015'!F3320),"",IF(ISTEXT('February 2015'!F3320),0,'February 2015'!F3320))</f>
        <v/>
      </c>
    </row>
    <row r="1898" spans="1:2" x14ac:dyDescent="0.2">
      <c r="A1898" t="str">
        <f>IF(ISBLANK('February 2015'!A3321),"",IF(ISTEXT('February 2015'!A3321),0,'February 2015'!A3321))</f>
        <v/>
      </c>
      <c r="B1898">
        <f>IF(ISBLANK('February 2015'!F3321),"",IF(ISTEXT('February 2015'!F3321),0,'February 2015'!F3321))</f>
        <v>334.81</v>
      </c>
    </row>
    <row r="1899" spans="1:2" x14ac:dyDescent="0.2">
      <c r="A1899" t="str">
        <f>IF(ISBLANK('February 2015'!A3322),"",IF(ISTEXT('February 2015'!A3322),0,'February 2015'!A3322))</f>
        <v/>
      </c>
      <c r="B1899">
        <f>IF(ISBLANK('February 2015'!F3322),"",IF(ISTEXT('February 2015'!F3322),0,'February 2015'!F3322))</f>
        <v>4.6399999999999997</v>
      </c>
    </row>
    <row r="1900" spans="1:2" x14ac:dyDescent="0.2">
      <c r="A1900" t="str">
        <f>IF(ISBLANK('February 2015'!A3323),"",IF(ISTEXT('February 2015'!A3323),0,'February 2015'!A3323))</f>
        <v/>
      </c>
      <c r="B1900">
        <f>IF(ISBLANK('February 2015'!F3323),"",IF(ISTEXT('February 2015'!F3323),0,'February 2015'!F3323))</f>
        <v>65.95</v>
      </c>
    </row>
    <row r="1901" spans="1:2" x14ac:dyDescent="0.2">
      <c r="A1901" t="str">
        <f>IF(ISBLANK('February 2015'!A3324),"",IF(ISTEXT('February 2015'!A3324),0,'February 2015'!A3324))</f>
        <v/>
      </c>
      <c r="B1901">
        <f>IF(ISBLANK('February 2015'!F3324),"",IF(ISTEXT('February 2015'!F3324),0,'February 2015'!F3324))</f>
        <v>350</v>
      </c>
    </row>
    <row r="1902" spans="1:2" x14ac:dyDescent="0.2">
      <c r="A1902" t="str">
        <f>IF(ISBLANK('February 2015'!A3325),"",IF(ISTEXT('February 2015'!A3325),0,'February 2015'!A3325))</f>
        <v/>
      </c>
      <c r="B1902">
        <f>IF(ISBLANK('February 2015'!F3325),"",IF(ISTEXT('February 2015'!F3325),0,'February 2015'!F3325))</f>
        <v>29.45</v>
      </c>
    </row>
    <row r="1903" spans="1:2" x14ac:dyDescent="0.2">
      <c r="A1903" t="str">
        <f>IF(ISBLANK('February 2015'!A3326),"",IF(ISTEXT('February 2015'!A3326),0,'February 2015'!A3326))</f>
        <v/>
      </c>
      <c r="B1903" t="str">
        <f>IF(ISBLANK('February 2015'!F3326),"",IF(ISTEXT('February 2015'!F3326),0,'February 2015'!F3326))</f>
        <v/>
      </c>
    </row>
    <row r="1904" spans="1:2" x14ac:dyDescent="0.2">
      <c r="A1904" t="str">
        <f>IF(ISBLANK('February 2015'!A3327),"",IF(ISTEXT('February 2015'!A3327),0,'February 2015'!A3327))</f>
        <v/>
      </c>
      <c r="B1904">
        <f>IF(ISBLANK('February 2015'!F3327),"",IF(ISTEXT('February 2015'!F3327),0,'February 2015'!F3327))</f>
        <v>120</v>
      </c>
    </row>
    <row r="1905" spans="1:2" x14ac:dyDescent="0.2">
      <c r="A1905" t="str">
        <f>IF(ISBLANK('February 2015'!A3328),"",IF(ISTEXT('February 2015'!A3328),0,'February 2015'!A3328))</f>
        <v/>
      </c>
      <c r="B1905">
        <f>IF(ISBLANK('February 2015'!F3328),"",IF(ISTEXT('February 2015'!F3328),0,'February 2015'!F3328))</f>
        <v>35</v>
      </c>
    </row>
    <row r="1906" spans="1:2" x14ac:dyDescent="0.2">
      <c r="A1906" t="str">
        <f>IF(ISBLANK('February 2015'!A3329),"",IF(ISTEXT('February 2015'!A3329),0,'February 2015'!A3329))</f>
        <v/>
      </c>
      <c r="B1906">
        <f>IF(ISBLANK('February 2015'!F3329),"",IF(ISTEXT('February 2015'!F3329),0,'February 2015'!F3329))</f>
        <v>6</v>
      </c>
    </row>
    <row r="1907" spans="1:2" x14ac:dyDescent="0.2">
      <c r="A1907" t="str">
        <f>IF(ISBLANK('February 2015'!A3330),"",IF(ISTEXT('February 2015'!A3330),0,'February 2015'!A3330))</f>
        <v/>
      </c>
      <c r="B1907">
        <f>IF(ISBLANK('February 2015'!F3330),"",IF(ISTEXT('February 2015'!F3330),0,'February 2015'!F3330))</f>
        <v>838</v>
      </c>
    </row>
    <row r="1908" spans="1:2" x14ac:dyDescent="0.2">
      <c r="A1908" t="str">
        <f>IF(ISBLANK('February 2015'!A3331),"",IF(ISTEXT('February 2015'!A3331),0,'February 2015'!A3331))</f>
        <v/>
      </c>
      <c r="B1908" t="str">
        <f>IF(ISBLANK('February 2015'!F3331),"",IF(ISTEXT('February 2015'!F3331),0,'February 2015'!F3331))</f>
        <v/>
      </c>
    </row>
    <row r="1909" spans="1:2" x14ac:dyDescent="0.2">
      <c r="A1909" t="str">
        <f>IF(ISBLANK('February 2015'!A3332),"",IF(ISTEXT('February 2015'!A3332),0,'February 2015'!A3332))</f>
        <v/>
      </c>
      <c r="B1909">
        <f>IF(ISBLANK('February 2015'!F3332),"",IF(ISTEXT('February 2015'!F3332),0,'February 2015'!F3332))</f>
        <v>336.46</v>
      </c>
    </row>
    <row r="1910" spans="1:2" x14ac:dyDescent="0.2">
      <c r="A1910" t="str">
        <f>IF(ISBLANK('February 2015'!A3333),"",IF(ISTEXT('February 2015'!A3333),0,'February 2015'!A3333))</f>
        <v/>
      </c>
      <c r="B1910">
        <f>IF(ISBLANK('February 2015'!F3333),"",IF(ISTEXT('February 2015'!F3333),0,'February 2015'!F3333))</f>
        <v>124.2</v>
      </c>
    </row>
    <row r="1911" spans="1:2" x14ac:dyDescent="0.2">
      <c r="A1911" t="str">
        <f>IF(ISBLANK('February 2015'!A3334),"",IF(ISTEXT('February 2015'!A3334),0,'February 2015'!A3334))</f>
        <v/>
      </c>
      <c r="B1911">
        <f>IF(ISBLANK('February 2015'!F3334),"",IF(ISTEXT('February 2015'!F3334),0,'February 2015'!F3334))</f>
        <v>630</v>
      </c>
    </row>
    <row r="1912" spans="1:2" x14ac:dyDescent="0.2">
      <c r="A1912" t="str">
        <f>IF(ISBLANK('February 2015'!A3335),"",IF(ISTEXT('February 2015'!A3335),0,'February 2015'!A3335))</f>
        <v/>
      </c>
      <c r="B1912">
        <f>IF(ISBLANK('February 2015'!F3335),"",IF(ISTEXT('February 2015'!F3335),0,'February 2015'!F3335))</f>
        <v>11.98</v>
      </c>
    </row>
    <row r="1913" spans="1:2" x14ac:dyDescent="0.2">
      <c r="A1913" t="str">
        <f>IF(ISBLANK('February 2015'!A3336),"",IF(ISTEXT('February 2015'!A3336),0,'February 2015'!A3336))</f>
        <v/>
      </c>
      <c r="B1913">
        <f>IF(ISBLANK('February 2015'!F3336),"",IF(ISTEXT('February 2015'!F3336),0,'February 2015'!F3336))</f>
        <v>423.2</v>
      </c>
    </row>
    <row r="1914" spans="1:2" x14ac:dyDescent="0.2">
      <c r="A1914" t="str">
        <f>IF(ISBLANK('February 2015'!A3337),"",IF(ISTEXT('February 2015'!A3337),0,'February 2015'!A3337))</f>
        <v/>
      </c>
      <c r="B1914" t="str">
        <f>IF(ISBLANK('February 2015'!F3337),"",IF(ISTEXT('February 2015'!F3337),0,'February 2015'!F3337))</f>
        <v/>
      </c>
    </row>
    <row r="1915" spans="1:2" x14ac:dyDescent="0.2">
      <c r="A1915" t="str">
        <f>IF(ISBLANK('February 2015'!A3338),"",IF(ISTEXT('February 2015'!A3338),0,'February 2015'!A3338))</f>
        <v/>
      </c>
      <c r="B1915">
        <f>IF(ISBLANK('February 2015'!F3338),"",IF(ISTEXT('February 2015'!F3338),0,'February 2015'!F3338))</f>
        <v>1617.65</v>
      </c>
    </row>
    <row r="1916" spans="1:2" x14ac:dyDescent="0.2">
      <c r="A1916" t="str">
        <f>IF(ISBLANK('February 2015'!A3339),"",IF(ISTEXT('February 2015'!A3339),0,'February 2015'!A3339))</f>
        <v/>
      </c>
      <c r="B1916" t="str">
        <f>IF(ISBLANK('February 2015'!F3339),"",IF(ISTEXT('February 2015'!F3339),0,'February 2015'!F3339))</f>
        <v/>
      </c>
    </row>
    <row r="1917" spans="1:2" x14ac:dyDescent="0.2">
      <c r="A1917" t="str">
        <f>IF(ISBLANK('February 2015'!A3340),"",IF(ISTEXT('February 2015'!A3340),0,'February 2015'!A3340))</f>
        <v/>
      </c>
      <c r="B1917" t="str">
        <f>IF(ISBLANK('February 2015'!F3340),"",IF(ISTEXT('February 2015'!F3340),0,'February 2015'!F3340))</f>
        <v/>
      </c>
    </row>
    <row r="1918" spans="1:2" x14ac:dyDescent="0.2">
      <c r="A1918" t="str">
        <f>IF(ISBLANK('February 2015'!A3341),"",IF(ISTEXT('February 2015'!A3341),0,'February 2015'!A3341))</f>
        <v/>
      </c>
      <c r="B1918" t="str">
        <f>IF(ISBLANK('February 2015'!F3341),"",IF(ISTEXT('February 2015'!F3341),0,'February 2015'!F3341))</f>
        <v/>
      </c>
    </row>
    <row r="1919" spans="1:2" x14ac:dyDescent="0.2">
      <c r="A1919" t="str">
        <f>IF(ISBLANK('February 2015'!A3342),"",IF(ISTEXT('February 2015'!A3342),0,'February 2015'!A3342))</f>
        <v/>
      </c>
      <c r="B1919">
        <f>IF(ISBLANK('February 2015'!F3342),"",IF(ISTEXT('February 2015'!F3342),0,'February 2015'!F3342))</f>
        <v>24.95</v>
      </c>
    </row>
    <row r="1920" spans="1:2" x14ac:dyDescent="0.2">
      <c r="A1920" t="str">
        <f>IF(ISBLANK('February 2015'!A3343),"",IF(ISTEXT('February 2015'!A3343),0,'February 2015'!A3343))</f>
        <v/>
      </c>
      <c r="B1920">
        <f>IF(ISBLANK('February 2015'!F3343),"",IF(ISTEXT('February 2015'!F3343),0,'February 2015'!F3343))</f>
        <v>70</v>
      </c>
    </row>
    <row r="1921" spans="1:2" x14ac:dyDescent="0.2">
      <c r="A1921" t="str">
        <f>IF(ISBLANK('February 2015'!A3344),"",IF(ISTEXT('February 2015'!A3344),0,'February 2015'!A3344))</f>
        <v/>
      </c>
      <c r="B1921">
        <f>IF(ISBLANK('February 2015'!F3344),"",IF(ISTEXT('February 2015'!F3344),0,'February 2015'!F3344))</f>
        <v>580</v>
      </c>
    </row>
    <row r="1922" spans="1:2" x14ac:dyDescent="0.2">
      <c r="A1922" t="str">
        <f>IF(ISBLANK('February 2015'!A3345),"",IF(ISTEXT('February 2015'!A3345),0,'February 2015'!A3345))</f>
        <v/>
      </c>
      <c r="B1922" t="str">
        <f>IF(ISBLANK('February 2015'!F3345),"",IF(ISTEXT('February 2015'!F3345),0,'February 2015'!F3345))</f>
        <v/>
      </c>
    </row>
    <row r="1923" spans="1:2" x14ac:dyDescent="0.2">
      <c r="A1923" t="str">
        <f>IF(ISBLANK('February 2015'!A3346),"",IF(ISTEXT('February 2015'!A3346),0,'February 2015'!A3346))</f>
        <v/>
      </c>
      <c r="B1923">
        <f>IF(ISBLANK('February 2015'!F3346),"",IF(ISTEXT('February 2015'!F3346),0,'February 2015'!F3346))</f>
        <v>139.15</v>
      </c>
    </row>
    <row r="1924" spans="1:2" x14ac:dyDescent="0.2">
      <c r="A1924" t="str">
        <f>IF(ISBLANK('February 2015'!A3347),"",IF(ISTEXT('February 2015'!A3347),0,'February 2015'!A3347))</f>
        <v/>
      </c>
      <c r="B1924">
        <f>IF(ISBLANK('February 2015'!F3347),"",IF(ISTEXT('February 2015'!F3347),0,'February 2015'!F3347))</f>
        <v>179</v>
      </c>
    </row>
    <row r="1925" spans="1:2" x14ac:dyDescent="0.2">
      <c r="A1925" t="str">
        <f>IF(ISBLANK('February 2015'!A3348),"",IF(ISTEXT('February 2015'!A3348),0,'February 2015'!A3348))</f>
        <v/>
      </c>
      <c r="B1925">
        <f>IF(ISBLANK('February 2015'!F3348),"",IF(ISTEXT('February 2015'!F3348),0,'February 2015'!F3348))</f>
        <v>85.93</v>
      </c>
    </row>
    <row r="1926" spans="1:2" x14ac:dyDescent="0.2">
      <c r="A1926" t="str">
        <f>IF(ISBLANK('February 2015'!A3349),"",IF(ISTEXT('February 2015'!A3349),0,'February 2015'!A3349))</f>
        <v/>
      </c>
      <c r="B1926">
        <f>IF(ISBLANK('February 2015'!F3349),"",IF(ISTEXT('February 2015'!F3349),0,'February 2015'!F3349))</f>
        <v>51.2</v>
      </c>
    </row>
    <row r="1927" spans="1:2" x14ac:dyDescent="0.2">
      <c r="A1927" t="str">
        <f>IF(ISBLANK('February 2015'!A3350),"",IF(ISTEXT('February 2015'!A3350),0,'February 2015'!A3350))</f>
        <v/>
      </c>
      <c r="B1927">
        <f>IF(ISBLANK('February 2015'!F3350),"",IF(ISTEXT('February 2015'!F3350),0,'February 2015'!F3350))</f>
        <v>13.53</v>
      </c>
    </row>
    <row r="1928" spans="1:2" x14ac:dyDescent="0.2">
      <c r="A1928" t="str">
        <f>IF(ISBLANK('February 2015'!A3351),"",IF(ISTEXT('February 2015'!A3351),0,'February 2015'!A3351))</f>
        <v/>
      </c>
      <c r="B1928">
        <f>IF(ISBLANK('February 2015'!F3351),"",IF(ISTEXT('February 2015'!F3351),0,'February 2015'!F3351))</f>
        <v>166.48</v>
      </c>
    </row>
    <row r="1929" spans="1:2" x14ac:dyDescent="0.2">
      <c r="A1929" t="str">
        <f>IF(ISBLANK('February 2015'!A3352),"",IF(ISTEXT('February 2015'!A3352),0,'February 2015'!A3352))</f>
        <v/>
      </c>
      <c r="B1929">
        <f>IF(ISBLANK('February 2015'!F3352),"",IF(ISTEXT('February 2015'!F3352),0,'February 2015'!F3352))</f>
        <v>259.86</v>
      </c>
    </row>
    <row r="1930" spans="1:2" x14ac:dyDescent="0.2">
      <c r="A1930" t="str">
        <f>IF(ISBLANK('February 2015'!A3353),"",IF(ISTEXT('February 2015'!A3353),0,'February 2015'!A3353))</f>
        <v/>
      </c>
      <c r="B1930" t="str">
        <f>IF(ISBLANK('February 2015'!F3353),"",IF(ISTEXT('February 2015'!F3353),0,'February 2015'!F3353))</f>
        <v/>
      </c>
    </row>
    <row r="1931" spans="1:2" x14ac:dyDescent="0.2">
      <c r="A1931" t="str">
        <f>IF(ISBLANK('February 2015'!A3354),"",IF(ISTEXT('February 2015'!A3354),0,'February 2015'!A3354))</f>
        <v/>
      </c>
      <c r="B1931" t="str">
        <f>IF(ISBLANK('February 2015'!F3354),"",IF(ISTEXT('February 2015'!F3354),0,'February 2015'!F3354))</f>
        <v/>
      </c>
    </row>
    <row r="1932" spans="1:2" x14ac:dyDescent="0.2">
      <c r="A1932" t="str">
        <f>IF(ISBLANK('February 2015'!A3355),"",IF(ISTEXT('February 2015'!A3355),0,'February 2015'!A3355))</f>
        <v/>
      </c>
      <c r="B1932" t="str">
        <f>IF(ISBLANK('February 2015'!F3355),"",IF(ISTEXT('February 2015'!F3355),0,'February 2015'!F3355))</f>
        <v/>
      </c>
    </row>
    <row r="1933" spans="1:2" x14ac:dyDescent="0.2">
      <c r="A1933" t="str">
        <f>IF(ISBLANK('February 2015'!A3356),"",IF(ISTEXT('February 2015'!A3356),0,'February 2015'!A3356))</f>
        <v/>
      </c>
      <c r="B1933" t="str">
        <f>IF(ISBLANK('February 2015'!F3356),"",IF(ISTEXT('February 2015'!F3356),0,'February 2015'!F3356))</f>
        <v/>
      </c>
    </row>
    <row r="1934" spans="1:2" x14ac:dyDescent="0.2">
      <c r="A1934" t="str">
        <f>IF(ISBLANK('February 2015'!A3357),"",IF(ISTEXT('February 2015'!A3357),0,'February 2015'!A3357))</f>
        <v/>
      </c>
      <c r="B1934" t="str">
        <f>IF(ISBLANK('February 2015'!F3357),"",IF(ISTEXT('February 2015'!F3357),0,'February 2015'!F3357))</f>
        <v/>
      </c>
    </row>
    <row r="1935" spans="1:2" x14ac:dyDescent="0.2">
      <c r="A1935" t="str">
        <f>IF(ISBLANK('February 2015'!A3358),"",IF(ISTEXT('February 2015'!A3358),0,'February 2015'!A3358))</f>
        <v/>
      </c>
      <c r="B1935">
        <f>IF(ISBLANK('February 2015'!F3358),"",IF(ISTEXT('February 2015'!F3358),0,'February 2015'!F3358))</f>
        <v>183.47</v>
      </c>
    </row>
    <row r="1936" spans="1:2" x14ac:dyDescent="0.2">
      <c r="A1936" t="str">
        <f>IF(ISBLANK('February 2015'!A3359),"",IF(ISTEXT('February 2015'!A3359),0,'February 2015'!A3359))</f>
        <v/>
      </c>
      <c r="B1936">
        <f>IF(ISBLANK('February 2015'!F3359),"",IF(ISTEXT('February 2015'!F3359),0,'February 2015'!F3359))</f>
        <v>367.7</v>
      </c>
    </row>
    <row r="1937" spans="1:2" x14ac:dyDescent="0.2">
      <c r="A1937" t="str">
        <f>IF(ISBLANK('February 2015'!A3360),"",IF(ISTEXT('February 2015'!A3360),0,'February 2015'!A3360))</f>
        <v/>
      </c>
      <c r="B1937">
        <f>IF(ISBLANK('February 2015'!F3360),"",IF(ISTEXT('February 2015'!F3360),0,'February 2015'!F3360))</f>
        <v>15</v>
      </c>
    </row>
    <row r="1938" spans="1:2" x14ac:dyDescent="0.2">
      <c r="A1938" t="str">
        <f>IF(ISBLANK('February 2015'!A3361),"",IF(ISTEXT('February 2015'!A3361),0,'February 2015'!A3361))</f>
        <v/>
      </c>
      <c r="B1938">
        <f>IF(ISBLANK('February 2015'!F3361),"",IF(ISTEXT('February 2015'!F3361),0,'February 2015'!F3361))</f>
        <v>247.06</v>
      </c>
    </row>
    <row r="1939" spans="1:2" x14ac:dyDescent="0.2">
      <c r="A1939" t="str">
        <f>IF(ISBLANK('February 2015'!A3362),"",IF(ISTEXT('February 2015'!A3362),0,'February 2015'!A3362))</f>
        <v/>
      </c>
      <c r="B1939">
        <f>IF(ISBLANK('February 2015'!F3362),"",IF(ISTEXT('February 2015'!F3362),0,'February 2015'!F3362))</f>
        <v>150</v>
      </c>
    </row>
    <row r="1940" spans="1:2" x14ac:dyDescent="0.2">
      <c r="A1940" t="str">
        <f>IF(ISBLANK('February 2015'!A3363),"",IF(ISTEXT('February 2015'!A3363),0,'February 2015'!A3363))</f>
        <v/>
      </c>
      <c r="B1940">
        <f>IF(ISBLANK('February 2015'!F3363),"",IF(ISTEXT('February 2015'!F3363),0,'February 2015'!F3363))</f>
        <v>613.5</v>
      </c>
    </row>
    <row r="1941" spans="1:2" x14ac:dyDescent="0.2">
      <c r="A1941" t="str">
        <f>IF(ISBLANK('February 2015'!A3364),"",IF(ISTEXT('February 2015'!A3364),0,'February 2015'!A3364))</f>
        <v/>
      </c>
      <c r="B1941">
        <f>IF(ISBLANK('February 2015'!F3364),"",IF(ISTEXT('February 2015'!F3364),0,'February 2015'!F3364))</f>
        <v>39.97</v>
      </c>
    </row>
    <row r="1942" spans="1:2" x14ac:dyDescent="0.2">
      <c r="A1942" t="str">
        <f>IF(ISBLANK('February 2015'!A3365),"",IF(ISTEXT('February 2015'!A3365),0,'February 2015'!A3365))</f>
        <v/>
      </c>
      <c r="B1942">
        <f>IF(ISBLANK('February 2015'!F3365),"",IF(ISTEXT('February 2015'!F3365),0,'February 2015'!F3365))</f>
        <v>450</v>
      </c>
    </row>
    <row r="1943" spans="1:2" x14ac:dyDescent="0.2">
      <c r="A1943" t="str">
        <f>IF(ISBLANK('February 2015'!A3366),"",IF(ISTEXT('February 2015'!A3366),0,'February 2015'!A3366))</f>
        <v/>
      </c>
      <c r="B1943" t="str">
        <f>IF(ISBLANK('February 2015'!F3366),"",IF(ISTEXT('February 2015'!F3366),0,'February 2015'!F3366))</f>
        <v/>
      </c>
    </row>
    <row r="1944" spans="1:2" x14ac:dyDescent="0.2">
      <c r="A1944" t="str">
        <f>IF(ISBLANK('February 2015'!A3367),"",IF(ISTEXT('February 2015'!A3367),0,'February 2015'!A3367))</f>
        <v/>
      </c>
      <c r="B1944" t="str">
        <f>IF(ISBLANK('February 2015'!F3367),"",IF(ISTEXT('February 2015'!F3367),0,'February 2015'!F3367))</f>
        <v/>
      </c>
    </row>
    <row r="1945" spans="1:2" x14ac:dyDescent="0.2">
      <c r="A1945" t="str">
        <f>IF(ISBLANK('February 2015'!A3368),"",IF(ISTEXT('February 2015'!A3368),0,'February 2015'!A3368))</f>
        <v/>
      </c>
      <c r="B1945">
        <f>IF(ISBLANK('February 2015'!F3368),"",IF(ISTEXT('February 2015'!F3368),0,'February 2015'!F3368))</f>
        <v>369</v>
      </c>
    </row>
    <row r="1946" spans="1:2" x14ac:dyDescent="0.2">
      <c r="A1946" t="str">
        <f>IF(ISBLANK('February 2015'!A3369),"",IF(ISTEXT('February 2015'!A3369),0,'February 2015'!A3369))</f>
        <v/>
      </c>
      <c r="B1946" t="str">
        <f>IF(ISBLANK('February 2015'!F3369),"",IF(ISTEXT('February 2015'!F3369),0,'February 2015'!F3369))</f>
        <v/>
      </c>
    </row>
    <row r="1947" spans="1:2" x14ac:dyDescent="0.2">
      <c r="A1947" t="str">
        <f>IF(ISBLANK('February 2015'!A3370),"",IF(ISTEXT('February 2015'!A3370),0,'February 2015'!A3370))</f>
        <v/>
      </c>
      <c r="B1947">
        <f>IF(ISBLANK('February 2015'!F3370),"",IF(ISTEXT('February 2015'!F3370),0,'February 2015'!F3370))</f>
        <v>10.62</v>
      </c>
    </row>
    <row r="1948" spans="1:2" x14ac:dyDescent="0.2">
      <c r="A1948" t="str">
        <f>IF(ISBLANK('February 2015'!A3371),"",IF(ISTEXT('February 2015'!A3371),0,'February 2015'!A3371))</f>
        <v/>
      </c>
      <c r="B1948">
        <f>IF(ISBLANK('February 2015'!F3371),"",IF(ISTEXT('February 2015'!F3371),0,'February 2015'!F3371))</f>
        <v>10.41</v>
      </c>
    </row>
    <row r="1949" spans="1:2" x14ac:dyDescent="0.2">
      <c r="A1949" t="str">
        <f>IF(ISBLANK('February 2015'!A3372),"",IF(ISTEXT('February 2015'!A3372),0,'February 2015'!A3372))</f>
        <v/>
      </c>
      <c r="B1949">
        <f>IF(ISBLANK('February 2015'!F3372),"",IF(ISTEXT('February 2015'!F3372),0,'February 2015'!F3372))</f>
        <v>1180.06</v>
      </c>
    </row>
    <row r="1950" spans="1:2" x14ac:dyDescent="0.2">
      <c r="A1950" t="str">
        <f>IF(ISBLANK('February 2015'!A3373),"",IF(ISTEXT('February 2015'!A3373),0,'February 2015'!A3373))</f>
        <v/>
      </c>
      <c r="B1950" t="str">
        <f>IF(ISBLANK('February 2015'!F3373),"",IF(ISTEXT('February 2015'!F3373),0,'February 2015'!F3373))</f>
        <v/>
      </c>
    </row>
    <row r="1951" spans="1:2" x14ac:dyDescent="0.2">
      <c r="A1951" t="str">
        <f>IF(ISBLANK('February 2015'!A3374),"",IF(ISTEXT('February 2015'!A3374),0,'February 2015'!A3374))</f>
        <v/>
      </c>
      <c r="B1951" t="str">
        <f>IF(ISBLANK('February 2015'!F3374),"",IF(ISTEXT('February 2015'!F3374),0,'February 2015'!F3374))</f>
        <v/>
      </c>
    </row>
    <row r="1952" spans="1:2" x14ac:dyDescent="0.2">
      <c r="A1952" t="str">
        <f>IF(ISBLANK('February 2015'!A3375),"",IF(ISTEXT('February 2015'!A3375),0,'February 2015'!A3375))</f>
        <v/>
      </c>
      <c r="B1952" t="str">
        <f>IF(ISBLANK('February 2015'!F3375),"",IF(ISTEXT('February 2015'!F3375),0,'February 2015'!F3375))</f>
        <v/>
      </c>
    </row>
    <row r="1953" spans="1:2" x14ac:dyDescent="0.2">
      <c r="A1953" t="str">
        <f>IF(ISBLANK('February 2015'!A3376),"",IF(ISTEXT('February 2015'!A3376),0,'February 2015'!A3376))</f>
        <v/>
      </c>
      <c r="B1953" t="str">
        <f>IF(ISBLANK('February 2015'!F3376),"",IF(ISTEXT('February 2015'!F3376),0,'February 2015'!F3376))</f>
        <v/>
      </c>
    </row>
    <row r="1954" spans="1:2" x14ac:dyDescent="0.2">
      <c r="A1954" t="str">
        <f>IF(ISBLANK('February 2015'!A3377),"",IF(ISTEXT('February 2015'!A3377),0,'February 2015'!A3377))</f>
        <v/>
      </c>
      <c r="B1954" t="str">
        <f>IF(ISBLANK('February 2015'!F3377),"",IF(ISTEXT('February 2015'!F3377),0,'February 2015'!F3377))</f>
        <v/>
      </c>
    </row>
    <row r="1955" spans="1:2" x14ac:dyDescent="0.2">
      <c r="A1955" t="str">
        <f>IF(ISBLANK('February 2015'!A3378),"",IF(ISTEXT('February 2015'!A3378),0,'February 2015'!A3378))</f>
        <v/>
      </c>
      <c r="B1955" t="str">
        <f>IF(ISBLANK('February 2015'!F3378),"",IF(ISTEXT('February 2015'!F3378),0,'February 2015'!F3378))</f>
        <v/>
      </c>
    </row>
    <row r="1956" spans="1:2" x14ac:dyDescent="0.2">
      <c r="A1956" t="str">
        <f>IF(ISBLANK('February 2015'!A3379),"",IF(ISTEXT('February 2015'!A3379),0,'February 2015'!A3379))</f>
        <v/>
      </c>
      <c r="B1956" t="str">
        <f>IF(ISBLANK('February 2015'!F3379),"",IF(ISTEXT('February 2015'!F3379),0,'February 2015'!F3379))</f>
        <v/>
      </c>
    </row>
    <row r="1957" spans="1:2" x14ac:dyDescent="0.2">
      <c r="A1957" t="str">
        <f>IF(ISBLANK('February 2015'!A3380),"",IF(ISTEXT('February 2015'!A3380),0,'February 2015'!A3380))</f>
        <v/>
      </c>
      <c r="B1957" t="str">
        <f>IF(ISBLANK('February 2015'!F3380),"",IF(ISTEXT('February 2015'!F3380),0,'February 2015'!F3380))</f>
        <v/>
      </c>
    </row>
    <row r="1958" spans="1:2" x14ac:dyDescent="0.2">
      <c r="A1958" t="str">
        <f>IF(ISBLANK('February 2015'!A3381),"",IF(ISTEXT('February 2015'!A3381),0,'February 2015'!A3381))</f>
        <v/>
      </c>
      <c r="B1958" t="str">
        <f>IF(ISBLANK('February 2015'!F3381),"",IF(ISTEXT('February 2015'!F3381),0,'February 2015'!F3381))</f>
        <v/>
      </c>
    </row>
    <row r="1959" spans="1:2" x14ac:dyDescent="0.2">
      <c r="A1959" t="str">
        <f>IF(ISBLANK('February 2015'!A3382),"",IF(ISTEXT('February 2015'!A3382),0,'February 2015'!A3382))</f>
        <v/>
      </c>
      <c r="B1959" t="str">
        <f>IF(ISBLANK('February 2015'!F3382),"",IF(ISTEXT('February 2015'!F3382),0,'February 2015'!F3382))</f>
        <v/>
      </c>
    </row>
    <row r="1960" spans="1:2" x14ac:dyDescent="0.2">
      <c r="A1960" t="str">
        <f>IF(ISBLANK('February 2015'!A3383),"",IF(ISTEXT('February 2015'!A3383),0,'February 2015'!A3383))</f>
        <v/>
      </c>
      <c r="B1960" t="str">
        <f>IF(ISBLANK('February 2015'!F3383),"",IF(ISTEXT('February 2015'!F3383),0,'February 2015'!F3383))</f>
        <v/>
      </c>
    </row>
    <row r="1961" spans="1:2" x14ac:dyDescent="0.2">
      <c r="A1961" t="str">
        <f>IF(ISBLANK('February 2015'!A3384),"",IF(ISTEXT('February 2015'!A3384),0,'February 2015'!A3384))</f>
        <v/>
      </c>
      <c r="B1961" t="str">
        <f>IF(ISBLANK('February 2015'!F3384),"",IF(ISTEXT('February 2015'!F3384),0,'February 2015'!F3384))</f>
        <v/>
      </c>
    </row>
    <row r="1962" spans="1:2" x14ac:dyDescent="0.2">
      <c r="A1962" t="str">
        <f>IF(ISBLANK('February 2015'!A3385),"",IF(ISTEXT('February 2015'!A3385),0,'February 2015'!A3385))</f>
        <v/>
      </c>
      <c r="B1962" t="str">
        <f>IF(ISBLANK('February 2015'!F3385),"",IF(ISTEXT('February 2015'!F3385),0,'February 2015'!F3385))</f>
        <v/>
      </c>
    </row>
    <row r="1963" spans="1:2" x14ac:dyDescent="0.2">
      <c r="A1963" t="str">
        <f>IF(ISBLANK('February 2015'!A3386),"",IF(ISTEXT('February 2015'!A3386),0,'February 2015'!A3386))</f>
        <v/>
      </c>
      <c r="B1963" t="str">
        <f>IF(ISBLANK('February 2015'!F3386),"",IF(ISTEXT('February 2015'!F3386),0,'February 2015'!F3386))</f>
        <v/>
      </c>
    </row>
    <row r="1964" spans="1:2" x14ac:dyDescent="0.2">
      <c r="A1964" t="str">
        <f>IF(ISBLANK('February 2015'!A3387),"",IF(ISTEXT('February 2015'!A3387),0,'February 2015'!A3387))</f>
        <v/>
      </c>
      <c r="B1964" t="str">
        <f>IF(ISBLANK('February 2015'!F3387),"",IF(ISTEXT('February 2015'!F3387),0,'February 2015'!F3387))</f>
        <v/>
      </c>
    </row>
    <row r="1965" spans="1:2" x14ac:dyDescent="0.2">
      <c r="A1965" t="str">
        <f>IF(ISBLANK('February 2015'!A3388),"",IF(ISTEXT('February 2015'!A3388),0,'February 2015'!A3388))</f>
        <v/>
      </c>
      <c r="B1965" t="str">
        <f>IF(ISBLANK('February 2015'!F3388),"",IF(ISTEXT('February 2015'!F3388),0,'February 2015'!F3388))</f>
        <v/>
      </c>
    </row>
    <row r="1966" spans="1:2" x14ac:dyDescent="0.2">
      <c r="A1966" t="str">
        <f>IF(ISBLANK('February 2015'!A3389),"",IF(ISTEXT('February 2015'!A3389),0,'February 2015'!A3389))</f>
        <v/>
      </c>
      <c r="B1966" t="str">
        <f>IF(ISBLANK('February 2015'!F3389),"",IF(ISTEXT('February 2015'!F3389),0,'February 2015'!F3389))</f>
        <v/>
      </c>
    </row>
    <row r="1967" spans="1:2" x14ac:dyDescent="0.2">
      <c r="A1967" t="str">
        <f>IF(ISBLANK('February 2015'!A3390),"",IF(ISTEXT('February 2015'!A3390),0,'February 2015'!A3390))</f>
        <v/>
      </c>
      <c r="B1967" t="str">
        <f>IF(ISBLANK('February 2015'!F3390),"",IF(ISTEXT('February 2015'!F3390),0,'February 2015'!F3390))</f>
        <v/>
      </c>
    </row>
    <row r="1968" spans="1:2" x14ac:dyDescent="0.2">
      <c r="A1968" t="str">
        <f>IF(ISBLANK('February 2015'!A3391),"",IF(ISTEXT('February 2015'!A3391),0,'February 2015'!A3391))</f>
        <v/>
      </c>
      <c r="B1968" t="str">
        <f>IF(ISBLANK('February 2015'!F3391),"",IF(ISTEXT('February 2015'!F3391),0,'February 2015'!F3391))</f>
        <v/>
      </c>
    </row>
    <row r="1969" spans="1:2" x14ac:dyDescent="0.2">
      <c r="A1969" t="str">
        <f>IF(ISBLANK('February 2015'!A3392),"",IF(ISTEXT('February 2015'!A3392),0,'February 2015'!A3392))</f>
        <v/>
      </c>
      <c r="B1969" t="str">
        <f>IF(ISBLANK('February 2015'!F3392),"",IF(ISTEXT('February 2015'!F3392),0,'February 2015'!F3392))</f>
        <v/>
      </c>
    </row>
    <row r="1970" spans="1:2" x14ac:dyDescent="0.2">
      <c r="A1970" t="str">
        <f>IF(ISBLANK('February 2015'!A3393),"",IF(ISTEXT('February 2015'!A3393),0,'February 2015'!A3393))</f>
        <v/>
      </c>
      <c r="B1970" t="str">
        <f>IF(ISBLANK('February 2015'!F3393),"",IF(ISTEXT('February 2015'!F3393),0,'February 2015'!F3393))</f>
        <v/>
      </c>
    </row>
    <row r="1971" spans="1:2" x14ac:dyDescent="0.2">
      <c r="A1971" t="str">
        <f>IF(ISBLANK('February 2015'!A3394),"",IF(ISTEXT('February 2015'!A3394),0,'February 2015'!A3394))</f>
        <v/>
      </c>
      <c r="B1971" t="str">
        <f>IF(ISBLANK('February 2015'!F3394),"",IF(ISTEXT('February 2015'!F3394),0,'February 2015'!F3394))</f>
        <v/>
      </c>
    </row>
    <row r="1972" spans="1:2" x14ac:dyDescent="0.2">
      <c r="A1972" t="str">
        <f>IF(ISBLANK('February 2015'!A3395),"",IF(ISTEXT('February 2015'!A3395),0,'February 2015'!A3395))</f>
        <v/>
      </c>
      <c r="B1972">
        <f>IF(ISBLANK('February 2015'!F3395),"",IF(ISTEXT('February 2015'!F3395),0,'February 2015'!F3395))</f>
        <v>59.27</v>
      </c>
    </row>
    <row r="1973" spans="1:2" x14ac:dyDescent="0.2">
      <c r="A1973" t="str">
        <f>IF(ISBLANK('February 2015'!A3396),"",IF(ISTEXT('February 2015'!A3396),0,'February 2015'!A3396))</f>
        <v/>
      </c>
      <c r="B1973">
        <f>IF(ISBLANK('February 2015'!F3396),"",IF(ISTEXT('February 2015'!F3396),0,'February 2015'!F3396))</f>
        <v>3258.22</v>
      </c>
    </row>
    <row r="1974" spans="1:2" x14ac:dyDescent="0.2">
      <c r="A1974" t="str">
        <f>IF(ISBLANK('February 2015'!A3397),"",IF(ISTEXT('February 2015'!A3397),0,'February 2015'!A3397))</f>
        <v/>
      </c>
      <c r="B1974" t="str">
        <f>IF(ISBLANK('February 2015'!F3397),"",IF(ISTEXT('February 2015'!F3397),0,'February 2015'!F3397))</f>
        <v/>
      </c>
    </row>
    <row r="1975" spans="1:2" x14ac:dyDescent="0.2">
      <c r="A1975" t="str">
        <f>IF(ISBLANK('February 2015'!A3398),"",IF(ISTEXT('February 2015'!A3398),0,'February 2015'!A3398))</f>
        <v/>
      </c>
      <c r="B1975" t="str">
        <f>IF(ISBLANK('February 2015'!F3398),"",IF(ISTEXT('February 2015'!F3398),0,'February 2015'!F3398))</f>
        <v/>
      </c>
    </row>
    <row r="1976" spans="1:2" x14ac:dyDescent="0.2">
      <c r="A1976" t="str">
        <f>IF(ISBLANK('February 2015'!A3399),"",IF(ISTEXT('February 2015'!A3399),0,'February 2015'!A3399))</f>
        <v/>
      </c>
      <c r="B1976" t="str">
        <f>IF(ISBLANK('February 2015'!F3399),"",IF(ISTEXT('February 2015'!F3399),0,'February 2015'!F3399))</f>
        <v/>
      </c>
    </row>
    <row r="1977" spans="1:2" x14ac:dyDescent="0.2">
      <c r="A1977" t="str">
        <f>IF(ISBLANK('February 2015'!A3400),"",IF(ISTEXT('February 2015'!A3400),0,'February 2015'!A3400))</f>
        <v/>
      </c>
      <c r="B1977" t="str">
        <f>IF(ISBLANK('February 2015'!F3400),"",IF(ISTEXT('February 2015'!F3400),0,'February 2015'!F3400))</f>
        <v/>
      </c>
    </row>
    <row r="1978" spans="1:2" x14ac:dyDescent="0.2">
      <c r="A1978" t="str">
        <f>IF(ISBLANK('February 2015'!A3401),"",IF(ISTEXT('February 2015'!A3401),0,'February 2015'!A3401))</f>
        <v/>
      </c>
      <c r="B1978">
        <f>IF(ISBLANK('February 2015'!F3401),"",IF(ISTEXT('February 2015'!F3401),0,'February 2015'!F3401))</f>
        <v>14.91</v>
      </c>
    </row>
    <row r="1979" spans="1:2" x14ac:dyDescent="0.2">
      <c r="A1979" t="str">
        <f>IF(ISBLANK('February 2015'!A3402),"",IF(ISTEXT('February 2015'!A3402),0,'February 2015'!A3402))</f>
        <v/>
      </c>
      <c r="B1979" t="str">
        <f>IF(ISBLANK('February 2015'!F3402),"",IF(ISTEXT('February 2015'!F3402),0,'February 2015'!F3402))</f>
        <v/>
      </c>
    </row>
    <row r="1980" spans="1:2" x14ac:dyDescent="0.2">
      <c r="A1980" t="str">
        <f>IF(ISBLANK('February 2015'!A3403),"",IF(ISTEXT('February 2015'!A3403),0,'February 2015'!A3403))</f>
        <v/>
      </c>
      <c r="B1980" t="str">
        <f>IF(ISBLANK('February 2015'!F3403),"",IF(ISTEXT('February 2015'!F3403),0,'February 2015'!F3403))</f>
        <v/>
      </c>
    </row>
    <row r="1981" spans="1:2" x14ac:dyDescent="0.2">
      <c r="A1981" t="str">
        <f>IF(ISBLANK('February 2015'!A3404),"",IF(ISTEXT('February 2015'!A3404),0,'February 2015'!A3404))</f>
        <v/>
      </c>
      <c r="B1981">
        <f>IF(ISBLANK('February 2015'!F3404),"",IF(ISTEXT('February 2015'!F3404),0,'February 2015'!F3404))</f>
        <v>100</v>
      </c>
    </row>
    <row r="1982" spans="1:2" x14ac:dyDescent="0.2">
      <c r="A1982" t="str">
        <f>IF(ISBLANK('February 2015'!A3405),"",IF(ISTEXT('February 2015'!A3405),0,'February 2015'!A3405))</f>
        <v/>
      </c>
      <c r="B1982">
        <f>IF(ISBLANK('February 2015'!F3405),"",IF(ISTEXT('February 2015'!F3405),0,'February 2015'!F3405))</f>
        <v>230.51</v>
      </c>
    </row>
    <row r="1983" spans="1:2" x14ac:dyDescent="0.2">
      <c r="A1983" t="str">
        <f>IF(ISBLANK('February 2015'!A3406),"",IF(ISTEXT('February 2015'!A3406),0,'February 2015'!A3406))</f>
        <v/>
      </c>
      <c r="B1983">
        <f>IF(ISBLANK('February 2015'!F3406),"",IF(ISTEXT('February 2015'!F3406),0,'February 2015'!F3406))</f>
        <v>13.06</v>
      </c>
    </row>
    <row r="1984" spans="1:2" x14ac:dyDescent="0.2">
      <c r="A1984" t="str">
        <f>IF(ISBLANK('February 2015'!A3407),"",IF(ISTEXT('February 2015'!A3407),0,'February 2015'!A3407))</f>
        <v/>
      </c>
      <c r="B1984" t="str">
        <f>IF(ISBLANK('February 2015'!F3407),"",IF(ISTEXT('February 2015'!F3407),0,'February 2015'!F3407))</f>
        <v/>
      </c>
    </row>
    <row r="1985" spans="1:2" x14ac:dyDescent="0.2">
      <c r="A1985" t="str">
        <f>IF(ISBLANK('February 2015'!A3408),"",IF(ISTEXT('February 2015'!A3408),0,'February 2015'!A3408))</f>
        <v/>
      </c>
      <c r="B1985">
        <f>IF(ISBLANK('February 2015'!F3408),"",IF(ISTEXT('February 2015'!F3408),0,'February 2015'!F3408))</f>
        <v>24.94</v>
      </c>
    </row>
    <row r="1986" spans="1:2" x14ac:dyDescent="0.2">
      <c r="A1986" t="str">
        <f>IF(ISBLANK('February 2015'!A3409),"",IF(ISTEXT('February 2015'!A3409),0,'February 2015'!A3409))</f>
        <v/>
      </c>
      <c r="B1986">
        <f>IF(ISBLANK('February 2015'!F3409),"",IF(ISTEXT('February 2015'!F3409),0,'February 2015'!F3409))</f>
        <v>28.35</v>
      </c>
    </row>
    <row r="1987" spans="1:2" x14ac:dyDescent="0.2">
      <c r="A1987" t="str">
        <f>IF(ISBLANK('February 2015'!A3410),"",IF(ISTEXT('February 2015'!A3410),0,'February 2015'!A3410))</f>
        <v/>
      </c>
      <c r="B1987">
        <f>IF(ISBLANK('February 2015'!F3410),"",IF(ISTEXT('February 2015'!F3410),0,'February 2015'!F3410))</f>
        <v>590</v>
      </c>
    </row>
    <row r="1988" spans="1:2" x14ac:dyDescent="0.2">
      <c r="A1988" t="str">
        <f>IF(ISBLANK('February 2015'!A3411),"",IF(ISTEXT('February 2015'!A3411),0,'February 2015'!A3411))</f>
        <v/>
      </c>
      <c r="B1988" t="str">
        <f>IF(ISBLANK('February 2015'!F3411),"",IF(ISTEXT('February 2015'!F3411),0,'February 2015'!F3411))</f>
        <v/>
      </c>
    </row>
    <row r="1989" spans="1:2" x14ac:dyDescent="0.2">
      <c r="A1989" t="str">
        <f>IF(ISBLANK('February 2015'!A3412),"",IF(ISTEXT('February 2015'!A3412),0,'February 2015'!A3412))</f>
        <v/>
      </c>
      <c r="B1989">
        <f>IF(ISBLANK('February 2015'!F3412),"",IF(ISTEXT('February 2015'!F3412),0,'February 2015'!F3412))</f>
        <v>346.96</v>
      </c>
    </row>
    <row r="1990" spans="1:2" x14ac:dyDescent="0.2">
      <c r="A1990" t="str">
        <f>IF(ISBLANK('February 2015'!A3413),"",IF(ISTEXT('February 2015'!A3413),0,'February 2015'!A3413))</f>
        <v/>
      </c>
      <c r="B1990">
        <f>IF(ISBLANK('February 2015'!F3413),"",IF(ISTEXT('February 2015'!F3413),0,'February 2015'!F3413))</f>
        <v>116.81</v>
      </c>
    </row>
    <row r="1991" spans="1:2" x14ac:dyDescent="0.2">
      <c r="A1991" t="str">
        <f>IF(ISBLANK('February 2015'!A3414),"",IF(ISTEXT('February 2015'!A3414),0,'February 2015'!A3414))</f>
        <v/>
      </c>
      <c r="B1991">
        <f>IF(ISBLANK('February 2015'!F3414),"",IF(ISTEXT('February 2015'!F3414),0,'February 2015'!F3414))</f>
        <v>60</v>
      </c>
    </row>
    <row r="1992" spans="1:2" x14ac:dyDescent="0.2">
      <c r="A1992" t="str">
        <f>IF(ISBLANK('February 2015'!A3415),"",IF(ISTEXT('February 2015'!A3415),0,'February 2015'!A3415))</f>
        <v/>
      </c>
      <c r="B1992">
        <f>IF(ISBLANK('February 2015'!F3415),"",IF(ISTEXT('February 2015'!F3415),0,'February 2015'!F3415))</f>
        <v>249</v>
      </c>
    </row>
    <row r="1993" spans="1:2" x14ac:dyDescent="0.2">
      <c r="A1993" t="str">
        <f>IF(ISBLANK('February 2015'!A3416),"",IF(ISTEXT('February 2015'!A3416),0,'February 2015'!A3416))</f>
        <v/>
      </c>
      <c r="B1993">
        <f>IF(ISBLANK('February 2015'!F3416),"",IF(ISTEXT('February 2015'!F3416),0,'February 2015'!F3416))</f>
        <v>125</v>
      </c>
    </row>
    <row r="1994" spans="1:2" x14ac:dyDescent="0.2">
      <c r="A1994" t="str">
        <f>IF(ISBLANK('February 2015'!A3417),"",IF(ISTEXT('February 2015'!A3417),0,'February 2015'!A3417))</f>
        <v/>
      </c>
      <c r="B1994">
        <f>IF(ISBLANK('February 2015'!F3417),"",IF(ISTEXT('February 2015'!F3417),0,'February 2015'!F3417))</f>
        <v>34.94</v>
      </c>
    </row>
    <row r="1995" spans="1:2" x14ac:dyDescent="0.2">
      <c r="A1995" t="str">
        <f>IF(ISBLANK('February 2015'!A3418),"",IF(ISTEXT('February 2015'!A3418),0,'February 2015'!A3418))</f>
        <v/>
      </c>
      <c r="B1995">
        <f>IF(ISBLANK('February 2015'!F3418),"",IF(ISTEXT('February 2015'!F3418),0,'February 2015'!F3418))</f>
        <v>24.69</v>
      </c>
    </row>
    <row r="1996" spans="1:2" x14ac:dyDescent="0.2">
      <c r="A1996" t="str">
        <f>IF(ISBLANK('February 2015'!A3419),"",IF(ISTEXT('February 2015'!A3419),0,'February 2015'!A3419))</f>
        <v/>
      </c>
      <c r="B1996">
        <f>IF(ISBLANK('February 2015'!F3419),"",IF(ISTEXT('February 2015'!F3419),0,'February 2015'!F3419))</f>
        <v>1008</v>
      </c>
    </row>
    <row r="1997" spans="1:2" x14ac:dyDescent="0.2">
      <c r="A1997" t="str">
        <f>IF(ISBLANK('February 2015'!A3420),"",IF(ISTEXT('February 2015'!A3420),0,'February 2015'!A3420))</f>
        <v/>
      </c>
      <c r="B1997">
        <f>IF(ISBLANK('February 2015'!F3420),"",IF(ISTEXT('February 2015'!F3420),0,'February 2015'!F3420))</f>
        <v>17</v>
      </c>
    </row>
    <row r="1998" spans="1:2" x14ac:dyDescent="0.2">
      <c r="A1998" t="str">
        <f>IF(ISBLANK('February 2015'!A3421),"",IF(ISTEXT('February 2015'!A3421),0,'February 2015'!A3421))</f>
        <v/>
      </c>
      <c r="B1998">
        <f>IF(ISBLANK('February 2015'!F3421),"",IF(ISTEXT('February 2015'!F3421),0,'February 2015'!F3421))</f>
        <v>41.5</v>
      </c>
    </row>
    <row r="1999" spans="1:2" x14ac:dyDescent="0.2">
      <c r="A1999" t="str">
        <f>IF(ISBLANK('February 2015'!A3422),"",IF(ISTEXT('February 2015'!A3422),0,'February 2015'!A3422))</f>
        <v/>
      </c>
      <c r="B1999">
        <f>IF(ISBLANK('February 2015'!F3422),"",IF(ISTEXT('February 2015'!F3422),0,'February 2015'!F3422))</f>
        <v>250</v>
      </c>
    </row>
    <row r="2000" spans="1:2" x14ac:dyDescent="0.2">
      <c r="A2000" t="str">
        <f>IF(ISBLANK('February 2015'!A3423),"",IF(ISTEXT('February 2015'!A3423),0,'February 2015'!A3423))</f>
        <v/>
      </c>
      <c r="B2000">
        <f>IF(ISBLANK('February 2015'!F3423),"",IF(ISTEXT('February 2015'!F3423),0,'February 2015'!F3423))</f>
        <v>125</v>
      </c>
    </row>
    <row r="2001" spans="1:2" x14ac:dyDescent="0.2">
      <c r="A2001" t="str">
        <f>IF(ISBLANK('February 2015'!A3424),"",IF(ISTEXT('February 2015'!A3424),0,'February 2015'!A3424))</f>
        <v/>
      </c>
      <c r="B2001">
        <f>IF(ISBLANK('February 2015'!F3424),"",IF(ISTEXT('February 2015'!F3424),0,'February 2015'!F3424))</f>
        <v>200</v>
      </c>
    </row>
    <row r="2002" spans="1:2" x14ac:dyDescent="0.2">
      <c r="A2002" t="str">
        <f>IF(ISBLANK('February 2015'!A3425),"",IF(ISTEXT('February 2015'!A3425),0,'February 2015'!A3425))</f>
        <v/>
      </c>
      <c r="B2002">
        <f>IF(ISBLANK('February 2015'!F3425),"",IF(ISTEXT('February 2015'!F3425),0,'February 2015'!F3425))</f>
        <v>24.47</v>
      </c>
    </row>
    <row r="2003" spans="1:2" x14ac:dyDescent="0.2">
      <c r="A2003" t="str">
        <f>IF(ISBLANK('February 2015'!A3426),"",IF(ISTEXT('February 2015'!A3426),0,'February 2015'!A3426))</f>
        <v/>
      </c>
      <c r="B2003">
        <f>IF(ISBLANK('February 2015'!F3426),"",IF(ISTEXT('February 2015'!F3426),0,'February 2015'!F3426))</f>
        <v>2507</v>
      </c>
    </row>
    <row r="2004" spans="1:2" x14ac:dyDescent="0.2">
      <c r="A2004" t="str">
        <f>IF(ISBLANK('February 2015'!A3427),"",IF(ISTEXT('February 2015'!A3427),0,'February 2015'!A3427))</f>
        <v/>
      </c>
      <c r="B2004" t="str">
        <f>IF(ISBLANK('February 2015'!F3427),"",IF(ISTEXT('February 2015'!F3427),0,'February 2015'!F3427))</f>
        <v/>
      </c>
    </row>
    <row r="2005" spans="1:2" x14ac:dyDescent="0.2">
      <c r="A2005" t="str">
        <f>IF(ISBLANK('February 2015'!A3428),"",IF(ISTEXT('February 2015'!A3428),0,'February 2015'!A3428))</f>
        <v/>
      </c>
      <c r="B2005" t="str">
        <f>IF(ISBLANK('February 2015'!F3428),"",IF(ISTEXT('February 2015'!F3428),0,'February 2015'!F3428))</f>
        <v/>
      </c>
    </row>
    <row r="2006" spans="1:2" x14ac:dyDescent="0.2">
      <c r="A2006" t="str">
        <f>IF(ISBLANK('February 2015'!A3429),"",IF(ISTEXT('February 2015'!A3429),0,'February 2015'!A3429))</f>
        <v/>
      </c>
      <c r="B2006" t="str">
        <f>IF(ISBLANK('February 2015'!F3429),"",IF(ISTEXT('February 2015'!F3429),0,'February 2015'!F3429))</f>
        <v/>
      </c>
    </row>
    <row r="2007" spans="1:2" x14ac:dyDescent="0.2">
      <c r="A2007" t="str">
        <f>IF(ISBLANK('February 2015'!A3430),"",IF(ISTEXT('February 2015'!A3430),0,'February 2015'!A3430))</f>
        <v/>
      </c>
      <c r="B2007">
        <f>IF(ISBLANK('February 2015'!F3430),"",IF(ISTEXT('February 2015'!F3430),0,'February 2015'!F3430))</f>
        <v>32.99</v>
      </c>
    </row>
    <row r="2008" spans="1:2" x14ac:dyDescent="0.2">
      <c r="A2008" t="str">
        <f>IF(ISBLANK('February 2015'!A3431),"",IF(ISTEXT('February 2015'!A3431),0,'February 2015'!A3431))</f>
        <v/>
      </c>
      <c r="B2008">
        <f>IF(ISBLANK('February 2015'!F3431),"",IF(ISTEXT('February 2015'!F3431),0,'February 2015'!F3431))</f>
        <v>109.5</v>
      </c>
    </row>
    <row r="2009" spans="1:2" x14ac:dyDescent="0.2">
      <c r="A2009" t="str">
        <f>IF(ISBLANK('February 2015'!A3432),"",IF(ISTEXT('February 2015'!A3432),0,'February 2015'!A3432))</f>
        <v/>
      </c>
      <c r="B2009">
        <f>IF(ISBLANK('February 2015'!F3432),"",IF(ISTEXT('February 2015'!F3432),0,'February 2015'!F3432))</f>
        <v>325</v>
      </c>
    </row>
    <row r="2010" spans="1:2" x14ac:dyDescent="0.2">
      <c r="A2010" t="str">
        <f>IF(ISBLANK('February 2015'!A3433),"",IF(ISTEXT('February 2015'!A3433),0,'February 2015'!A3433))</f>
        <v/>
      </c>
      <c r="B2010">
        <f>IF(ISBLANK('February 2015'!F3433),"",IF(ISTEXT('February 2015'!F3433),0,'February 2015'!F3433))</f>
        <v>16.760000000000002</v>
      </c>
    </row>
    <row r="2011" spans="1:2" x14ac:dyDescent="0.2">
      <c r="A2011" t="str">
        <f>IF(ISBLANK('February 2015'!A3434),"",IF(ISTEXT('February 2015'!A3434),0,'February 2015'!A3434))</f>
        <v/>
      </c>
      <c r="B2011">
        <f>IF(ISBLANK('February 2015'!F3434),"",IF(ISTEXT('February 2015'!F3434),0,'February 2015'!F3434))</f>
        <v>250</v>
      </c>
    </row>
    <row r="2012" spans="1:2" x14ac:dyDescent="0.2">
      <c r="A2012" t="str">
        <f>IF(ISBLANK('February 2015'!A3435),"",IF(ISTEXT('February 2015'!A3435),0,'February 2015'!A3435))</f>
        <v/>
      </c>
      <c r="B2012">
        <f>IF(ISBLANK('February 2015'!F3435),"",IF(ISTEXT('February 2015'!F3435),0,'February 2015'!F3435))</f>
        <v>60</v>
      </c>
    </row>
    <row r="2013" spans="1:2" x14ac:dyDescent="0.2">
      <c r="A2013" t="str">
        <f>IF(ISBLANK('February 2015'!A3436),"",IF(ISTEXT('February 2015'!A3436),0,'February 2015'!A3436))</f>
        <v/>
      </c>
      <c r="B2013">
        <f>IF(ISBLANK('February 2015'!F3436),"",IF(ISTEXT('February 2015'!F3436),0,'February 2015'!F3436))</f>
        <v>1471.56</v>
      </c>
    </row>
    <row r="2014" spans="1:2" x14ac:dyDescent="0.2">
      <c r="A2014" t="str">
        <f>IF(ISBLANK('February 2015'!A3437),"",IF(ISTEXT('February 2015'!A3437),0,'February 2015'!A3437))</f>
        <v/>
      </c>
      <c r="B2014" t="str">
        <f>IF(ISBLANK('February 2015'!F3437),"",IF(ISTEXT('February 2015'!F3437),0,'February 2015'!F3437))</f>
        <v/>
      </c>
    </row>
    <row r="2015" spans="1:2" x14ac:dyDescent="0.2">
      <c r="A2015" t="str">
        <f>IF(ISBLANK('February 2015'!A3438),"",IF(ISTEXT('February 2015'!A3438),0,'February 2015'!A3438))</f>
        <v/>
      </c>
      <c r="B2015" t="str">
        <f>IF(ISBLANK('February 2015'!F3438),"",IF(ISTEXT('February 2015'!F3438),0,'February 2015'!F3438))</f>
        <v/>
      </c>
    </row>
    <row r="2016" spans="1:2" x14ac:dyDescent="0.2">
      <c r="A2016" t="str">
        <f>IF(ISBLANK('February 2015'!A3439),"",IF(ISTEXT('February 2015'!A3439),0,'February 2015'!A3439))</f>
        <v/>
      </c>
      <c r="B2016" t="str">
        <f>IF(ISBLANK('February 2015'!F3439),"",IF(ISTEXT('February 2015'!F3439),0,'February 2015'!F3439))</f>
        <v/>
      </c>
    </row>
    <row r="2017" spans="1:2" x14ac:dyDescent="0.2">
      <c r="A2017" t="str">
        <f>IF(ISBLANK('February 2015'!A3440),"",IF(ISTEXT('February 2015'!A3440),0,'February 2015'!A3440))</f>
        <v/>
      </c>
      <c r="B2017" t="str">
        <f>IF(ISBLANK('February 2015'!F3440),"",IF(ISTEXT('February 2015'!F3440),0,'February 2015'!F3440))</f>
        <v/>
      </c>
    </row>
    <row r="2018" spans="1:2" x14ac:dyDescent="0.2">
      <c r="A2018" t="str">
        <f>IF(ISBLANK('February 2015'!A3441),"",IF(ISTEXT('February 2015'!A3441),0,'February 2015'!A3441))</f>
        <v/>
      </c>
      <c r="B2018" t="str">
        <f>IF(ISBLANK('February 2015'!F3441),"",IF(ISTEXT('February 2015'!F3441),0,'February 2015'!F3441))</f>
        <v/>
      </c>
    </row>
    <row r="2019" spans="1:2" x14ac:dyDescent="0.2">
      <c r="A2019" t="str">
        <f>IF(ISBLANK('February 2015'!A3442),"",IF(ISTEXT('February 2015'!A3442),0,'February 2015'!A3442))</f>
        <v/>
      </c>
      <c r="B2019">
        <f>IF(ISBLANK('February 2015'!F3442),"",IF(ISTEXT('February 2015'!F3442),0,'February 2015'!F3442))</f>
        <v>123.16</v>
      </c>
    </row>
    <row r="2020" spans="1:2" x14ac:dyDescent="0.2">
      <c r="A2020" t="str">
        <f>IF(ISBLANK('February 2015'!A3443),"",IF(ISTEXT('February 2015'!A3443),0,'February 2015'!A3443))</f>
        <v/>
      </c>
      <c r="B2020" t="str">
        <f>IF(ISBLANK('February 2015'!F3443),"",IF(ISTEXT('February 2015'!F3443),0,'February 2015'!F3443))</f>
        <v/>
      </c>
    </row>
    <row r="2021" spans="1:2" x14ac:dyDescent="0.2">
      <c r="A2021" t="str">
        <f>IF(ISBLANK('February 2015'!A3444),"",IF(ISTEXT('February 2015'!A3444),0,'February 2015'!A3444))</f>
        <v/>
      </c>
      <c r="B2021" t="str">
        <f>IF(ISBLANK('February 2015'!F3444),"",IF(ISTEXT('February 2015'!F3444),0,'February 2015'!F3444))</f>
        <v/>
      </c>
    </row>
    <row r="2022" spans="1:2" x14ac:dyDescent="0.2">
      <c r="A2022" t="str">
        <f>IF(ISBLANK('February 2015'!A3445),"",IF(ISTEXT('February 2015'!A3445),0,'February 2015'!A3445))</f>
        <v/>
      </c>
      <c r="B2022" t="str">
        <f>IF(ISBLANK('February 2015'!F3445),"",IF(ISTEXT('February 2015'!F3445),0,'February 2015'!F3445))</f>
        <v/>
      </c>
    </row>
    <row r="2023" spans="1:2" x14ac:dyDescent="0.2">
      <c r="A2023" t="str">
        <f>IF(ISBLANK('February 2015'!A3446),"",IF(ISTEXT('February 2015'!A3446),0,'February 2015'!A3446))</f>
        <v/>
      </c>
      <c r="B2023" t="str">
        <f>IF(ISBLANK('February 2015'!F3446),"",IF(ISTEXT('February 2015'!F3446),0,'February 2015'!F3446))</f>
        <v/>
      </c>
    </row>
    <row r="2024" spans="1:2" x14ac:dyDescent="0.2">
      <c r="A2024" t="str">
        <f>IF(ISBLANK('February 2015'!A3447),"",IF(ISTEXT('February 2015'!A3447),0,'February 2015'!A3447))</f>
        <v/>
      </c>
      <c r="B2024">
        <f>IF(ISBLANK('February 2015'!F3447),"",IF(ISTEXT('February 2015'!F3447),0,'February 2015'!F3447))</f>
        <v>915</v>
      </c>
    </row>
    <row r="2025" spans="1:2" x14ac:dyDescent="0.2">
      <c r="A2025" t="str">
        <f>IF(ISBLANK('February 2015'!A3448),"",IF(ISTEXT('February 2015'!A3448),0,'February 2015'!A3448))</f>
        <v/>
      </c>
      <c r="B2025" t="str">
        <f>IF(ISBLANK('February 2015'!F3448),"",IF(ISTEXT('February 2015'!F3448),0,'February 2015'!F3448))</f>
        <v/>
      </c>
    </row>
    <row r="2026" spans="1:2" x14ac:dyDescent="0.2">
      <c r="A2026" t="str">
        <f>IF(ISBLANK('February 2015'!A3449),"",IF(ISTEXT('February 2015'!A3449),0,'February 2015'!A3449))</f>
        <v/>
      </c>
      <c r="B2026" t="str">
        <f>IF(ISBLANK('February 2015'!F3449),"",IF(ISTEXT('February 2015'!F3449),0,'February 2015'!F3449))</f>
        <v/>
      </c>
    </row>
    <row r="2027" spans="1:2" x14ac:dyDescent="0.2">
      <c r="A2027" t="str">
        <f>IF(ISBLANK('February 2015'!A3450),"",IF(ISTEXT('February 2015'!A3450),0,'February 2015'!A3450))</f>
        <v/>
      </c>
      <c r="B2027">
        <f>IF(ISBLANK('February 2015'!F3450),"",IF(ISTEXT('February 2015'!F3450),0,'February 2015'!F3450))</f>
        <v>149</v>
      </c>
    </row>
    <row r="2028" spans="1:2" x14ac:dyDescent="0.2">
      <c r="A2028" t="str">
        <f>IF(ISBLANK('February 2015'!A3451),"",IF(ISTEXT('February 2015'!A3451),0,'February 2015'!A3451))</f>
        <v/>
      </c>
      <c r="B2028">
        <f>IF(ISBLANK('February 2015'!F3451),"",IF(ISTEXT('February 2015'!F3451),0,'February 2015'!F3451))</f>
        <v>8.9600000000000009</v>
      </c>
    </row>
    <row r="2029" spans="1:2" x14ac:dyDescent="0.2">
      <c r="A2029" t="str">
        <f>IF(ISBLANK('February 2015'!A3452),"",IF(ISTEXT('February 2015'!A3452),0,'February 2015'!A3452))</f>
        <v/>
      </c>
      <c r="B2029">
        <f>IF(ISBLANK('February 2015'!F3452),"",IF(ISTEXT('February 2015'!F3452),0,'February 2015'!F3452))</f>
        <v>13.4</v>
      </c>
    </row>
    <row r="2030" spans="1:2" x14ac:dyDescent="0.2">
      <c r="A2030" t="str">
        <f>IF(ISBLANK('February 2015'!A3453),"",IF(ISTEXT('February 2015'!A3453),0,'February 2015'!A3453))</f>
        <v/>
      </c>
      <c r="B2030" t="str">
        <f>IF(ISBLANK('February 2015'!F3453),"",IF(ISTEXT('February 2015'!F3453),0,'February 2015'!F3453))</f>
        <v/>
      </c>
    </row>
    <row r="2031" spans="1:2" x14ac:dyDescent="0.2">
      <c r="A2031" t="str">
        <f>IF(ISBLANK('February 2015'!A3454),"",IF(ISTEXT('February 2015'!A3454),0,'February 2015'!A3454))</f>
        <v/>
      </c>
      <c r="B2031">
        <f>IF(ISBLANK('February 2015'!F3454),"",IF(ISTEXT('February 2015'!F3454),0,'February 2015'!F3454))</f>
        <v>275</v>
      </c>
    </row>
    <row r="2032" spans="1:2" x14ac:dyDescent="0.2">
      <c r="A2032" t="str">
        <f>IF(ISBLANK('February 2015'!A3455),"",IF(ISTEXT('February 2015'!A3455),0,'February 2015'!A3455))</f>
        <v/>
      </c>
      <c r="B2032">
        <f>IF(ISBLANK('February 2015'!F3455),"",IF(ISTEXT('February 2015'!F3455),0,'February 2015'!F3455))</f>
        <v>961.6</v>
      </c>
    </row>
    <row r="2033" spans="1:2" x14ac:dyDescent="0.2">
      <c r="A2033" t="str">
        <f>IF(ISBLANK('February 2015'!A3456),"",IF(ISTEXT('February 2015'!A3456),0,'February 2015'!A3456))</f>
        <v/>
      </c>
      <c r="B2033" t="str">
        <f>IF(ISBLANK('February 2015'!F3456),"",IF(ISTEXT('February 2015'!F3456),0,'February 2015'!F3456))</f>
        <v/>
      </c>
    </row>
    <row r="2034" spans="1:2" x14ac:dyDescent="0.2">
      <c r="A2034" t="str">
        <f>IF(ISBLANK('February 2015'!A3457),"",IF(ISTEXT('February 2015'!A3457),0,'February 2015'!A3457))</f>
        <v/>
      </c>
      <c r="B2034" t="str">
        <f>IF(ISBLANK('February 2015'!F3457),"",IF(ISTEXT('February 2015'!F3457),0,'February 2015'!F3457))</f>
        <v/>
      </c>
    </row>
    <row r="2035" spans="1:2" x14ac:dyDescent="0.2">
      <c r="A2035" t="str">
        <f>IF(ISBLANK('February 2015'!A3458),"",IF(ISTEXT('February 2015'!A3458),0,'February 2015'!A3458))</f>
        <v/>
      </c>
      <c r="B2035" t="str">
        <f>IF(ISBLANK('February 2015'!F3458),"",IF(ISTEXT('February 2015'!F3458),0,'February 2015'!F3458))</f>
        <v/>
      </c>
    </row>
    <row r="2036" spans="1:2" x14ac:dyDescent="0.2">
      <c r="A2036" t="str">
        <f>IF(ISBLANK('February 2015'!A3459),"",IF(ISTEXT('February 2015'!A3459),0,'February 2015'!A3459))</f>
        <v/>
      </c>
      <c r="B2036" t="str">
        <f>IF(ISBLANK('February 2015'!F3459),"",IF(ISTEXT('February 2015'!F3459),0,'February 2015'!F3459))</f>
        <v/>
      </c>
    </row>
    <row r="2037" spans="1:2" x14ac:dyDescent="0.2">
      <c r="A2037" t="str">
        <f>IF(ISBLANK('February 2015'!A3460),"",IF(ISTEXT('February 2015'!A3460),0,'February 2015'!A3460))</f>
        <v/>
      </c>
      <c r="B2037">
        <f>IF(ISBLANK('February 2015'!F3460),"",IF(ISTEXT('February 2015'!F3460),0,'February 2015'!F3460))</f>
        <v>-6.7</v>
      </c>
    </row>
    <row r="2038" spans="1:2" x14ac:dyDescent="0.2">
      <c r="A2038" t="str">
        <f>IF(ISBLANK('February 2015'!A3461),"",IF(ISTEXT('February 2015'!A3461),0,'February 2015'!A3461))</f>
        <v/>
      </c>
      <c r="B2038">
        <f>IF(ISBLANK('February 2015'!F3461),"",IF(ISTEXT('February 2015'!F3461),0,'February 2015'!F3461))</f>
        <v>245.5</v>
      </c>
    </row>
    <row r="2039" spans="1:2" x14ac:dyDescent="0.2">
      <c r="A2039" t="str">
        <f>IF(ISBLANK('February 2015'!A3462),"",IF(ISTEXT('February 2015'!A3462),0,'February 2015'!A3462))</f>
        <v/>
      </c>
      <c r="B2039" t="str">
        <f>IF(ISBLANK('February 2015'!F3462),"",IF(ISTEXT('February 2015'!F3462),0,'February 2015'!F3462))</f>
        <v/>
      </c>
    </row>
    <row r="2040" spans="1:2" x14ac:dyDescent="0.2">
      <c r="A2040" t="str">
        <f>IF(ISBLANK('February 2015'!A3463),"",IF(ISTEXT('February 2015'!A3463),0,'February 2015'!A3463))</f>
        <v/>
      </c>
      <c r="B2040" t="str">
        <f>IF(ISBLANK('February 2015'!F3463),"",IF(ISTEXT('February 2015'!F3463),0,'February 2015'!F3463))</f>
        <v/>
      </c>
    </row>
    <row r="2041" spans="1:2" x14ac:dyDescent="0.2">
      <c r="A2041" t="str">
        <f>IF(ISBLANK('February 2015'!A3464),"",IF(ISTEXT('February 2015'!A3464),0,'February 2015'!A3464))</f>
        <v/>
      </c>
      <c r="B2041">
        <f>IF(ISBLANK('February 2015'!F3464),"",IF(ISTEXT('February 2015'!F3464),0,'February 2015'!F3464))</f>
        <v>12.3</v>
      </c>
    </row>
    <row r="2042" spans="1:2" x14ac:dyDescent="0.2">
      <c r="A2042" t="str">
        <f>IF(ISBLANK('February 2015'!A3465),"",IF(ISTEXT('February 2015'!A3465),0,'February 2015'!A3465))</f>
        <v/>
      </c>
      <c r="B2042">
        <f>IF(ISBLANK('February 2015'!F3465),"",IF(ISTEXT('February 2015'!F3465),0,'February 2015'!F3465))</f>
        <v>9.15</v>
      </c>
    </row>
    <row r="2043" spans="1:2" x14ac:dyDescent="0.2">
      <c r="A2043" t="str">
        <f>IF(ISBLANK('February 2015'!A3466),"",IF(ISTEXT('February 2015'!A3466),0,'February 2015'!A3466))</f>
        <v/>
      </c>
      <c r="B2043">
        <f>IF(ISBLANK('February 2015'!F3466),"",IF(ISTEXT('February 2015'!F3466),0,'February 2015'!F3466))</f>
        <v>39.25</v>
      </c>
    </row>
    <row r="2044" spans="1:2" x14ac:dyDescent="0.2">
      <c r="A2044" t="str">
        <f>IF(ISBLANK('February 2015'!A3467),"",IF(ISTEXT('February 2015'!A3467),0,'February 2015'!A3467))</f>
        <v/>
      </c>
      <c r="B2044">
        <f>IF(ISBLANK('February 2015'!F3467),"",IF(ISTEXT('February 2015'!F3467),0,'February 2015'!F3467))</f>
        <v>134.4</v>
      </c>
    </row>
    <row r="2045" spans="1:2" x14ac:dyDescent="0.2">
      <c r="A2045" t="str">
        <f>IF(ISBLANK('February 2015'!A3468),"",IF(ISTEXT('February 2015'!A3468),0,'February 2015'!A3468))</f>
        <v/>
      </c>
      <c r="B2045">
        <f>IF(ISBLANK('February 2015'!F3468),"",IF(ISTEXT('February 2015'!F3468),0,'February 2015'!F3468))</f>
        <v>2.65</v>
      </c>
    </row>
    <row r="2046" spans="1:2" x14ac:dyDescent="0.2">
      <c r="A2046" t="str">
        <f>IF(ISBLANK('February 2015'!A3469),"",IF(ISTEXT('February 2015'!A3469),0,'February 2015'!A3469))</f>
        <v/>
      </c>
      <c r="B2046">
        <f>IF(ISBLANK('February 2015'!F3469),"",IF(ISTEXT('February 2015'!F3469),0,'February 2015'!F3469))</f>
        <v>29.27</v>
      </c>
    </row>
    <row r="2047" spans="1:2" x14ac:dyDescent="0.2">
      <c r="A2047" t="str">
        <f>IF(ISBLANK('February 2015'!A3470),"",IF(ISTEXT('February 2015'!A3470),0,'February 2015'!A3470))</f>
        <v/>
      </c>
      <c r="B2047" t="str">
        <f>IF(ISBLANK('February 2015'!F3470),"",IF(ISTEXT('February 2015'!F3470),0,'February 2015'!F3470))</f>
        <v/>
      </c>
    </row>
    <row r="2048" spans="1:2" x14ac:dyDescent="0.2">
      <c r="A2048" t="str">
        <f>IF(ISBLANK('February 2015'!A3471),"",IF(ISTEXT('February 2015'!A3471),0,'February 2015'!A3471))</f>
        <v/>
      </c>
      <c r="B2048">
        <f>IF(ISBLANK('February 2015'!F3471),"",IF(ISTEXT('February 2015'!F3471),0,'February 2015'!F3471))</f>
        <v>300</v>
      </c>
    </row>
    <row r="2049" spans="1:2" x14ac:dyDescent="0.2">
      <c r="A2049" t="str">
        <f>IF(ISBLANK('February 2015'!A3472),"",IF(ISTEXT('February 2015'!A3472),0,'February 2015'!A3472))</f>
        <v/>
      </c>
      <c r="B2049">
        <f>IF(ISBLANK('February 2015'!F3472),"",IF(ISTEXT('February 2015'!F3472),0,'February 2015'!F3472))</f>
        <v>95</v>
      </c>
    </row>
    <row r="2050" spans="1:2" x14ac:dyDescent="0.2">
      <c r="A2050" t="str">
        <f>IF(ISBLANK('February 2015'!A3473),"",IF(ISTEXT('February 2015'!A3473),0,'February 2015'!A3473))</f>
        <v/>
      </c>
      <c r="B2050">
        <f>IF(ISBLANK('February 2015'!F3473),"",IF(ISTEXT('February 2015'!F3473),0,'February 2015'!F3473))</f>
        <v>36.58</v>
      </c>
    </row>
    <row r="2051" spans="1:2" x14ac:dyDescent="0.2">
      <c r="A2051" t="str">
        <f>IF(ISBLANK('February 2015'!A3474),"",IF(ISTEXT('February 2015'!A3474),0,'February 2015'!A3474))</f>
        <v/>
      </c>
      <c r="B2051">
        <f>IF(ISBLANK('February 2015'!F3474),"",IF(ISTEXT('February 2015'!F3474),0,'February 2015'!F3474))</f>
        <v>180.8</v>
      </c>
    </row>
    <row r="2052" spans="1:2" x14ac:dyDescent="0.2">
      <c r="A2052" t="str">
        <f>IF(ISBLANK('February 2015'!A3475),"",IF(ISTEXT('February 2015'!A3475),0,'February 2015'!A3475))</f>
        <v/>
      </c>
      <c r="B2052" t="str">
        <f>IF(ISBLANK('February 2015'!F3475),"",IF(ISTEXT('February 2015'!F3475),0,'February 2015'!F3475))</f>
        <v/>
      </c>
    </row>
    <row r="2053" spans="1:2" x14ac:dyDescent="0.2">
      <c r="A2053" t="str">
        <f>IF(ISBLANK('February 2015'!A3476),"",IF(ISTEXT('February 2015'!A3476),0,'February 2015'!A3476))</f>
        <v/>
      </c>
      <c r="B2053">
        <f>IF(ISBLANK('February 2015'!F3476),"",IF(ISTEXT('February 2015'!F3476),0,'February 2015'!F3476))</f>
        <v>920</v>
      </c>
    </row>
    <row r="2054" spans="1:2" x14ac:dyDescent="0.2">
      <c r="A2054" t="str">
        <f>IF(ISBLANK('February 2015'!A3477),"",IF(ISTEXT('February 2015'!A3477),0,'February 2015'!A3477))</f>
        <v/>
      </c>
      <c r="B2054" t="str">
        <f>IF(ISBLANK('February 2015'!F3477),"",IF(ISTEXT('February 2015'!F3477),0,'February 2015'!F3477))</f>
        <v/>
      </c>
    </row>
    <row r="2055" spans="1:2" x14ac:dyDescent="0.2">
      <c r="A2055" t="str">
        <f>IF(ISBLANK('February 2015'!A3478),"",IF(ISTEXT('February 2015'!A3478),0,'February 2015'!A3478))</f>
        <v/>
      </c>
      <c r="B2055" t="str">
        <f>IF(ISBLANK('February 2015'!F3478),"",IF(ISTEXT('February 2015'!F3478),0,'February 2015'!F3478))</f>
        <v/>
      </c>
    </row>
    <row r="2056" spans="1:2" x14ac:dyDescent="0.2">
      <c r="A2056" t="str">
        <f>IF(ISBLANK('February 2015'!A3479),"",IF(ISTEXT('February 2015'!A3479),0,'February 2015'!A3479))</f>
        <v/>
      </c>
      <c r="B2056" t="str">
        <f>IF(ISBLANK('February 2015'!F3479),"",IF(ISTEXT('February 2015'!F3479),0,'February 2015'!F3479))</f>
        <v/>
      </c>
    </row>
    <row r="2057" spans="1:2" x14ac:dyDescent="0.2">
      <c r="A2057" t="str">
        <f>IF(ISBLANK('February 2015'!A3480),"",IF(ISTEXT('February 2015'!A3480),0,'February 2015'!A3480))</f>
        <v/>
      </c>
      <c r="B2057">
        <f>IF(ISBLANK('February 2015'!F3480),"",IF(ISTEXT('February 2015'!F3480),0,'February 2015'!F3480))</f>
        <v>22.99</v>
      </c>
    </row>
    <row r="2058" spans="1:2" x14ac:dyDescent="0.2">
      <c r="A2058" t="str">
        <f>IF(ISBLANK('February 2015'!A3481),"",IF(ISTEXT('February 2015'!A3481),0,'February 2015'!A3481))</f>
        <v/>
      </c>
      <c r="B2058">
        <f>IF(ISBLANK('February 2015'!F3481),"",IF(ISTEXT('February 2015'!F3481),0,'February 2015'!F3481))</f>
        <v>21.64</v>
      </c>
    </row>
    <row r="2059" spans="1:2" x14ac:dyDescent="0.2">
      <c r="A2059" t="str">
        <f>IF(ISBLANK('February 2015'!A3482),"",IF(ISTEXT('February 2015'!A3482),0,'February 2015'!A3482))</f>
        <v/>
      </c>
      <c r="B2059">
        <f>IF(ISBLANK('February 2015'!F3482),"",IF(ISTEXT('February 2015'!F3482),0,'February 2015'!F3482))</f>
        <v>414.79</v>
      </c>
    </row>
    <row r="2060" spans="1:2" x14ac:dyDescent="0.2">
      <c r="A2060" t="str">
        <f>IF(ISBLANK('February 2015'!A3483),"",IF(ISTEXT('February 2015'!A3483),0,'February 2015'!A3483))</f>
        <v/>
      </c>
      <c r="B2060" t="str">
        <f>IF(ISBLANK('February 2015'!F3483),"",IF(ISTEXT('February 2015'!F3483),0,'February 2015'!F3483))</f>
        <v/>
      </c>
    </row>
    <row r="2061" spans="1:2" x14ac:dyDescent="0.2">
      <c r="A2061" t="str">
        <f>IF(ISBLANK('February 2015'!A3484),"",IF(ISTEXT('February 2015'!A3484),0,'February 2015'!A3484))</f>
        <v/>
      </c>
      <c r="B2061">
        <f>IF(ISBLANK('February 2015'!F3484),"",IF(ISTEXT('February 2015'!F3484),0,'February 2015'!F3484))</f>
        <v>65</v>
      </c>
    </row>
    <row r="2062" spans="1:2" x14ac:dyDescent="0.2">
      <c r="A2062" t="str">
        <f>IF(ISBLANK('February 2015'!A3485),"",IF(ISTEXT('February 2015'!A3485),0,'February 2015'!A3485))</f>
        <v/>
      </c>
      <c r="B2062">
        <f>IF(ISBLANK('February 2015'!F3485),"",IF(ISTEXT('February 2015'!F3485),0,'February 2015'!F3485))</f>
        <v>270</v>
      </c>
    </row>
    <row r="2063" spans="1:2" x14ac:dyDescent="0.2">
      <c r="A2063" t="str">
        <f>IF(ISBLANK('February 2015'!A3486),"",IF(ISTEXT('February 2015'!A3486),0,'February 2015'!A3486))</f>
        <v/>
      </c>
      <c r="B2063">
        <f>IF(ISBLANK('February 2015'!F3486),"",IF(ISTEXT('February 2015'!F3486),0,'February 2015'!F3486))</f>
        <v>47.45</v>
      </c>
    </row>
    <row r="2064" spans="1:2" x14ac:dyDescent="0.2">
      <c r="A2064" t="str">
        <f>IF(ISBLANK('February 2015'!A3487),"",IF(ISTEXT('February 2015'!A3487),0,'February 2015'!A3487))</f>
        <v/>
      </c>
      <c r="B2064">
        <f>IF(ISBLANK('February 2015'!F3487),"",IF(ISTEXT('February 2015'!F3487),0,'February 2015'!F3487))</f>
        <v>89.98</v>
      </c>
    </row>
    <row r="2065" spans="1:2" x14ac:dyDescent="0.2">
      <c r="A2065" t="str">
        <f>IF(ISBLANK('February 2015'!A3488),"",IF(ISTEXT('February 2015'!A3488),0,'February 2015'!A3488))</f>
        <v/>
      </c>
      <c r="B2065">
        <f>IF(ISBLANK('February 2015'!F3488),"",IF(ISTEXT('February 2015'!F3488),0,'February 2015'!F3488))</f>
        <v>12.86</v>
      </c>
    </row>
    <row r="2066" spans="1:2" x14ac:dyDescent="0.2">
      <c r="A2066" t="str">
        <f>IF(ISBLANK('February 2015'!A3489),"",IF(ISTEXT('February 2015'!A3489),0,'February 2015'!A3489))</f>
        <v/>
      </c>
      <c r="B2066">
        <f>IF(ISBLANK('February 2015'!F3489),"",IF(ISTEXT('February 2015'!F3489),0,'February 2015'!F3489))</f>
        <v>5189.17</v>
      </c>
    </row>
    <row r="2067" spans="1:2" x14ac:dyDescent="0.2">
      <c r="A2067" t="str">
        <f>IF(ISBLANK('February 2015'!A3490),"",IF(ISTEXT('February 2015'!A3490),0,'February 2015'!A3490))</f>
        <v/>
      </c>
      <c r="B2067">
        <f>IF(ISBLANK('February 2015'!F3490),"",IF(ISTEXT('February 2015'!F3490),0,'February 2015'!F3490))</f>
        <v>5.14</v>
      </c>
    </row>
    <row r="2068" spans="1:2" x14ac:dyDescent="0.2">
      <c r="A2068" t="str">
        <f>IF(ISBLANK('February 2015'!A3491),"",IF(ISTEXT('February 2015'!A3491),0,'February 2015'!A3491))</f>
        <v/>
      </c>
      <c r="B2068">
        <f>IF(ISBLANK('February 2015'!F3491),"",IF(ISTEXT('February 2015'!F3491),0,'February 2015'!F3491))</f>
        <v>550</v>
      </c>
    </row>
    <row r="2069" spans="1:2" x14ac:dyDescent="0.2">
      <c r="A2069" t="str">
        <f>IF(ISBLANK('February 2015'!A3492),"",IF(ISTEXT('February 2015'!A3492),0,'February 2015'!A3492))</f>
        <v/>
      </c>
      <c r="B2069">
        <f>IF(ISBLANK('February 2015'!F3492),"",IF(ISTEXT('February 2015'!F3492),0,'February 2015'!F3492))</f>
        <v>323.79000000000002</v>
      </c>
    </row>
    <row r="2070" spans="1:2" x14ac:dyDescent="0.2">
      <c r="A2070" t="str">
        <f>IF(ISBLANK('February 2015'!A3493),"",IF(ISTEXT('February 2015'!A3493),0,'February 2015'!A3493))</f>
        <v/>
      </c>
      <c r="B2070">
        <f>IF(ISBLANK('February 2015'!F3493),"",IF(ISTEXT('February 2015'!F3493),0,'February 2015'!F3493))</f>
        <v>75</v>
      </c>
    </row>
    <row r="2071" spans="1:2" x14ac:dyDescent="0.2">
      <c r="A2071" t="str">
        <f>IF(ISBLANK('February 2015'!A3494),"",IF(ISTEXT('February 2015'!A3494),0,'February 2015'!A3494))</f>
        <v/>
      </c>
      <c r="B2071">
        <f>IF(ISBLANK('February 2015'!F3494),"",IF(ISTEXT('February 2015'!F3494),0,'February 2015'!F3494))</f>
        <v>148</v>
      </c>
    </row>
    <row r="2072" spans="1:2" x14ac:dyDescent="0.2">
      <c r="A2072" t="str">
        <f>IF(ISBLANK('February 2015'!A3495),"",IF(ISTEXT('February 2015'!A3495),0,'February 2015'!A3495))</f>
        <v/>
      </c>
      <c r="B2072">
        <f>IF(ISBLANK('February 2015'!F3495),"",IF(ISTEXT('February 2015'!F3495),0,'February 2015'!F3495))</f>
        <v>7020</v>
      </c>
    </row>
    <row r="2073" spans="1:2" x14ac:dyDescent="0.2">
      <c r="A2073" t="str">
        <f>IF(ISBLANK('February 2015'!A3496),"",IF(ISTEXT('February 2015'!A3496),0,'February 2015'!A3496))</f>
        <v/>
      </c>
      <c r="B2073" t="str">
        <f>IF(ISBLANK('February 2015'!F3496),"",IF(ISTEXT('February 2015'!F3496),0,'February 2015'!F3496))</f>
        <v/>
      </c>
    </row>
    <row r="2074" spans="1:2" x14ac:dyDescent="0.2">
      <c r="A2074" t="str">
        <f>IF(ISBLANK('February 2015'!A3497),"",IF(ISTEXT('February 2015'!A3497),0,'February 2015'!A3497))</f>
        <v/>
      </c>
      <c r="B2074" t="str">
        <f>IF(ISBLANK('February 2015'!F3497),"",IF(ISTEXT('February 2015'!F3497),0,'February 2015'!F3497))</f>
        <v/>
      </c>
    </row>
    <row r="2075" spans="1:2" x14ac:dyDescent="0.2">
      <c r="A2075" t="str">
        <f>IF(ISBLANK('February 2015'!A3498),"",IF(ISTEXT('February 2015'!A3498),0,'February 2015'!A3498))</f>
        <v/>
      </c>
      <c r="B2075" t="str">
        <f>IF(ISBLANK('February 2015'!F3498),"",IF(ISTEXT('February 2015'!F3498),0,'February 2015'!F3498))</f>
        <v/>
      </c>
    </row>
    <row r="2076" spans="1:2" x14ac:dyDescent="0.2">
      <c r="A2076" t="str">
        <f>IF(ISBLANK('February 2015'!A3499),"",IF(ISTEXT('February 2015'!A3499),0,'February 2015'!A3499))</f>
        <v/>
      </c>
      <c r="B2076" t="str">
        <f>IF(ISBLANK('February 2015'!F3499),"",IF(ISTEXT('February 2015'!F3499),0,'February 2015'!F3499))</f>
        <v/>
      </c>
    </row>
    <row r="2077" spans="1:2" x14ac:dyDescent="0.2">
      <c r="A2077" t="str">
        <f>IF(ISBLANK('February 2015'!A3500),"",IF(ISTEXT('February 2015'!A3500),0,'February 2015'!A3500))</f>
        <v/>
      </c>
      <c r="B2077" t="str">
        <f>IF(ISBLANK('February 2015'!F3500),"",IF(ISTEXT('February 2015'!F3500),0,'February 2015'!F3500))</f>
        <v/>
      </c>
    </row>
    <row r="2078" spans="1:2" x14ac:dyDescent="0.2">
      <c r="A2078" t="str">
        <f>IF(ISBLANK('February 2015'!A3501),"",IF(ISTEXT('February 2015'!A3501),0,'February 2015'!A3501))</f>
        <v/>
      </c>
      <c r="B2078" t="str">
        <f>IF(ISBLANK('February 2015'!F3501),"",IF(ISTEXT('February 2015'!F3501),0,'February 2015'!F3501))</f>
        <v/>
      </c>
    </row>
    <row r="2079" spans="1:2" x14ac:dyDescent="0.2">
      <c r="A2079" t="str">
        <f>IF(ISBLANK('February 2015'!A3502),"",IF(ISTEXT('February 2015'!A3502),0,'February 2015'!A3502))</f>
        <v/>
      </c>
      <c r="B2079" t="str">
        <f>IF(ISBLANK('February 2015'!F3502),"",IF(ISTEXT('February 2015'!F3502),0,'February 2015'!F3502))</f>
        <v/>
      </c>
    </row>
    <row r="2080" spans="1:2" x14ac:dyDescent="0.2">
      <c r="A2080" t="str">
        <f>IF(ISBLANK('February 2015'!A3503),"",IF(ISTEXT('February 2015'!A3503),0,'February 2015'!A3503))</f>
        <v/>
      </c>
      <c r="B2080" t="str">
        <f>IF(ISBLANK('February 2015'!F3503),"",IF(ISTEXT('February 2015'!F3503),0,'February 2015'!F3503))</f>
        <v/>
      </c>
    </row>
    <row r="2081" spans="1:2" x14ac:dyDescent="0.2">
      <c r="A2081" t="str">
        <f>IF(ISBLANK('February 2015'!A3504),"",IF(ISTEXT('February 2015'!A3504),0,'February 2015'!A3504))</f>
        <v/>
      </c>
      <c r="B2081" t="str">
        <f>IF(ISBLANK('February 2015'!F3504),"",IF(ISTEXT('February 2015'!F3504),0,'February 2015'!F3504))</f>
        <v/>
      </c>
    </row>
    <row r="2082" spans="1:2" x14ac:dyDescent="0.2">
      <c r="A2082" t="str">
        <f>IF(ISBLANK('February 2015'!A3505),"",IF(ISTEXT('February 2015'!A3505),0,'February 2015'!A3505))</f>
        <v/>
      </c>
      <c r="B2082" t="str">
        <f>IF(ISBLANK('February 2015'!F3505),"",IF(ISTEXT('February 2015'!F3505),0,'February 2015'!F3505))</f>
        <v/>
      </c>
    </row>
    <row r="2083" spans="1:2" x14ac:dyDescent="0.2">
      <c r="A2083" t="str">
        <f>IF(ISBLANK('February 2015'!A3506),"",IF(ISTEXT('February 2015'!A3506),0,'February 2015'!A3506))</f>
        <v/>
      </c>
      <c r="B2083" t="str">
        <f>IF(ISBLANK('February 2015'!F3506),"",IF(ISTEXT('February 2015'!F3506),0,'February 2015'!F3506))</f>
        <v/>
      </c>
    </row>
    <row r="2084" spans="1:2" x14ac:dyDescent="0.2">
      <c r="A2084" t="str">
        <f>IF(ISBLANK('February 2015'!A3507),"",IF(ISTEXT('February 2015'!A3507),0,'February 2015'!A3507))</f>
        <v/>
      </c>
      <c r="B2084" t="str">
        <f>IF(ISBLANK('February 2015'!F3507),"",IF(ISTEXT('February 2015'!F3507),0,'February 2015'!F3507))</f>
        <v/>
      </c>
    </row>
    <row r="2085" spans="1:2" x14ac:dyDescent="0.2">
      <c r="A2085" t="str">
        <f>IF(ISBLANK('February 2015'!A3508),"",IF(ISTEXT('February 2015'!A3508),0,'February 2015'!A3508))</f>
        <v/>
      </c>
      <c r="B2085">
        <f>IF(ISBLANK('February 2015'!F3508),"",IF(ISTEXT('February 2015'!F3508),0,'February 2015'!F3508))</f>
        <v>440</v>
      </c>
    </row>
    <row r="2086" spans="1:2" x14ac:dyDescent="0.2">
      <c r="A2086" t="str">
        <f>IF(ISBLANK('February 2015'!A3509),"",IF(ISTEXT('February 2015'!A3509),0,'February 2015'!A3509))</f>
        <v/>
      </c>
      <c r="B2086" t="str">
        <f>IF(ISBLANK('February 2015'!F3509),"",IF(ISTEXT('February 2015'!F3509),0,'February 2015'!F3509))</f>
        <v/>
      </c>
    </row>
    <row r="2087" spans="1:2" x14ac:dyDescent="0.2">
      <c r="A2087" t="str">
        <f>IF(ISBLANK('February 2015'!A3510),"",IF(ISTEXT('February 2015'!A3510),0,'February 2015'!A3510))</f>
        <v/>
      </c>
      <c r="B2087">
        <f>IF(ISBLANK('February 2015'!F3510),"",IF(ISTEXT('February 2015'!F3510),0,'February 2015'!F3510))</f>
        <v>-929.5</v>
      </c>
    </row>
    <row r="2088" spans="1:2" x14ac:dyDescent="0.2">
      <c r="A2088" t="str">
        <f>IF(ISBLANK('February 2015'!A3511),"",IF(ISTEXT('February 2015'!A3511),0,'February 2015'!A3511))</f>
        <v/>
      </c>
      <c r="B2088">
        <f>IF(ISBLANK('February 2015'!F3511),"",IF(ISTEXT('February 2015'!F3511),0,'February 2015'!F3511))</f>
        <v>288.97000000000003</v>
      </c>
    </row>
    <row r="2089" spans="1:2" x14ac:dyDescent="0.2">
      <c r="A2089" t="str">
        <f>IF(ISBLANK('February 2015'!A3512),"",IF(ISTEXT('February 2015'!A3512),0,'February 2015'!A3512))</f>
        <v/>
      </c>
      <c r="B2089" t="str">
        <f>IF(ISBLANK('February 2015'!F3512),"",IF(ISTEXT('February 2015'!F3512),0,'February 2015'!F3512))</f>
        <v/>
      </c>
    </row>
    <row r="2090" spans="1:2" x14ac:dyDescent="0.2">
      <c r="A2090" t="str">
        <f>IF(ISBLANK('February 2015'!A3513),"",IF(ISTEXT('February 2015'!A3513),0,'February 2015'!A3513))</f>
        <v/>
      </c>
      <c r="B2090" t="str">
        <f>IF(ISBLANK('February 2015'!F3513),"",IF(ISTEXT('February 2015'!F3513),0,'February 2015'!F3513))</f>
        <v/>
      </c>
    </row>
    <row r="2091" spans="1:2" x14ac:dyDescent="0.2">
      <c r="A2091" t="str">
        <f>IF(ISBLANK('February 2015'!A3514),"",IF(ISTEXT('February 2015'!A3514),0,'February 2015'!A3514))</f>
        <v/>
      </c>
      <c r="B2091" t="str">
        <f>IF(ISBLANK('February 2015'!F3514),"",IF(ISTEXT('February 2015'!F3514),0,'February 2015'!F3514))</f>
        <v/>
      </c>
    </row>
    <row r="2092" spans="1:2" x14ac:dyDescent="0.2">
      <c r="A2092" t="str">
        <f>IF(ISBLANK('February 2015'!A3515),"",IF(ISTEXT('February 2015'!A3515),0,'February 2015'!A3515))</f>
        <v/>
      </c>
      <c r="B2092" t="str">
        <f>IF(ISBLANK('February 2015'!F3515),"",IF(ISTEXT('February 2015'!F3515),0,'February 2015'!F3515))</f>
        <v/>
      </c>
    </row>
    <row r="2093" spans="1:2" x14ac:dyDescent="0.2">
      <c r="A2093" t="str">
        <f>IF(ISBLANK('February 2015'!A3516),"",IF(ISTEXT('February 2015'!A3516),0,'February 2015'!A3516))</f>
        <v/>
      </c>
      <c r="B2093">
        <f>IF(ISBLANK('February 2015'!F3516),"",IF(ISTEXT('February 2015'!F3516),0,'February 2015'!F3516))</f>
        <v>4.7300000000000004</v>
      </c>
    </row>
    <row r="2094" spans="1:2" x14ac:dyDescent="0.2">
      <c r="A2094" t="str">
        <f>IF(ISBLANK('February 2015'!A3517),"",IF(ISTEXT('February 2015'!A3517),0,'February 2015'!A3517))</f>
        <v/>
      </c>
      <c r="B2094">
        <f>IF(ISBLANK('February 2015'!F3517),"",IF(ISTEXT('February 2015'!F3517),0,'February 2015'!F3517))</f>
        <v>22.95</v>
      </c>
    </row>
    <row r="2095" spans="1:2" x14ac:dyDescent="0.2">
      <c r="A2095" t="str">
        <f>IF(ISBLANK('February 2015'!A3518),"",IF(ISTEXT('February 2015'!A3518),0,'February 2015'!A3518))</f>
        <v/>
      </c>
      <c r="B2095">
        <f>IF(ISBLANK('February 2015'!F3518),"",IF(ISTEXT('February 2015'!F3518),0,'February 2015'!F3518))</f>
        <v>13.25</v>
      </c>
    </row>
    <row r="2096" spans="1:2" x14ac:dyDescent="0.2">
      <c r="A2096" t="str">
        <f>IF(ISBLANK('February 2015'!A3519),"",IF(ISTEXT('February 2015'!A3519),0,'February 2015'!A3519))</f>
        <v/>
      </c>
      <c r="B2096" t="str">
        <f>IF(ISBLANK('February 2015'!F3519),"",IF(ISTEXT('February 2015'!F3519),0,'February 2015'!F3519))</f>
        <v/>
      </c>
    </row>
    <row r="2097" spans="1:2" x14ac:dyDescent="0.2">
      <c r="A2097" t="str">
        <f>IF(ISBLANK('February 2015'!A3520),"",IF(ISTEXT('February 2015'!A3520),0,'February 2015'!A3520))</f>
        <v/>
      </c>
      <c r="B2097">
        <f>IF(ISBLANK('February 2015'!F3520),"",IF(ISTEXT('February 2015'!F3520),0,'February 2015'!F3520))</f>
        <v>12.86</v>
      </c>
    </row>
    <row r="2098" spans="1:2" x14ac:dyDescent="0.2">
      <c r="A2098" t="str">
        <f>IF(ISBLANK('February 2015'!A3521),"",IF(ISTEXT('February 2015'!A3521),0,'February 2015'!A3521))</f>
        <v/>
      </c>
      <c r="B2098" t="str">
        <f>IF(ISBLANK('February 2015'!F3521),"",IF(ISTEXT('February 2015'!F3521),0,'February 2015'!F3521))</f>
        <v/>
      </c>
    </row>
    <row r="2099" spans="1:2" x14ac:dyDescent="0.2">
      <c r="A2099" t="str">
        <f>IF(ISBLANK('February 2015'!A3522),"",IF(ISTEXT('February 2015'!A3522),0,'February 2015'!A3522))</f>
        <v/>
      </c>
      <c r="B2099">
        <f>IF(ISBLANK('February 2015'!F3522),"",IF(ISTEXT('February 2015'!F3522),0,'February 2015'!F3522))</f>
        <v>34.119999999999997</v>
      </c>
    </row>
    <row r="2100" spans="1:2" x14ac:dyDescent="0.2">
      <c r="A2100" t="str">
        <f>IF(ISBLANK('February 2015'!A3523),"",IF(ISTEXT('February 2015'!A3523),0,'February 2015'!A3523))</f>
        <v/>
      </c>
      <c r="B2100" t="str">
        <f>IF(ISBLANK('February 2015'!F3523),"",IF(ISTEXT('February 2015'!F3523),0,'February 2015'!F3523))</f>
        <v/>
      </c>
    </row>
    <row r="2101" spans="1:2" x14ac:dyDescent="0.2">
      <c r="A2101" t="str">
        <f>IF(ISBLANK('February 2015'!A3524),"",IF(ISTEXT('February 2015'!A3524),0,'February 2015'!A3524))</f>
        <v/>
      </c>
      <c r="B2101" t="str">
        <f>IF(ISBLANK('February 2015'!F3524),"",IF(ISTEXT('February 2015'!F3524),0,'February 2015'!F3524))</f>
        <v/>
      </c>
    </row>
    <row r="2102" spans="1:2" x14ac:dyDescent="0.2">
      <c r="A2102" t="str">
        <f>IF(ISBLANK('February 2015'!A3525),"",IF(ISTEXT('February 2015'!A3525),0,'February 2015'!A3525))</f>
        <v/>
      </c>
      <c r="B2102" t="str">
        <f>IF(ISBLANK('February 2015'!F3525),"",IF(ISTEXT('February 2015'!F3525),0,'February 2015'!F3525))</f>
        <v/>
      </c>
    </row>
    <row r="2103" spans="1:2" x14ac:dyDescent="0.2">
      <c r="A2103" t="str">
        <f>IF(ISBLANK('February 2015'!A3526),"",IF(ISTEXT('February 2015'!A3526),0,'February 2015'!A3526))</f>
        <v/>
      </c>
      <c r="B2103" t="str">
        <f>IF(ISBLANK('February 2015'!F3526),"",IF(ISTEXT('February 2015'!F3526),0,'February 2015'!F3526))</f>
        <v/>
      </c>
    </row>
    <row r="2104" spans="1:2" x14ac:dyDescent="0.2">
      <c r="A2104" t="str">
        <f>IF(ISBLANK('February 2015'!A3527),"",IF(ISTEXT('February 2015'!A3527),0,'February 2015'!A3527))</f>
        <v/>
      </c>
      <c r="B2104" t="str">
        <f>IF(ISBLANK('February 2015'!F3527),"",IF(ISTEXT('February 2015'!F3527),0,'February 2015'!F3527))</f>
        <v/>
      </c>
    </row>
    <row r="2105" spans="1:2" x14ac:dyDescent="0.2">
      <c r="A2105" t="str">
        <f>IF(ISBLANK('February 2015'!A3528),"",IF(ISTEXT('February 2015'!A3528),0,'February 2015'!A3528))</f>
        <v/>
      </c>
      <c r="B2105">
        <f>IF(ISBLANK('February 2015'!F3528),"",IF(ISTEXT('February 2015'!F3528),0,'February 2015'!F3528))</f>
        <v>7.02</v>
      </c>
    </row>
    <row r="2106" spans="1:2" x14ac:dyDescent="0.2">
      <c r="A2106" t="str">
        <f>IF(ISBLANK('February 2015'!A3529),"",IF(ISTEXT('February 2015'!A3529),0,'February 2015'!A3529))</f>
        <v/>
      </c>
      <c r="B2106" t="str">
        <f>IF(ISBLANK('February 2015'!F3529),"",IF(ISTEXT('February 2015'!F3529),0,'February 2015'!F3529))</f>
        <v/>
      </c>
    </row>
    <row r="2107" spans="1:2" x14ac:dyDescent="0.2">
      <c r="A2107" t="str">
        <f>IF(ISBLANK('February 2015'!A3530),"",IF(ISTEXT('February 2015'!A3530),0,'February 2015'!A3530))</f>
        <v/>
      </c>
      <c r="B2107">
        <f>IF(ISBLANK('February 2015'!F3530),"",IF(ISTEXT('February 2015'!F3530),0,'February 2015'!F3530))</f>
        <v>10.1</v>
      </c>
    </row>
    <row r="2108" spans="1:2" x14ac:dyDescent="0.2">
      <c r="A2108" t="str">
        <f>IF(ISBLANK('February 2015'!A3531),"",IF(ISTEXT('February 2015'!A3531),0,'February 2015'!A3531))</f>
        <v/>
      </c>
      <c r="B2108">
        <f>IF(ISBLANK('February 2015'!F3531),"",IF(ISTEXT('February 2015'!F3531),0,'February 2015'!F3531))</f>
        <v>69.180000000000007</v>
      </c>
    </row>
    <row r="2109" spans="1:2" x14ac:dyDescent="0.2">
      <c r="A2109" t="str">
        <f>IF(ISBLANK('February 2015'!A3532),"",IF(ISTEXT('February 2015'!A3532),0,'February 2015'!A3532))</f>
        <v/>
      </c>
      <c r="B2109">
        <f>IF(ISBLANK('February 2015'!F3532),"",IF(ISTEXT('February 2015'!F3532),0,'February 2015'!F3532))</f>
        <v>7.5</v>
      </c>
    </row>
    <row r="2110" spans="1:2" x14ac:dyDescent="0.2">
      <c r="A2110" t="str">
        <f>IF(ISBLANK('February 2015'!A3533),"",IF(ISTEXT('February 2015'!A3533),0,'February 2015'!A3533))</f>
        <v/>
      </c>
      <c r="B2110">
        <f>IF(ISBLANK('February 2015'!F3533),"",IF(ISTEXT('February 2015'!F3533),0,'February 2015'!F3533))</f>
        <v>41.45</v>
      </c>
    </row>
    <row r="2111" spans="1:2" x14ac:dyDescent="0.2">
      <c r="A2111" t="str">
        <f>IF(ISBLANK('February 2015'!A3534),"",IF(ISTEXT('February 2015'!A3534),0,'February 2015'!A3534))</f>
        <v/>
      </c>
      <c r="B2111">
        <f>IF(ISBLANK('February 2015'!F3534),"",IF(ISTEXT('February 2015'!F3534),0,'February 2015'!F3534))</f>
        <v>576.29999999999995</v>
      </c>
    </row>
    <row r="2112" spans="1:2" x14ac:dyDescent="0.2">
      <c r="A2112" t="str">
        <f>IF(ISBLANK('February 2015'!A3535),"",IF(ISTEXT('February 2015'!A3535),0,'February 2015'!A3535))</f>
        <v/>
      </c>
      <c r="B2112" t="str">
        <f>IF(ISBLANK('February 2015'!F3535),"",IF(ISTEXT('February 2015'!F3535),0,'February 2015'!F3535))</f>
        <v/>
      </c>
    </row>
    <row r="2113" spans="1:2" x14ac:dyDescent="0.2">
      <c r="A2113">
        <f>IF(ISBLANK('February 2015'!A3539),"",IF(ISTEXT('February 2015'!A3539),0,'February 2015'!A3539))</f>
        <v>414718</v>
      </c>
      <c r="B2113">
        <f>IF(ISBLANK('February 2015'!F3539),"",IF(ISTEXT('February 2015'!F3539),0,'February 2015'!F3539))</f>
        <v>244.93</v>
      </c>
    </row>
    <row r="2114" spans="1:2" x14ac:dyDescent="0.2">
      <c r="A2114" t="str">
        <f>IF(ISBLANK('February 2015'!A3540),"",IF(ISTEXT('February 2015'!A3540),0,'February 2015'!A3540))</f>
        <v/>
      </c>
      <c r="B2114" t="str">
        <f>IF(ISBLANK('February 2015'!F3540),"",IF(ISTEXT('February 2015'!F3540),0,'February 2015'!F3540))</f>
        <v/>
      </c>
    </row>
    <row r="2115" spans="1:2" x14ac:dyDescent="0.2">
      <c r="A2115" t="str">
        <f>IF(ISBLANK('February 2015'!A3541),"",IF(ISTEXT('February 2015'!A3541),0,'February 2015'!A3541))</f>
        <v/>
      </c>
      <c r="B2115" t="str">
        <f>IF(ISBLANK('February 2015'!F3541),"",IF(ISTEXT('February 2015'!F3541),0,'February 2015'!F3541))</f>
        <v/>
      </c>
    </row>
    <row r="2116" spans="1:2" x14ac:dyDescent="0.2">
      <c r="A2116" t="str">
        <f>IF(ISBLANK('February 2015'!A3542),"",IF(ISTEXT('February 2015'!A3542),0,'February 2015'!A3542))</f>
        <v/>
      </c>
      <c r="B2116" t="str">
        <f>IF(ISBLANK('February 2015'!F3542),"",IF(ISTEXT('February 2015'!F3542),0,'February 2015'!F3542))</f>
        <v/>
      </c>
    </row>
    <row r="2117" spans="1:2" x14ac:dyDescent="0.2">
      <c r="A2117" t="str">
        <f>IF(ISBLANK('February 2015'!A3543),"",IF(ISTEXT('February 2015'!A3543),0,'February 2015'!A3543))</f>
        <v/>
      </c>
      <c r="B2117" t="str">
        <f>IF(ISBLANK('February 2015'!F3543),"",IF(ISTEXT('February 2015'!F3543),0,'February 2015'!F3543))</f>
        <v/>
      </c>
    </row>
    <row r="2118" spans="1:2" x14ac:dyDescent="0.2">
      <c r="A2118" t="str">
        <f>IF(ISBLANK('February 2015'!A3544),"",IF(ISTEXT('February 2015'!A3544),0,'February 2015'!A3544))</f>
        <v/>
      </c>
      <c r="B2118" t="str">
        <f>IF(ISBLANK('February 2015'!F3544),"",IF(ISTEXT('February 2015'!F3544),0,'February 2015'!F3544))</f>
        <v/>
      </c>
    </row>
    <row r="2119" spans="1:2" x14ac:dyDescent="0.2">
      <c r="A2119" t="str">
        <f>IF(ISBLANK('February 2015'!A3545),"",IF(ISTEXT('February 2015'!A3545),0,'February 2015'!A3545))</f>
        <v/>
      </c>
      <c r="B2119" t="str">
        <f>IF(ISBLANK('February 2015'!F3545),"",IF(ISTEXT('February 2015'!F3545),0,'February 2015'!F3545))</f>
        <v/>
      </c>
    </row>
    <row r="2120" spans="1:2" x14ac:dyDescent="0.2">
      <c r="A2120" t="str">
        <f>IF(ISBLANK('February 2015'!A3546),"",IF(ISTEXT('February 2015'!A3546),0,'February 2015'!A3546))</f>
        <v/>
      </c>
      <c r="B2120" t="str">
        <f>IF(ISBLANK('February 2015'!F3546),"",IF(ISTEXT('February 2015'!F3546),0,'February 2015'!F3546))</f>
        <v/>
      </c>
    </row>
    <row r="2121" spans="1:2" x14ac:dyDescent="0.2">
      <c r="A2121">
        <f>IF(ISBLANK('February 2015'!A3550),"",IF(ISTEXT('February 2015'!A3550),0,'February 2015'!A3550))</f>
        <v>413827</v>
      </c>
      <c r="B2121">
        <f>IF(ISBLANK('February 2015'!F3550),"",IF(ISTEXT('February 2015'!F3550),0,'February 2015'!F3550))</f>
        <v>550</v>
      </c>
    </row>
    <row r="2122" spans="1:2" x14ac:dyDescent="0.2">
      <c r="A2122">
        <f>IF(ISBLANK('February 2015'!A3551),"",IF(ISTEXT('February 2015'!A3551),0,'February 2015'!A3551))</f>
        <v>414176</v>
      </c>
      <c r="B2122">
        <f>IF(ISBLANK('February 2015'!F3551),"",IF(ISTEXT('February 2015'!F3551),0,'February 2015'!F3551))</f>
        <v>450</v>
      </c>
    </row>
    <row r="2123" spans="1:2" x14ac:dyDescent="0.2">
      <c r="A2123" t="str">
        <f>IF(ISBLANK('February 2015'!A3552),"",IF(ISTEXT('February 2015'!A3552),0,'February 2015'!A3552))</f>
        <v/>
      </c>
      <c r="B2123">
        <f>IF(ISBLANK('February 2015'!F3552),"",IF(ISTEXT('February 2015'!F3552),0,'February 2015'!F3552))</f>
        <v>500</v>
      </c>
    </row>
    <row r="2124" spans="1:2" x14ac:dyDescent="0.2">
      <c r="A2124" t="str">
        <f>IF(ISBLANK('February 2015'!A3553),"",IF(ISTEXT('February 2015'!A3553),0,'February 2015'!A3553))</f>
        <v/>
      </c>
      <c r="B2124">
        <f>IF(ISBLANK('February 2015'!F3553),"",IF(ISTEXT('February 2015'!F3553),0,'February 2015'!F3553))</f>
        <v>250</v>
      </c>
    </row>
    <row r="2125" spans="1:2" x14ac:dyDescent="0.2">
      <c r="A2125">
        <f>IF(ISBLANK('February 2015'!A3557),"",IF(ISTEXT('February 2015'!A3557),0,'February 2015'!A3557))</f>
        <v>413939</v>
      </c>
      <c r="B2125">
        <f>IF(ISBLANK('February 2015'!F3557),"",IF(ISTEXT('February 2015'!F3557),0,'February 2015'!F3557))</f>
        <v>584.5</v>
      </c>
    </row>
    <row r="2126" spans="1:2" x14ac:dyDescent="0.2">
      <c r="A2126">
        <f>IF(ISBLANK('February 2015'!A3558),"",IF(ISTEXT('February 2015'!A3558),0,'February 2015'!A3558))</f>
        <v>414673</v>
      </c>
      <c r="B2126">
        <f>IF(ISBLANK('February 2015'!F3558),"",IF(ISTEXT('February 2015'!F3558),0,'February 2015'!F3558))</f>
        <v>584.5</v>
      </c>
    </row>
    <row r="2127" spans="1:2" x14ac:dyDescent="0.2">
      <c r="A2127">
        <f>IF(ISBLANK('February 2015'!A3562),"",IF(ISTEXT('February 2015'!A3562),0,'February 2015'!A3562))</f>
        <v>414542</v>
      </c>
      <c r="B2127">
        <f>IF(ISBLANK('February 2015'!F3562),"",IF(ISTEXT('February 2015'!F3562),0,'February 2015'!F3562))</f>
        <v>225.25</v>
      </c>
    </row>
    <row r="2128" spans="1:2" x14ac:dyDescent="0.2">
      <c r="A2128">
        <f>IF(ISBLANK('February 2015'!A3566),"",IF(ISTEXT('February 2015'!A3566),0,'February 2015'!A3566))</f>
        <v>413828</v>
      </c>
      <c r="B2128">
        <f>IF(ISBLANK('February 2015'!F3566),"",IF(ISTEXT('February 2015'!F3566),0,'February 2015'!F3566))</f>
        <v>750</v>
      </c>
    </row>
    <row r="2129" spans="1:2" x14ac:dyDescent="0.2">
      <c r="A2129">
        <f>IF(ISBLANK('February 2015'!A3570),"",IF(ISTEXT('February 2015'!A3570),0,'February 2015'!A3570))</f>
        <v>414177</v>
      </c>
      <c r="B2129">
        <f>IF(ISBLANK('February 2015'!F3570),"",IF(ISTEXT('February 2015'!F3570),0,'February 2015'!F3570))</f>
        <v>5.75</v>
      </c>
    </row>
    <row r="2130" spans="1:2" x14ac:dyDescent="0.2">
      <c r="A2130">
        <f>IF(ISBLANK('February 2015'!A3574),"",IF(ISTEXT('February 2015'!A3574),0,'February 2015'!A3574))</f>
        <v>413829</v>
      </c>
      <c r="B2130">
        <f>IF(ISBLANK('February 2015'!F3574),"",IF(ISTEXT('February 2015'!F3574),0,'February 2015'!F3574))</f>
        <v>110410.14</v>
      </c>
    </row>
    <row r="2131" spans="1:2" x14ac:dyDescent="0.2">
      <c r="A2131">
        <f>IF(ISBLANK('February 2015'!A3578),"",IF(ISTEXT('February 2015'!A3578),0,'February 2015'!A3578))</f>
        <v>414543</v>
      </c>
      <c r="B2131">
        <f>IF(ISBLANK('February 2015'!F3578),"",IF(ISTEXT('February 2015'!F3578),0,'February 2015'!F3578))</f>
        <v>831.48</v>
      </c>
    </row>
    <row r="2132" spans="1:2" x14ac:dyDescent="0.2">
      <c r="A2132" t="str">
        <f>IF(ISBLANK('February 2015'!A3579),"",IF(ISTEXT('February 2015'!A3579),0,'February 2015'!A3579))</f>
        <v/>
      </c>
      <c r="B2132" t="str">
        <f>IF(ISBLANK('February 2015'!F3579),"",IF(ISTEXT('February 2015'!F3579),0,'February 2015'!F3579))</f>
        <v/>
      </c>
    </row>
    <row r="2133" spans="1:2" x14ac:dyDescent="0.2">
      <c r="A2133">
        <f>IF(ISBLANK('February 2015'!A3583),"",IF(ISTEXT('February 2015'!A3583),0,'February 2015'!A3583))</f>
        <v>414178</v>
      </c>
      <c r="B2133">
        <f>IF(ISBLANK('February 2015'!F3583),"",IF(ISTEXT('February 2015'!F3583),0,'February 2015'!F3583))</f>
        <v>330.75</v>
      </c>
    </row>
    <row r="2134" spans="1:2" x14ac:dyDescent="0.2">
      <c r="A2134">
        <f>IF(ISBLANK('February 2015'!A3584),"",IF(ISTEXT('February 2015'!A3584),0,'February 2015'!A3584))</f>
        <v>414544</v>
      </c>
      <c r="B2134">
        <f>IF(ISBLANK('February 2015'!F3584),"",IF(ISTEXT('February 2015'!F3584),0,'February 2015'!F3584))</f>
        <v>330.75</v>
      </c>
    </row>
    <row r="2135" spans="1:2" x14ac:dyDescent="0.2">
      <c r="A2135">
        <f>IF(ISBLANK('February 2015'!A3588),"",IF(ISTEXT('February 2015'!A3588),0,'February 2015'!A3588))</f>
        <v>413831</v>
      </c>
      <c r="B2135">
        <f>IF(ISBLANK('February 2015'!F3588),"",IF(ISTEXT('February 2015'!F3588),0,'February 2015'!F3588))</f>
        <v>137.41999999999999</v>
      </c>
    </row>
    <row r="2136" spans="1:2" x14ac:dyDescent="0.2">
      <c r="A2136" t="str">
        <f>IF(ISBLANK('February 2015'!A3589),"",IF(ISTEXT('February 2015'!A3589),0,'February 2015'!A3589))</f>
        <v/>
      </c>
      <c r="B2136">
        <f>IF(ISBLANK('February 2015'!F3589),"",IF(ISTEXT('February 2015'!F3589),0,'February 2015'!F3589))</f>
        <v>137.41999999999999</v>
      </c>
    </row>
    <row r="2137" spans="1:2" x14ac:dyDescent="0.2">
      <c r="A2137" t="str">
        <f>IF(ISBLANK('February 2015'!A3590),"",IF(ISTEXT('February 2015'!A3590),0,'February 2015'!A3590))</f>
        <v/>
      </c>
      <c r="B2137">
        <f>IF(ISBLANK('February 2015'!F3590),"",IF(ISTEXT('February 2015'!F3590),0,'February 2015'!F3590))</f>
        <v>137.41999999999999</v>
      </c>
    </row>
    <row r="2138" spans="1:2" x14ac:dyDescent="0.2">
      <c r="A2138" t="str">
        <f>IF(ISBLANK('February 2015'!A3591),"",IF(ISTEXT('February 2015'!A3591),0,'February 2015'!A3591))</f>
        <v/>
      </c>
      <c r="B2138">
        <f>IF(ISBLANK('February 2015'!F3591),"",IF(ISTEXT('February 2015'!F3591),0,'February 2015'!F3591))</f>
        <v>137.41999999999999</v>
      </c>
    </row>
    <row r="2139" spans="1:2" x14ac:dyDescent="0.2">
      <c r="A2139" t="str">
        <f>IF(ISBLANK('February 2015'!A3592),"",IF(ISTEXT('February 2015'!A3592),0,'February 2015'!A3592))</f>
        <v/>
      </c>
      <c r="B2139">
        <f>IF(ISBLANK('February 2015'!F3592),"",IF(ISTEXT('February 2015'!F3592),0,'February 2015'!F3592))</f>
        <v>137.41999999999999</v>
      </c>
    </row>
    <row r="2140" spans="1:2" x14ac:dyDescent="0.2">
      <c r="A2140" t="str">
        <f>IF(ISBLANK('February 2015'!A3593),"",IF(ISTEXT('February 2015'!A3593),0,'February 2015'!A3593))</f>
        <v/>
      </c>
      <c r="B2140">
        <f>IF(ISBLANK('February 2015'!F3593),"",IF(ISTEXT('February 2015'!F3593),0,'February 2015'!F3593))</f>
        <v>137.41999999999999</v>
      </c>
    </row>
    <row r="2141" spans="1:2" x14ac:dyDescent="0.2">
      <c r="A2141" t="str">
        <f>IF(ISBLANK('February 2015'!A3594),"",IF(ISTEXT('February 2015'!A3594),0,'February 2015'!A3594))</f>
        <v/>
      </c>
      <c r="B2141">
        <f>IF(ISBLANK('February 2015'!F3594),"",IF(ISTEXT('February 2015'!F3594),0,'February 2015'!F3594))</f>
        <v>137.41999999999999</v>
      </c>
    </row>
    <row r="2142" spans="1:2" x14ac:dyDescent="0.2">
      <c r="A2142" t="str">
        <f>IF(ISBLANK('February 2015'!A3595),"",IF(ISTEXT('February 2015'!A3595),0,'February 2015'!A3595))</f>
        <v/>
      </c>
      <c r="B2142">
        <f>IF(ISBLANK('February 2015'!F3595),"",IF(ISTEXT('February 2015'!F3595),0,'February 2015'!F3595))</f>
        <v>137.41999999999999</v>
      </c>
    </row>
    <row r="2143" spans="1:2" x14ac:dyDescent="0.2">
      <c r="A2143" t="str">
        <f>IF(ISBLANK('February 2015'!A3596),"",IF(ISTEXT('February 2015'!A3596),0,'February 2015'!A3596))</f>
        <v/>
      </c>
      <c r="B2143">
        <f>IF(ISBLANK('February 2015'!F3596),"",IF(ISTEXT('February 2015'!F3596),0,'February 2015'!F3596))</f>
        <v>137.41999999999999</v>
      </c>
    </row>
    <row r="2144" spans="1:2" x14ac:dyDescent="0.2">
      <c r="A2144" t="str">
        <f>IF(ISBLANK('February 2015'!A3597),"",IF(ISTEXT('February 2015'!A3597),0,'February 2015'!A3597))</f>
        <v/>
      </c>
      <c r="B2144">
        <f>IF(ISBLANK('February 2015'!F3597),"",IF(ISTEXT('February 2015'!F3597),0,'February 2015'!F3597))</f>
        <v>137.41999999999999</v>
      </c>
    </row>
    <row r="2145" spans="1:2" x14ac:dyDescent="0.2">
      <c r="A2145" t="str">
        <f>IF(ISBLANK('February 2015'!A3598),"",IF(ISTEXT('February 2015'!A3598),0,'February 2015'!A3598))</f>
        <v/>
      </c>
      <c r="B2145">
        <f>IF(ISBLANK('February 2015'!F3598),"",IF(ISTEXT('February 2015'!F3598),0,'February 2015'!F3598))</f>
        <v>137.41999999999999</v>
      </c>
    </row>
    <row r="2146" spans="1:2" x14ac:dyDescent="0.2">
      <c r="A2146" t="str">
        <f>IF(ISBLANK('February 2015'!A3599),"",IF(ISTEXT('February 2015'!A3599),0,'February 2015'!A3599))</f>
        <v/>
      </c>
      <c r="B2146">
        <f>IF(ISBLANK('February 2015'!F3599),"",IF(ISTEXT('February 2015'!F3599),0,'February 2015'!F3599))</f>
        <v>137.41999999999999</v>
      </c>
    </row>
    <row r="2147" spans="1:2" x14ac:dyDescent="0.2">
      <c r="A2147" t="str">
        <f>IF(ISBLANK('February 2015'!A3600),"",IF(ISTEXT('February 2015'!A3600),0,'February 2015'!A3600))</f>
        <v/>
      </c>
      <c r="B2147">
        <f>IF(ISBLANK('February 2015'!F3600),"",IF(ISTEXT('February 2015'!F3600),0,'February 2015'!F3600))</f>
        <v>137.41999999999999</v>
      </c>
    </row>
    <row r="2148" spans="1:2" x14ac:dyDescent="0.2">
      <c r="A2148" t="str">
        <f>IF(ISBLANK('February 2015'!A3601),"",IF(ISTEXT('February 2015'!A3601),0,'February 2015'!A3601))</f>
        <v/>
      </c>
      <c r="B2148">
        <f>IF(ISBLANK('February 2015'!F3601),"",IF(ISTEXT('February 2015'!F3601),0,'February 2015'!F3601))</f>
        <v>137.41999999999999</v>
      </c>
    </row>
    <row r="2149" spans="1:2" x14ac:dyDescent="0.2">
      <c r="A2149" t="str">
        <f>IF(ISBLANK('February 2015'!A3602),"",IF(ISTEXT('February 2015'!A3602),0,'February 2015'!A3602))</f>
        <v/>
      </c>
      <c r="B2149">
        <f>IF(ISBLANK('February 2015'!F3602),"",IF(ISTEXT('February 2015'!F3602),0,'February 2015'!F3602))</f>
        <v>137.41999999999999</v>
      </c>
    </row>
    <row r="2150" spans="1:2" x14ac:dyDescent="0.2">
      <c r="A2150" t="str">
        <f>IF(ISBLANK('February 2015'!A3603),"",IF(ISTEXT('February 2015'!A3603),0,'February 2015'!A3603))</f>
        <v/>
      </c>
      <c r="B2150">
        <f>IF(ISBLANK('February 2015'!F3603),"",IF(ISTEXT('February 2015'!F3603),0,'February 2015'!F3603))</f>
        <v>137.41999999999999</v>
      </c>
    </row>
    <row r="2151" spans="1:2" x14ac:dyDescent="0.2">
      <c r="A2151" t="str">
        <f>IF(ISBLANK('February 2015'!A3604),"",IF(ISTEXT('February 2015'!A3604),0,'February 2015'!A3604))</f>
        <v/>
      </c>
      <c r="B2151">
        <f>IF(ISBLANK('February 2015'!F3604),"",IF(ISTEXT('February 2015'!F3604),0,'February 2015'!F3604))</f>
        <v>137.41999999999999</v>
      </c>
    </row>
    <row r="2152" spans="1:2" x14ac:dyDescent="0.2">
      <c r="A2152" t="str">
        <f>IF(ISBLANK('February 2015'!A3605),"",IF(ISTEXT('February 2015'!A3605),0,'February 2015'!A3605))</f>
        <v/>
      </c>
      <c r="B2152">
        <f>IF(ISBLANK('February 2015'!F3605),"",IF(ISTEXT('February 2015'!F3605),0,'February 2015'!F3605))</f>
        <v>137.41999999999999</v>
      </c>
    </row>
    <row r="2153" spans="1:2" x14ac:dyDescent="0.2">
      <c r="A2153" t="str">
        <f>IF(ISBLANK('February 2015'!A3606),"",IF(ISTEXT('February 2015'!A3606),0,'February 2015'!A3606))</f>
        <v/>
      </c>
      <c r="B2153">
        <f>IF(ISBLANK('February 2015'!F3606),"",IF(ISTEXT('February 2015'!F3606),0,'February 2015'!F3606))</f>
        <v>137.41999999999999</v>
      </c>
    </row>
    <row r="2154" spans="1:2" x14ac:dyDescent="0.2">
      <c r="A2154" t="str">
        <f>IF(ISBLANK('February 2015'!A3607),"",IF(ISTEXT('February 2015'!A3607),0,'February 2015'!A3607))</f>
        <v/>
      </c>
      <c r="B2154">
        <f>IF(ISBLANK('February 2015'!F3607),"",IF(ISTEXT('February 2015'!F3607),0,'February 2015'!F3607))</f>
        <v>137.6</v>
      </c>
    </row>
    <row r="2155" spans="1:2" x14ac:dyDescent="0.2">
      <c r="A2155">
        <f>IF(ISBLANK('February 2015'!A3611),"",IF(ISTEXT('February 2015'!A3611),0,'February 2015'!A3611))</f>
        <v>413832</v>
      </c>
      <c r="B2155">
        <f>IF(ISBLANK('February 2015'!F3611),"",IF(ISTEXT('February 2015'!F3611),0,'February 2015'!F3611))</f>
        <v>450</v>
      </c>
    </row>
    <row r="2156" spans="1:2" x14ac:dyDescent="0.2">
      <c r="A2156">
        <f>IF(ISBLANK('February 2015'!A3612),"",IF(ISTEXT('February 2015'!A3612),0,'February 2015'!A3612))</f>
        <v>414179</v>
      </c>
      <c r="B2156">
        <f>IF(ISBLANK('February 2015'!F3612),"",IF(ISTEXT('February 2015'!F3612),0,'February 2015'!F3612))</f>
        <v>550</v>
      </c>
    </row>
    <row r="2157" spans="1:2" x14ac:dyDescent="0.2">
      <c r="A2157">
        <f>IF(ISBLANK('February 2015'!A3613),"",IF(ISTEXT('February 2015'!A3613),0,'February 2015'!A3613))</f>
        <v>414545</v>
      </c>
      <c r="B2157">
        <f>IF(ISBLANK('February 2015'!F3613),"",IF(ISTEXT('February 2015'!F3613),0,'February 2015'!F3613))</f>
        <v>2500</v>
      </c>
    </row>
    <row r="2158" spans="1:2" x14ac:dyDescent="0.2">
      <c r="A2158" t="str">
        <f>IF(ISBLANK('February 2015'!A3614),"",IF(ISTEXT('February 2015'!A3614),0,'February 2015'!A3614))</f>
        <v/>
      </c>
      <c r="B2158">
        <f>IF(ISBLANK('February 2015'!F3614),"",IF(ISTEXT('February 2015'!F3614),0,'February 2015'!F3614))</f>
        <v>100</v>
      </c>
    </row>
    <row r="2159" spans="1:2" x14ac:dyDescent="0.2">
      <c r="A2159" t="str">
        <f>IF(ISBLANK('February 2015'!A3615),"",IF(ISTEXT('February 2015'!A3615),0,'February 2015'!A3615))</f>
        <v/>
      </c>
      <c r="B2159">
        <f>IF(ISBLANK('February 2015'!F3615),"",IF(ISTEXT('February 2015'!F3615),0,'February 2015'!F3615))</f>
        <v>450</v>
      </c>
    </row>
    <row r="2160" spans="1:2" x14ac:dyDescent="0.2">
      <c r="A2160" t="str">
        <f>IF(ISBLANK('February 2015'!A3616),"",IF(ISTEXT('February 2015'!A3616),0,'February 2015'!A3616))</f>
        <v/>
      </c>
      <c r="B2160">
        <f>IF(ISBLANK('February 2015'!F3616),"",IF(ISTEXT('February 2015'!F3616),0,'February 2015'!F3616))</f>
        <v>450</v>
      </c>
    </row>
    <row r="2161" spans="1:2" x14ac:dyDescent="0.2">
      <c r="A2161" t="str">
        <f>IF(ISBLANK('February 2015'!A3617),"",IF(ISTEXT('February 2015'!A3617),0,'February 2015'!A3617))</f>
        <v/>
      </c>
      <c r="B2161">
        <f>IF(ISBLANK('February 2015'!F3617),"",IF(ISTEXT('February 2015'!F3617),0,'February 2015'!F3617))</f>
        <v>100</v>
      </c>
    </row>
    <row r="2162" spans="1:2" x14ac:dyDescent="0.2">
      <c r="A2162">
        <f>IF(ISBLANK('February 2015'!A3621),"",IF(ISTEXT('February 2015'!A3621),0,'February 2015'!A3621))</f>
        <v>414546</v>
      </c>
      <c r="B2162">
        <f>IF(ISBLANK('February 2015'!F3621),"",IF(ISTEXT('February 2015'!F3621),0,'February 2015'!F3621))</f>
        <v>169.19</v>
      </c>
    </row>
    <row r="2163" spans="1:2" x14ac:dyDescent="0.2">
      <c r="A2163">
        <f>IF(ISBLANK('February 2015'!A3625),"",IF(ISTEXT('February 2015'!A3625),0,'February 2015'!A3625))</f>
        <v>413833</v>
      </c>
      <c r="B2163">
        <f>IF(ISBLANK('February 2015'!F3625),"",IF(ISTEXT('February 2015'!F3625),0,'February 2015'!F3625))</f>
        <v>550</v>
      </c>
    </row>
    <row r="2164" spans="1:2" x14ac:dyDescent="0.2">
      <c r="A2164">
        <f>IF(ISBLANK('February 2015'!A3626),"",IF(ISTEXT('February 2015'!A3626),0,'February 2015'!A3626))</f>
        <v>414180</v>
      </c>
      <c r="B2164">
        <f>IF(ISBLANK('February 2015'!F3626),"",IF(ISTEXT('February 2015'!F3626),0,'February 2015'!F3626))</f>
        <v>1606.25</v>
      </c>
    </row>
    <row r="2165" spans="1:2" x14ac:dyDescent="0.2">
      <c r="A2165" t="str">
        <f>IF(ISBLANK('February 2015'!A3627),"",IF(ISTEXT('February 2015'!A3627),0,'February 2015'!A3627))</f>
        <v/>
      </c>
      <c r="B2165">
        <f>IF(ISBLANK('February 2015'!F3627),"",IF(ISTEXT('February 2015'!F3627),0,'February 2015'!F3627))</f>
        <v>450</v>
      </c>
    </row>
    <row r="2166" spans="1:2" x14ac:dyDescent="0.2">
      <c r="A2166" t="str">
        <f>IF(ISBLANK('February 2015'!A3628),"",IF(ISTEXT('February 2015'!A3628),0,'February 2015'!A3628))</f>
        <v/>
      </c>
      <c r="B2166">
        <f>IF(ISBLANK('February 2015'!F3628),"",IF(ISTEXT('February 2015'!F3628),0,'February 2015'!F3628))</f>
        <v>272.5</v>
      </c>
    </row>
    <row r="2167" spans="1:2" x14ac:dyDescent="0.2">
      <c r="A2167" t="str">
        <f>IF(ISBLANK('February 2015'!A3629),"",IF(ISTEXT('February 2015'!A3629),0,'February 2015'!A3629))</f>
        <v/>
      </c>
      <c r="B2167">
        <f>IF(ISBLANK('February 2015'!F3629),"",IF(ISTEXT('February 2015'!F3629),0,'February 2015'!F3629))</f>
        <v>272.5</v>
      </c>
    </row>
    <row r="2168" spans="1:2" x14ac:dyDescent="0.2">
      <c r="A2168" t="str">
        <f>IF(ISBLANK('February 2015'!A3630),"",IF(ISTEXT('February 2015'!A3630),0,'February 2015'!A3630))</f>
        <v/>
      </c>
      <c r="B2168">
        <f>IF(ISBLANK('February 2015'!F3630),"",IF(ISTEXT('February 2015'!F3630),0,'February 2015'!F3630))</f>
        <v>1018.75</v>
      </c>
    </row>
    <row r="2169" spans="1:2" x14ac:dyDescent="0.2">
      <c r="A2169" t="str">
        <f>IF(ISBLANK('February 2015'!A3631),"",IF(ISTEXT('February 2015'!A3631),0,'February 2015'!A3631))</f>
        <v/>
      </c>
      <c r="B2169">
        <f>IF(ISBLANK('February 2015'!F3631),"",IF(ISTEXT('February 2015'!F3631),0,'February 2015'!F3631))</f>
        <v>212.5</v>
      </c>
    </row>
    <row r="2170" spans="1:2" x14ac:dyDescent="0.2">
      <c r="A2170">
        <f>IF(ISBLANK('February 2015'!A3632),"",IF(ISTEXT('February 2015'!A3632),0,'February 2015'!A3632))</f>
        <v>414547</v>
      </c>
      <c r="B2170">
        <f>IF(ISBLANK('February 2015'!F3632),"",IF(ISTEXT('February 2015'!F3632),0,'February 2015'!F3632))</f>
        <v>557.23</v>
      </c>
    </row>
    <row r="2171" spans="1:2" x14ac:dyDescent="0.2">
      <c r="A2171" t="str">
        <f>IF(ISBLANK('February 2015'!A3633),"",IF(ISTEXT('February 2015'!A3633),0,'February 2015'!A3633))</f>
        <v/>
      </c>
      <c r="B2171" t="str">
        <f>IF(ISBLANK('February 2015'!F3633),"",IF(ISTEXT('February 2015'!F3633),0,'February 2015'!F3633))</f>
        <v/>
      </c>
    </row>
    <row r="2172" spans="1:2" x14ac:dyDescent="0.2">
      <c r="A2172" t="str">
        <f>IF(ISBLANK('February 2015'!A3634),"",IF(ISTEXT('February 2015'!A3634),0,'February 2015'!A3634))</f>
        <v/>
      </c>
      <c r="B2172">
        <f>IF(ISBLANK('February 2015'!F3634),"",IF(ISTEXT('February 2015'!F3634),0,'February 2015'!F3634))</f>
        <v>1168.75</v>
      </c>
    </row>
    <row r="2173" spans="1:2" x14ac:dyDescent="0.2">
      <c r="A2173" t="str">
        <f>IF(ISBLANK('February 2015'!A3635),"",IF(ISTEXT('February 2015'!A3635),0,'February 2015'!A3635))</f>
        <v/>
      </c>
      <c r="B2173">
        <f>IF(ISBLANK('February 2015'!F3635),"",IF(ISTEXT('February 2015'!F3635),0,'February 2015'!F3635))</f>
        <v>1956.25</v>
      </c>
    </row>
    <row r="2174" spans="1:2" x14ac:dyDescent="0.2">
      <c r="A2174">
        <f>IF(ISBLANK('February 2015'!A3639),"",IF(ISTEXT('February 2015'!A3639),0,'February 2015'!A3639))</f>
        <v>414282</v>
      </c>
      <c r="B2174">
        <f>IF(ISBLANK('February 2015'!F3639),"",IF(ISTEXT('February 2015'!F3639),0,'February 2015'!F3639))</f>
        <v>3414</v>
      </c>
    </row>
    <row r="2175" spans="1:2" x14ac:dyDescent="0.2">
      <c r="A2175">
        <f>IF(ISBLANK('February 2015'!A3643),"",IF(ISTEXT('February 2015'!A3643),0,'February 2015'!A3643))</f>
        <v>414548</v>
      </c>
      <c r="B2175">
        <f>IF(ISBLANK('February 2015'!F3643),"",IF(ISTEXT('February 2015'!F3643),0,'February 2015'!F3643))</f>
        <v>266</v>
      </c>
    </row>
    <row r="2176" spans="1:2" x14ac:dyDescent="0.2">
      <c r="A2176">
        <f>IF(ISBLANK('February 2015'!A3647),"",IF(ISTEXT('February 2015'!A3647),0,'February 2015'!A3647))</f>
        <v>413834</v>
      </c>
      <c r="B2176">
        <f>IF(ISBLANK('February 2015'!F3647),"",IF(ISTEXT('February 2015'!F3647),0,'February 2015'!F3647))</f>
        <v>250</v>
      </c>
    </row>
    <row r="2177" spans="1:2" x14ac:dyDescent="0.2">
      <c r="A2177">
        <f>IF(ISBLANK('February 2015'!A3651),"",IF(ISTEXT('February 2015'!A3651),0,'February 2015'!A3651))</f>
        <v>413940</v>
      </c>
      <c r="B2177">
        <f>IF(ISBLANK('February 2015'!F3651),"",IF(ISTEXT('February 2015'!F3651),0,'February 2015'!F3651))</f>
        <v>369.23</v>
      </c>
    </row>
    <row r="2178" spans="1:2" x14ac:dyDescent="0.2">
      <c r="A2178">
        <f>IF(ISBLANK('February 2015'!A3655),"",IF(ISTEXT('February 2015'!A3655),0,'February 2015'!A3655))</f>
        <v>413835</v>
      </c>
      <c r="B2178">
        <f>IF(ISBLANK('February 2015'!F3655),"",IF(ISTEXT('February 2015'!F3655),0,'February 2015'!F3655))</f>
        <v>1550</v>
      </c>
    </row>
    <row r="2179" spans="1:2" x14ac:dyDescent="0.2">
      <c r="A2179">
        <f>IF(ISBLANK('February 2015'!A3656),"",IF(ISTEXT('February 2015'!A3656),0,'February 2015'!A3656))</f>
        <v>414181</v>
      </c>
      <c r="B2179">
        <f>IF(ISBLANK('February 2015'!F3656),"",IF(ISTEXT('February 2015'!F3656),0,'February 2015'!F3656))</f>
        <v>450</v>
      </c>
    </row>
    <row r="2180" spans="1:2" x14ac:dyDescent="0.2">
      <c r="A2180">
        <f>IF(ISBLANK('February 2015'!A3657),"",IF(ISTEXT('February 2015'!A3657),0,'February 2015'!A3657))</f>
        <v>414549</v>
      </c>
      <c r="B2180">
        <f>IF(ISBLANK('February 2015'!F3657),"",IF(ISTEXT('February 2015'!F3657),0,'February 2015'!F3657))</f>
        <v>450</v>
      </c>
    </row>
    <row r="2181" spans="1:2" x14ac:dyDescent="0.2">
      <c r="A2181">
        <f>IF(ISBLANK('February 2015'!A3661),"",IF(ISTEXT('February 2015'!A3661),0,'February 2015'!A3661))</f>
        <v>413836</v>
      </c>
      <c r="B2181">
        <f>IF(ISBLANK('February 2015'!F3661),"",IF(ISTEXT('February 2015'!F3661),0,'February 2015'!F3661))</f>
        <v>511.42</v>
      </c>
    </row>
    <row r="2182" spans="1:2" x14ac:dyDescent="0.2">
      <c r="A2182">
        <f>IF(ISBLANK('February 2015'!A3662),"",IF(ISTEXT('February 2015'!A3662),0,'February 2015'!A3662))</f>
        <v>414182</v>
      </c>
      <c r="B2182">
        <f>IF(ISBLANK('February 2015'!F3662),"",IF(ISTEXT('February 2015'!F3662),0,'February 2015'!F3662))</f>
        <v>85.69</v>
      </c>
    </row>
    <row r="2183" spans="1:2" x14ac:dyDescent="0.2">
      <c r="A2183" t="str">
        <f>IF(ISBLANK('February 2015'!A3663),"",IF(ISTEXT('February 2015'!A3663),0,'February 2015'!A3663))</f>
        <v/>
      </c>
      <c r="B2183" t="str">
        <f>IF(ISBLANK('February 2015'!F3663),"",IF(ISTEXT('February 2015'!F3663),0,'February 2015'!F3663))</f>
        <v/>
      </c>
    </row>
    <row r="2184" spans="1:2" x14ac:dyDescent="0.2">
      <c r="A2184" t="str">
        <f>IF(ISBLANK('February 2015'!A3664),"",IF(ISTEXT('February 2015'!A3664),0,'February 2015'!A3664))</f>
        <v/>
      </c>
      <c r="B2184" t="str">
        <f>IF(ISBLANK('February 2015'!F3664),"",IF(ISTEXT('February 2015'!F3664),0,'February 2015'!F3664))</f>
        <v/>
      </c>
    </row>
    <row r="2185" spans="1:2" x14ac:dyDescent="0.2">
      <c r="A2185">
        <f>IF(ISBLANK('February 2015'!A3668),"",IF(ISTEXT('February 2015'!A3668),0,'February 2015'!A3668))</f>
        <v>413837</v>
      </c>
      <c r="B2185">
        <f>IF(ISBLANK('February 2015'!F3668),"",IF(ISTEXT('February 2015'!F3668),0,'February 2015'!F3668))</f>
        <v>354858.04</v>
      </c>
    </row>
    <row r="2186" spans="1:2" x14ac:dyDescent="0.2">
      <c r="A2186" t="str">
        <f>IF(ISBLANK('February 2015'!A3669),"",IF(ISTEXT('February 2015'!A3669),0,'February 2015'!A3669))</f>
        <v/>
      </c>
      <c r="B2186" t="str">
        <f>IF(ISBLANK('February 2015'!F3669),"",IF(ISTEXT('February 2015'!F3669),0,'February 2015'!F3669))</f>
        <v/>
      </c>
    </row>
    <row r="2187" spans="1:2" x14ac:dyDescent="0.2">
      <c r="A2187">
        <f>IF(ISBLANK('February 2015'!A3673),"",IF(ISTEXT('February 2015'!A3673),0,'February 2015'!A3673))</f>
        <v>414550</v>
      </c>
      <c r="B2187">
        <f>IF(ISBLANK('February 2015'!F3673),"",IF(ISTEXT('February 2015'!F3673),0,'February 2015'!F3673))</f>
        <v>750</v>
      </c>
    </row>
    <row r="2188" spans="1:2" x14ac:dyDescent="0.2">
      <c r="A2188">
        <f>IF(ISBLANK('February 2015'!A3677),"",IF(ISTEXT('February 2015'!A3677),0,'February 2015'!A3677))</f>
        <v>413838</v>
      </c>
      <c r="B2188">
        <f>IF(ISBLANK('February 2015'!F3677),"",IF(ISTEXT('February 2015'!F3677),0,'February 2015'!F3677))</f>
        <v>4800</v>
      </c>
    </row>
    <row r="2189" spans="1:2" x14ac:dyDescent="0.2">
      <c r="A2189">
        <f>IF(ISBLANK('February 2015'!A3678),"",IF(ISTEXT('February 2015'!A3678),0,'February 2015'!A3678))</f>
        <v>414183</v>
      </c>
      <c r="B2189">
        <f>IF(ISBLANK('February 2015'!F3678),"",IF(ISTEXT('February 2015'!F3678),0,'February 2015'!F3678))</f>
        <v>7100</v>
      </c>
    </row>
    <row r="2190" spans="1:2" x14ac:dyDescent="0.2">
      <c r="A2190">
        <f>IF(ISBLANK('February 2015'!A3682),"",IF(ISTEXT('February 2015'!A3682),0,'February 2015'!A3682))</f>
        <v>413839</v>
      </c>
      <c r="B2190">
        <f>IF(ISBLANK('February 2015'!F3682),"",IF(ISTEXT('February 2015'!F3682),0,'February 2015'!F3682))</f>
        <v>39.79</v>
      </c>
    </row>
    <row r="2191" spans="1:2" x14ac:dyDescent="0.2">
      <c r="A2191" t="str">
        <f>IF(ISBLANK('February 2015'!A3683),"",IF(ISTEXT('February 2015'!A3683),0,'February 2015'!A3683))</f>
        <v/>
      </c>
      <c r="B2191" t="str">
        <f>IF(ISBLANK('February 2015'!F3683),"",IF(ISTEXT('February 2015'!F3683),0,'February 2015'!F3683))</f>
        <v/>
      </c>
    </row>
    <row r="2192" spans="1:2" x14ac:dyDescent="0.2">
      <c r="A2192">
        <f>IF(ISBLANK('February 2015'!A3687),"",IF(ISTEXT('February 2015'!A3687),0,'February 2015'!A3687))</f>
        <v>413840</v>
      </c>
      <c r="B2192">
        <f>IF(ISBLANK('February 2015'!F3687),"",IF(ISTEXT('February 2015'!F3687),0,'February 2015'!F3687))</f>
        <v>640.15</v>
      </c>
    </row>
    <row r="2193" spans="1:2" x14ac:dyDescent="0.2">
      <c r="A2193">
        <f>IF(ISBLANK('February 2015'!A3691),"",IF(ISTEXT('February 2015'!A3691),0,'February 2015'!A3691))</f>
        <v>413841</v>
      </c>
      <c r="B2193">
        <f>IF(ISBLANK('February 2015'!F3691),"",IF(ISTEXT('February 2015'!F3691),0,'February 2015'!F3691))</f>
        <v>722.5</v>
      </c>
    </row>
    <row r="2194" spans="1:2" x14ac:dyDescent="0.2">
      <c r="A2194">
        <f>IF(ISBLANK('February 2015'!A3695),"",IF(ISTEXT('February 2015'!A3695),0,'February 2015'!A3695))</f>
        <v>413842</v>
      </c>
      <c r="B2194">
        <f>IF(ISBLANK('February 2015'!F3695),"",IF(ISTEXT('February 2015'!F3695),0,'February 2015'!F3695))</f>
        <v>16.88</v>
      </c>
    </row>
    <row r="2195" spans="1:2" x14ac:dyDescent="0.2">
      <c r="A2195">
        <f>IF(ISBLANK('February 2015'!A3696),"",IF(ISTEXT('February 2015'!A3696),0,'February 2015'!A3696))</f>
        <v>414184</v>
      </c>
      <c r="B2195">
        <f>IF(ISBLANK('February 2015'!F3696),"",IF(ISTEXT('February 2015'!F3696),0,'February 2015'!F3696))</f>
        <v>38.590000000000003</v>
      </c>
    </row>
    <row r="2196" spans="1:2" x14ac:dyDescent="0.2">
      <c r="A2196" t="str">
        <f>IF(ISBLANK('February 2015'!A3697),"",IF(ISTEXT('February 2015'!A3697),0,'February 2015'!A3697))</f>
        <v/>
      </c>
      <c r="B2196" t="str">
        <f>IF(ISBLANK('February 2015'!F3697),"",IF(ISTEXT('February 2015'!F3697),0,'February 2015'!F3697))</f>
        <v/>
      </c>
    </row>
    <row r="2197" spans="1:2" x14ac:dyDescent="0.2">
      <c r="A2197">
        <f>IF(ISBLANK('February 2015'!A3698),"",IF(ISTEXT('February 2015'!A3698),0,'February 2015'!A3698))</f>
        <v>414551</v>
      </c>
      <c r="B2197">
        <f>IF(ISBLANK('February 2015'!F3698),"",IF(ISTEXT('February 2015'!F3698),0,'February 2015'!F3698))</f>
        <v>90.35</v>
      </c>
    </row>
    <row r="2198" spans="1:2" x14ac:dyDescent="0.2">
      <c r="A2198" t="str">
        <f>IF(ISBLANK('February 2015'!A3699),"",IF(ISTEXT('February 2015'!A3699),0,'February 2015'!A3699))</f>
        <v/>
      </c>
      <c r="B2198" t="str">
        <f>IF(ISBLANK('February 2015'!F3699),"",IF(ISTEXT('February 2015'!F3699),0,'February 2015'!F3699))</f>
        <v/>
      </c>
    </row>
    <row r="2199" spans="1:2" x14ac:dyDescent="0.2">
      <c r="A2199" t="str">
        <f>IF(ISBLANK('February 2015'!A3700),"",IF(ISTEXT('February 2015'!A3700),0,'February 2015'!A3700))</f>
        <v/>
      </c>
      <c r="B2199" t="str">
        <f>IF(ISBLANK('February 2015'!F3700),"",IF(ISTEXT('February 2015'!F3700),0,'February 2015'!F3700))</f>
        <v/>
      </c>
    </row>
    <row r="2200" spans="1:2" x14ac:dyDescent="0.2">
      <c r="A2200">
        <f>IF(ISBLANK('February 2015'!A3704),"",IF(ISTEXT('February 2015'!A3704),0,'February 2015'!A3704))</f>
        <v>413843</v>
      </c>
      <c r="B2200">
        <f>IF(ISBLANK('February 2015'!F3704),"",IF(ISTEXT('February 2015'!F3704),0,'February 2015'!F3704))</f>
        <v>450</v>
      </c>
    </row>
    <row r="2201" spans="1:2" x14ac:dyDescent="0.2">
      <c r="A2201">
        <f>IF(ISBLANK('February 2015'!A3705),"",IF(ISTEXT('February 2015'!A3705),0,'February 2015'!A3705))</f>
        <v>414552</v>
      </c>
      <c r="B2201">
        <f>IF(ISBLANK('February 2015'!F3705),"",IF(ISTEXT('February 2015'!F3705),0,'February 2015'!F3705))</f>
        <v>450</v>
      </c>
    </row>
    <row r="2202" spans="1:2" x14ac:dyDescent="0.2">
      <c r="A2202" t="str">
        <f>IF(ISBLANK('February 2015'!A3706),"",IF(ISTEXT('February 2015'!A3706),0,'February 2015'!A3706))</f>
        <v/>
      </c>
      <c r="B2202">
        <f>IF(ISBLANK('February 2015'!F3706),"",IF(ISTEXT('February 2015'!F3706),0,'February 2015'!F3706))</f>
        <v>450</v>
      </c>
    </row>
    <row r="2203" spans="1:2" x14ac:dyDescent="0.2">
      <c r="A2203" t="str">
        <f>IF(ISBLANK('February 2015'!A3707),"",IF(ISTEXT('February 2015'!A3707),0,'February 2015'!A3707))</f>
        <v/>
      </c>
      <c r="B2203">
        <f>IF(ISBLANK('February 2015'!F3707),"",IF(ISTEXT('February 2015'!F3707),0,'February 2015'!F3707))</f>
        <v>500</v>
      </c>
    </row>
    <row r="2204" spans="1:2" x14ac:dyDescent="0.2">
      <c r="A2204" t="str">
        <f>IF(ISBLANK('February 2015'!A3708),"",IF(ISTEXT('February 2015'!A3708),0,'February 2015'!A3708))</f>
        <v/>
      </c>
      <c r="B2204">
        <f>IF(ISBLANK('February 2015'!F3708),"",IF(ISTEXT('February 2015'!F3708),0,'February 2015'!F3708))</f>
        <v>250</v>
      </c>
    </row>
    <row r="2205" spans="1:2" x14ac:dyDescent="0.2">
      <c r="A2205">
        <f>IF(ISBLANK('February 2015'!A3712),"",IF(ISTEXT('February 2015'!A3712),0,'February 2015'!A3712))</f>
        <v>413844</v>
      </c>
      <c r="B2205">
        <f>IF(ISBLANK('February 2015'!F3712),"",IF(ISTEXT('February 2015'!F3712),0,'February 2015'!F3712))</f>
        <v>110</v>
      </c>
    </row>
    <row r="2206" spans="1:2" x14ac:dyDescent="0.2">
      <c r="A2206">
        <f>IF(ISBLANK('February 2015'!A3713),"",IF(ISTEXT('February 2015'!A3713),0,'February 2015'!A3713))</f>
        <v>414553</v>
      </c>
      <c r="B2206">
        <f>IF(ISBLANK('February 2015'!F3713),"",IF(ISTEXT('February 2015'!F3713),0,'February 2015'!F3713))</f>
        <v>110</v>
      </c>
    </row>
    <row r="2207" spans="1:2" x14ac:dyDescent="0.2">
      <c r="A2207">
        <f>IF(ISBLANK('February 2015'!A3717),"",IF(ISTEXT('February 2015'!A3717),0,'February 2015'!A3717))</f>
        <v>414554</v>
      </c>
      <c r="B2207">
        <f>IF(ISBLANK('February 2015'!F3717),"",IF(ISTEXT('February 2015'!F3717),0,'February 2015'!F3717))</f>
        <v>2654</v>
      </c>
    </row>
    <row r="2208" spans="1:2" x14ac:dyDescent="0.2">
      <c r="A2208">
        <f>IF(ISBLANK('February 2015'!A3721),"",IF(ISTEXT('February 2015'!A3721),0,'February 2015'!A3721))</f>
        <v>413845</v>
      </c>
      <c r="B2208">
        <f>IF(ISBLANK('February 2015'!F3721),"",IF(ISTEXT('February 2015'!F3721),0,'February 2015'!F3721))</f>
        <v>131.32</v>
      </c>
    </row>
    <row r="2209" spans="1:2" x14ac:dyDescent="0.2">
      <c r="A2209" t="str">
        <f>IF(ISBLANK('February 2015'!A3722),"",IF(ISTEXT('February 2015'!A3722),0,'February 2015'!A3722))</f>
        <v/>
      </c>
      <c r="B2209" t="str">
        <f>IF(ISBLANK('February 2015'!F3722),"",IF(ISTEXT('February 2015'!F3722),0,'February 2015'!F3722))</f>
        <v/>
      </c>
    </row>
    <row r="2210" spans="1:2" x14ac:dyDescent="0.2">
      <c r="A2210">
        <f>IF(ISBLANK('February 2015'!A3723),"",IF(ISTEXT('February 2015'!A3723),0,'February 2015'!A3723))</f>
        <v>414185</v>
      </c>
      <c r="B2210">
        <f>IF(ISBLANK('February 2015'!F3723),"",IF(ISTEXT('February 2015'!F3723),0,'February 2015'!F3723))</f>
        <v>876.63</v>
      </c>
    </row>
    <row r="2211" spans="1:2" x14ac:dyDescent="0.2">
      <c r="A2211" t="str">
        <f>IF(ISBLANK('February 2015'!A3724),"",IF(ISTEXT('February 2015'!A3724),0,'February 2015'!A3724))</f>
        <v/>
      </c>
      <c r="B2211" t="str">
        <f>IF(ISBLANK('February 2015'!F3724),"",IF(ISTEXT('February 2015'!F3724),0,'February 2015'!F3724))</f>
        <v/>
      </c>
    </row>
    <row r="2212" spans="1:2" x14ac:dyDescent="0.2">
      <c r="A2212" t="str">
        <f>IF(ISBLANK('February 2015'!A3725),"",IF(ISTEXT('February 2015'!A3725),0,'February 2015'!A3725))</f>
        <v/>
      </c>
      <c r="B2212">
        <f>IF(ISBLANK('February 2015'!F3725),"",IF(ISTEXT('February 2015'!F3725),0,'February 2015'!F3725))</f>
        <v>3522.82</v>
      </c>
    </row>
    <row r="2213" spans="1:2" x14ac:dyDescent="0.2">
      <c r="A2213">
        <f>IF(ISBLANK('February 2015'!A3729),"",IF(ISTEXT('February 2015'!A3729),0,'February 2015'!A3729))</f>
        <v>413846</v>
      </c>
      <c r="B2213">
        <f>IF(ISBLANK('February 2015'!F3729),"",IF(ISTEXT('February 2015'!F3729),0,'February 2015'!F3729))</f>
        <v>500</v>
      </c>
    </row>
    <row r="2214" spans="1:2" x14ac:dyDescent="0.2">
      <c r="A2214">
        <f>IF(ISBLANK('February 2015'!A3730),"",IF(ISTEXT('February 2015'!A3730),0,'February 2015'!A3730))</f>
        <v>414186</v>
      </c>
      <c r="B2214">
        <f>IF(ISBLANK('February 2015'!F3730),"",IF(ISTEXT('February 2015'!F3730),0,'February 2015'!F3730))</f>
        <v>450</v>
      </c>
    </row>
    <row r="2215" spans="1:2" x14ac:dyDescent="0.2">
      <c r="A2215">
        <f>IF(ISBLANK('February 2015'!A3731),"",IF(ISTEXT('February 2015'!A3731),0,'February 2015'!A3731))</f>
        <v>414555</v>
      </c>
      <c r="B2215">
        <f>IF(ISBLANK('February 2015'!F3731),"",IF(ISTEXT('February 2015'!F3731),0,'February 2015'!F3731))</f>
        <v>450</v>
      </c>
    </row>
    <row r="2216" spans="1:2" x14ac:dyDescent="0.2">
      <c r="A2216">
        <f>IF(ISBLANK('February 2015'!A3735),"",IF(ISTEXT('February 2015'!A3735),0,'February 2015'!A3735))</f>
        <v>413847</v>
      </c>
      <c r="B2216">
        <f>IF(ISBLANK('February 2015'!F3735),"",IF(ISTEXT('February 2015'!F3735),0,'February 2015'!F3735))</f>
        <v>600</v>
      </c>
    </row>
    <row r="2217" spans="1:2" x14ac:dyDescent="0.2">
      <c r="A2217">
        <f>IF(ISBLANK('February 2015'!A3739),"",IF(ISTEXT('February 2015'!A3739),0,'February 2015'!A3739))</f>
        <v>414187</v>
      </c>
      <c r="B2217">
        <f>IF(ISBLANK('February 2015'!F3739),"",IF(ISTEXT('February 2015'!F3739),0,'February 2015'!F3739))</f>
        <v>26.24</v>
      </c>
    </row>
    <row r="2218" spans="1:2" x14ac:dyDescent="0.2">
      <c r="A2218">
        <f>IF(ISBLANK('February 2015'!A3743),"",IF(ISTEXT('February 2015'!A3743),0,'February 2015'!A3743))</f>
        <v>413848</v>
      </c>
      <c r="B2218">
        <f>IF(ISBLANK('February 2015'!F3743),"",IF(ISTEXT('February 2015'!F3743),0,'February 2015'!F3743))</f>
        <v>500</v>
      </c>
    </row>
    <row r="2219" spans="1:2" x14ac:dyDescent="0.2">
      <c r="A2219" t="str">
        <f>IF(ISBLANK('February 2015'!A3744),"",IF(ISTEXT('February 2015'!A3744),0,'February 2015'!A3744))</f>
        <v/>
      </c>
      <c r="B2219">
        <f>IF(ISBLANK('February 2015'!F3744),"",IF(ISTEXT('February 2015'!F3744),0,'February 2015'!F3744))</f>
        <v>250</v>
      </c>
    </row>
    <row r="2220" spans="1:2" x14ac:dyDescent="0.2">
      <c r="A2220" t="str">
        <f>IF(ISBLANK('February 2015'!A3745),"",IF(ISTEXT('February 2015'!A3745),0,'February 2015'!A3745))</f>
        <v/>
      </c>
      <c r="B2220">
        <f>IF(ISBLANK('February 2015'!F3745),"",IF(ISTEXT('February 2015'!F3745),0,'February 2015'!F3745))</f>
        <v>500</v>
      </c>
    </row>
    <row r="2221" spans="1:2" x14ac:dyDescent="0.2">
      <c r="A2221" t="str">
        <f>IF(ISBLANK('February 2015'!A3746),"",IF(ISTEXT('February 2015'!A3746),0,'February 2015'!A3746))</f>
        <v/>
      </c>
      <c r="B2221">
        <f>IF(ISBLANK('February 2015'!F3746),"",IF(ISTEXT('February 2015'!F3746),0,'February 2015'!F3746))</f>
        <v>500</v>
      </c>
    </row>
    <row r="2222" spans="1:2" x14ac:dyDescent="0.2">
      <c r="A2222">
        <f>IF(ISBLANK('February 2015'!A3750),"",IF(ISTEXT('February 2015'!A3750),0,'February 2015'!A3750))</f>
        <v>413849</v>
      </c>
      <c r="B2222">
        <f>IF(ISBLANK('February 2015'!F3750),"",IF(ISTEXT('February 2015'!F3750),0,'February 2015'!F3750))</f>
        <v>811.4</v>
      </c>
    </row>
    <row r="2223" spans="1:2" x14ac:dyDescent="0.2">
      <c r="A2223" t="str">
        <f>IF(ISBLANK('February 2015'!A3751),"",IF(ISTEXT('February 2015'!A3751),0,'February 2015'!A3751))</f>
        <v/>
      </c>
      <c r="B2223">
        <f>IF(ISBLANK('February 2015'!F3751),"",IF(ISTEXT('February 2015'!F3751),0,'February 2015'!F3751))</f>
        <v>2591.64</v>
      </c>
    </row>
    <row r="2224" spans="1:2" x14ac:dyDescent="0.2">
      <c r="A2224">
        <f>IF(ISBLANK('February 2015'!A3755),"",IF(ISTEXT('February 2015'!A3755),0,'February 2015'!A3755))</f>
        <v>414556</v>
      </c>
      <c r="B2224">
        <f>IF(ISBLANK('February 2015'!F3755),"",IF(ISTEXT('February 2015'!F3755),0,'February 2015'!F3755))</f>
        <v>25.88</v>
      </c>
    </row>
    <row r="2225" spans="1:2" x14ac:dyDescent="0.2">
      <c r="A2225">
        <f>IF(ISBLANK('February 2015'!A3759),"",IF(ISTEXT('February 2015'!A3759),0,'February 2015'!A3759))</f>
        <v>414557</v>
      </c>
      <c r="B2225">
        <f>IF(ISBLANK('February 2015'!F3759),"",IF(ISTEXT('February 2015'!F3759),0,'February 2015'!F3759))</f>
        <v>20</v>
      </c>
    </row>
    <row r="2226" spans="1:2" x14ac:dyDescent="0.2">
      <c r="A2226">
        <f>IF(ISBLANK('February 2015'!A3763),"",IF(ISTEXT('February 2015'!A3763),0,'February 2015'!A3763))</f>
        <v>414558</v>
      </c>
      <c r="B2226">
        <f>IF(ISBLANK('February 2015'!F3763),"",IF(ISTEXT('February 2015'!F3763),0,'February 2015'!F3763))</f>
        <v>399</v>
      </c>
    </row>
    <row r="2227" spans="1:2" x14ac:dyDescent="0.2">
      <c r="A2227">
        <f>IF(ISBLANK('February 2015'!A3767),"",IF(ISTEXT('February 2015'!A3767),0,'February 2015'!A3767))</f>
        <v>414188</v>
      </c>
      <c r="B2227">
        <f>IF(ISBLANK('February 2015'!F3767),"",IF(ISTEXT('February 2015'!F3767),0,'February 2015'!F3767))</f>
        <v>275.11</v>
      </c>
    </row>
    <row r="2228" spans="1:2" x14ac:dyDescent="0.2">
      <c r="A2228">
        <f>IF(ISBLANK('February 2015'!A3768),"",IF(ISTEXT('February 2015'!A3768),0,'February 2015'!A3768))</f>
        <v>414559</v>
      </c>
      <c r="B2228">
        <f>IF(ISBLANK('February 2015'!F3768),"",IF(ISTEXT('February 2015'!F3768),0,'February 2015'!F3768))</f>
        <v>1496.21</v>
      </c>
    </row>
    <row r="2229" spans="1:2" x14ac:dyDescent="0.2">
      <c r="A2229">
        <f>IF(ISBLANK('February 2015'!A3772),"",IF(ISTEXT('February 2015'!A3772),0,'February 2015'!A3772))</f>
        <v>414560</v>
      </c>
      <c r="B2229">
        <f>IF(ISBLANK('February 2015'!F3772),"",IF(ISTEXT('February 2015'!F3772),0,'February 2015'!F3772))</f>
        <v>750</v>
      </c>
    </row>
    <row r="2230" spans="1:2" x14ac:dyDescent="0.2">
      <c r="A2230">
        <f>IF(ISBLANK('February 2015'!A3776),"",IF(ISTEXT('February 2015'!A3776),0,'February 2015'!A3776))</f>
        <v>414189</v>
      </c>
      <c r="B2230">
        <f>IF(ISBLANK('February 2015'!F3776),"",IF(ISTEXT('February 2015'!F3776),0,'February 2015'!F3776))</f>
        <v>105</v>
      </c>
    </row>
    <row r="2231" spans="1:2" x14ac:dyDescent="0.2">
      <c r="A2231">
        <f>IF(ISBLANK('February 2015'!A3780),"",IF(ISTEXT('February 2015'!A3780),0,'February 2015'!A3780))</f>
        <v>414561</v>
      </c>
      <c r="B2231">
        <f>IF(ISBLANK('February 2015'!F3780),"",IF(ISTEXT('February 2015'!F3780),0,'February 2015'!F3780))</f>
        <v>60</v>
      </c>
    </row>
    <row r="2232" spans="1:2" x14ac:dyDescent="0.2">
      <c r="A2232">
        <f>IF(ISBLANK('February 2015'!A3784),"",IF(ISTEXT('February 2015'!A3784),0,'February 2015'!A3784))</f>
        <v>413850</v>
      </c>
      <c r="B2232">
        <f>IF(ISBLANK('February 2015'!F3784),"",IF(ISTEXT('February 2015'!F3784),0,'February 2015'!F3784))</f>
        <v>521</v>
      </c>
    </row>
    <row r="2233" spans="1:2" x14ac:dyDescent="0.2">
      <c r="A2233">
        <f>IF(ISBLANK('February 2015'!A3788),"",IF(ISTEXT('February 2015'!A3788),0,'February 2015'!A3788))</f>
        <v>413851</v>
      </c>
      <c r="B2233">
        <f>IF(ISBLANK('February 2015'!F3788),"",IF(ISTEXT('February 2015'!F3788),0,'February 2015'!F3788))</f>
        <v>953.2</v>
      </c>
    </row>
    <row r="2234" spans="1:2" x14ac:dyDescent="0.2">
      <c r="A2234" t="str">
        <f>IF(ISBLANK('February 2015'!A3789),"",IF(ISTEXT('February 2015'!A3789),0,'February 2015'!A3789))</f>
        <v/>
      </c>
      <c r="B2234" t="str">
        <f>IF(ISBLANK('February 2015'!F3789),"",IF(ISTEXT('February 2015'!F3789),0,'February 2015'!F3789))</f>
        <v/>
      </c>
    </row>
    <row r="2235" spans="1:2" x14ac:dyDescent="0.2">
      <c r="A2235" t="str">
        <f>IF(ISBLANK('February 2015'!A3790),"",IF(ISTEXT('February 2015'!A3790),0,'February 2015'!A3790))</f>
        <v/>
      </c>
      <c r="B2235" t="str">
        <f>IF(ISBLANK('February 2015'!F3790),"",IF(ISTEXT('February 2015'!F3790),0,'February 2015'!F3790))</f>
        <v/>
      </c>
    </row>
    <row r="2236" spans="1:2" x14ac:dyDescent="0.2">
      <c r="A2236" t="str">
        <f>IF(ISBLANK('February 2015'!A3791),"",IF(ISTEXT('February 2015'!A3791),0,'February 2015'!A3791))</f>
        <v/>
      </c>
      <c r="B2236" t="str">
        <f>IF(ISBLANK('February 2015'!F3791),"",IF(ISTEXT('February 2015'!F3791),0,'February 2015'!F3791))</f>
        <v/>
      </c>
    </row>
    <row r="2237" spans="1:2" x14ac:dyDescent="0.2">
      <c r="A2237" t="str">
        <f>IF(ISBLANK('February 2015'!A3792),"",IF(ISTEXT('February 2015'!A3792),0,'February 2015'!A3792))</f>
        <v/>
      </c>
      <c r="B2237" t="str">
        <f>IF(ISBLANK('February 2015'!F3792),"",IF(ISTEXT('February 2015'!F3792),0,'February 2015'!F3792))</f>
        <v/>
      </c>
    </row>
    <row r="2238" spans="1:2" x14ac:dyDescent="0.2">
      <c r="A2238" t="str">
        <f>IF(ISBLANK('February 2015'!A3793),"",IF(ISTEXT('February 2015'!A3793),0,'February 2015'!A3793))</f>
        <v/>
      </c>
      <c r="B2238" t="str">
        <f>IF(ISBLANK('February 2015'!F3793),"",IF(ISTEXT('February 2015'!F3793),0,'February 2015'!F3793))</f>
        <v/>
      </c>
    </row>
    <row r="2239" spans="1:2" x14ac:dyDescent="0.2">
      <c r="A2239" t="str">
        <f>IF(ISBLANK('February 2015'!A3794),"",IF(ISTEXT('February 2015'!A3794),0,'February 2015'!A3794))</f>
        <v/>
      </c>
      <c r="B2239" t="str">
        <f>IF(ISBLANK('February 2015'!F3794),"",IF(ISTEXT('February 2015'!F3794),0,'February 2015'!F3794))</f>
        <v/>
      </c>
    </row>
    <row r="2240" spans="1:2" x14ac:dyDescent="0.2">
      <c r="A2240" t="str">
        <f>IF(ISBLANK('February 2015'!A3795),"",IF(ISTEXT('February 2015'!A3795),0,'February 2015'!A3795))</f>
        <v/>
      </c>
      <c r="B2240" t="str">
        <f>IF(ISBLANK('February 2015'!F3795),"",IF(ISTEXT('February 2015'!F3795),0,'February 2015'!F3795))</f>
        <v/>
      </c>
    </row>
    <row r="2241" spans="1:2" x14ac:dyDescent="0.2">
      <c r="A2241" t="str">
        <f>IF(ISBLANK('February 2015'!A3796),"",IF(ISTEXT('February 2015'!A3796),0,'February 2015'!A3796))</f>
        <v/>
      </c>
      <c r="B2241" t="str">
        <f>IF(ISBLANK('February 2015'!F3796),"",IF(ISTEXT('February 2015'!F3796),0,'February 2015'!F3796))</f>
        <v/>
      </c>
    </row>
    <row r="2242" spans="1:2" x14ac:dyDescent="0.2">
      <c r="A2242">
        <f>IF(ISBLANK('February 2015'!A3797),"",IF(ISTEXT('February 2015'!A3797),0,'February 2015'!A3797))</f>
        <v>414190</v>
      </c>
      <c r="B2242">
        <f>IF(ISBLANK('February 2015'!F3797),"",IF(ISTEXT('February 2015'!F3797),0,'February 2015'!F3797))</f>
        <v>289.86</v>
      </c>
    </row>
    <row r="2243" spans="1:2" x14ac:dyDescent="0.2">
      <c r="A2243">
        <f>IF(ISBLANK('February 2015'!A3801),"",IF(ISTEXT('February 2015'!A3801),0,'February 2015'!A3801))</f>
        <v>414191</v>
      </c>
      <c r="B2243">
        <f>IF(ISBLANK('February 2015'!F3801),"",IF(ISTEXT('February 2015'!F3801),0,'February 2015'!F3801))</f>
        <v>13.8</v>
      </c>
    </row>
    <row r="2244" spans="1:2" x14ac:dyDescent="0.2">
      <c r="A2244">
        <f>IF(ISBLANK('February 2015'!A3805),"",IF(ISTEXT('February 2015'!A3805),0,'February 2015'!A3805))</f>
        <v>413852</v>
      </c>
      <c r="B2244">
        <f>IF(ISBLANK('February 2015'!F3805),"",IF(ISTEXT('February 2015'!F3805),0,'February 2015'!F3805))</f>
        <v>450</v>
      </c>
    </row>
    <row r="2245" spans="1:2" x14ac:dyDescent="0.2">
      <c r="A2245">
        <f>IF(ISBLANK('February 2015'!A3809),"",IF(ISTEXT('February 2015'!A3809),0,'February 2015'!A3809))</f>
        <v>413853</v>
      </c>
      <c r="B2245">
        <f>IF(ISBLANK('February 2015'!F3809),"",IF(ISTEXT('February 2015'!F3809),0,'February 2015'!F3809))</f>
        <v>20</v>
      </c>
    </row>
    <row r="2246" spans="1:2" x14ac:dyDescent="0.2">
      <c r="A2246">
        <f>IF(ISBLANK('February 2015'!A3813),"",IF(ISTEXT('February 2015'!A3813),0,'February 2015'!A3813))</f>
        <v>414192</v>
      </c>
      <c r="B2246">
        <f>IF(ISBLANK('February 2015'!F3813),"",IF(ISTEXT('February 2015'!F3813),0,'February 2015'!F3813))</f>
        <v>125.72</v>
      </c>
    </row>
    <row r="2247" spans="1:2" x14ac:dyDescent="0.2">
      <c r="A2247">
        <f>IF(ISBLANK('February 2015'!A3814),"",IF(ISTEXT('February 2015'!A3814),0,'February 2015'!A3814))</f>
        <v>414562</v>
      </c>
      <c r="B2247">
        <f>IF(ISBLANK('February 2015'!F3814),"",IF(ISTEXT('February 2015'!F3814),0,'February 2015'!F3814))</f>
        <v>19621.740000000002</v>
      </c>
    </row>
    <row r="2248" spans="1:2" x14ac:dyDescent="0.2">
      <c r="A2248">
        <f>IF(ISBLANK('February 2015'!A3818),"",IF(ISTEXT('February 2015'!A3818),0,'February 2015'!A3818))</f>
        <v>413855</v>
      </c>
      <c r="B2248">
        <f>IF(ISBLANK('February 2015'!F3818),"",IF(ISTEXT('February 2015'!F3818),0,'February 2015'!F3818))</f>
        <v>293.64</v>
      </c>
    </row>
    <row r="2249" spans="1:2" x14ac:dyDescent="0.2">
      <c r="A2249" t="str">
        <f>IF(ISBLANK('February 2015'!A3819),"",IF(ISTEXT('February 2015'!A3819),0,'February 2015'!A3819))</f>
        <v/>
      </c>
      <c r="B2249" t="str">
        <f>IF(ISBLANK('February 2015'!F3819),"",IF(ISTEXT('February 2015'!F3819),0,'February 2015'!F3819))</f>
        <v/>
      </c>
    </row>
    <row r="2250" spans="1:2" x14ac:dyDescent="0.2">
      <c r="A2250" t="str">
        <f>IF(ISBLANK('February 2015'!A3820),"",IF(ISTEXT('February 2015'!A3820),0,'February 2015'!A3820))</f>
        <v/>
      </c>
      <c r="B2250" t="str">
        <f>IF(ISBLANK('February 2015'!F3820),"",IF(ISTEXT('February 2015'!F3820),0,'February 2015'!F3820))</f>
        <v/>
      </c>
    </row>
    <row r="2251" spans="1:2" x14ac:dyDescent="0.2">
      <c r="A2251" t="str">
        <f>IF(ISBLANK('February 2015'!A3821),"",IF(ISTEXT('February 2015'!A3821),0,'February 2015'!A3821))</f>
        <v/>
      </c>
      <c r="B2251" t="str">
        <f>IF(ISBLANK('February 2015'!F3821),"",IF(ISTEXT('February 2015'!F3821),0,'February 2015'!F3821))</f>
        <v/>
      </c>
    </row>
    <row r="2252" spans="1:2" x14ac:dyDescent="0.2">
      <c r="A2252" t="str">
        <f>IF(ISBLANK('February 2015'!A3822),"",IF(ISTEXT('February 2015'!A3822),0,'February 2015'!A3822))</f>
        <v/>
      </c>
      <c r="B2252" t="str">
        <f>IF(ISBLANK('February 2015'!F3822),"",IF(ISTEXT('February 2015'!F3822),0,'February 2015'!F3822))</f>
        <v/>
      </c>
    </row>
    <row r="2253" spans="1:2" x14ac:dyDescent="0.2">
      <c r="A2253" t="str">
        <f>IF(ISBLANK('February 2015'!A3823),"",IF(ISTEXT('February 2015'!A3823),0,'February 2015'!A3823))</f>
        <v/>
      </c>
      <c r="B2253" t="str">
        <f>IF(ISBLANK('February 2015'!F3823),"",IF(ISTEXT('February 2015'!F3823),0,'February 2015'!F3823))</f>
        <v/>
      </c>
    </row>
    <row r="2254" spans="1:2" x14ac:dyDescent="0.2">
      <c r="A2254" t="str">
        <f>IF(ISBLANK('February 2015'!A3824),"",IF(ISTEXT('February 2015'!A3824),0,'February 2015'!A3824))</f>
        <v/>
      </c>
      <c r="B2254" t="str">
        <f>IF(ISBLANK('February 2015'!F3824),"",IF(ISTEXT('February 2015'!F3824),0,'February 2015'!F3824))</f>
        <v/>
      </c>
    </row>
    <row r="2255" spans="1:2" x14ac:dyDescent="0.2">
      <c r="A2255" t="str">
        <f>IF(ISBLANK('February 2015'!A3825),"",IF(ISTEXT('February 2015'!A3825),0,'February 2015'!A3825))</f>
        <v/>
      </c>
      <c r="B2255" t="str">
        <f>IF(ISBLANK('February 2015'!F3825),"",IF(ISTEXT('February 2015'!F3825),0,'February 2015'!F3825))</f>
        <v/>
      </c>
    </row>
    <row r="2256" spans="1:2" x14ac:dyDescent="0.2">
      <c r="A2256" t="str">
        <f>IF(ISBLANK('February 2015'!A3826),"",IF(ISTEXT('February 2015'!A3826),0,'February 2015'!A3826))</f>
        <v/>
      </c>
      <c r="B2256" t="str">
        <f>IF(ISBLANK('February 2015'!F3826),"",IF(ISTEXT('February 2015'!F3826),0,'February 2015'!F3826))</f>
        <v/>
      </c>
    </row>
    <row r="2257" spans="1:2" x14ac:dyDescent="0.2">
      <c r="A2257" t="str">
        <f>IF(ISBLANK('February 2015'!A3827),"",IF(ISTEXT('February 2015'!A3827),0,'February 2015'!A3827))</f>
        <v/>
      </c>
      <c r="B2257" t="str">
        <f>IF(ISBLANK('February 2015'!F3827),"",IF(ISTEXT('February 2015'!F3827),0,'February 2015'!F3827))</f>
        <v/>
      </c>
    </row>
    <row r="2258" spans="1:2" x14ac:dyDescent="0.2">
      <c r="A2258" t="str">
        <f>IF(ISBLANK('February 2015'!A3828),"",IF(ISTEXT('February 2015'!A3828),0,'February 2015'!A3828))</f>
        <v/>
      </c>
      <c r="B2258">
        <f>IF(ISBLANK('February 2015'!F3828),"",IF(ISTEXT('February 2015'!F3828),0,'February 2015'!F3828))</f>
        <v>149.13999999999999</v>
      </c>
    </row>
    <row r="2259" spans="1:2" x14ac:dyDescent="0.2">
      <c r="A2259" t="str">
        <f>IF(ISBLANK('February 2015'!A3829),"",IF(ISTEXT('February 2015'!A3829),0,'February 2015'!A3829))</f>
        <v/>
      </c>
      <c r="B2259" t="str">
        <f>IF(ISBLANK('February 2015'!F3829),"",IF(ISTEXT('February 2015'!F3829),0,'February 2015'!F3829))</f>
        <v/>
      </c>
    </row>
    <row r="2260" spans="1:2" x14ac:dyDescent="0.2">
      <c r="A2260" t="str">
        <f>IF(ISBLANK('February 2015'!A3830),"",IF(ISTEXT('February 2015'!A3830),0,'February 2015'!A3830))</f>
        <v/>
      </c>
      <c r="B2260" t="str">
        <f>IF(ISBLANK('February 2015'!F3830),"",IF(ISTEXT('February 2015'!F3830),0,'February 2015'!F3830))</f>
        <v/>
      </c>
    </row>
    <row r="2261" spans="1:2" x14ac:dyDescent="0.2">
      <c r="A2261" t="str">
        <f>IF(ISBLANK('February 2015'!A3831),"",IF(ISTEXT('February 2015'!A3831),0,'February 2015'!A3831))</f>
        <v/>
      </c>
      <c r="B2261" t="str">
        <f>IF(ISBLANK('February 2015'!F3831),"",IF(ISTEXT('February 2015'!F3831),0,'February 2015'!F3831))</f>
        <v/>
      </c>
    </row>
    <row r="2262" spans="1:2" x14ac:dyDescent="0.2">
      <c r="A2262" t="str">
        <f>IF(ISBLANK('February 2015'!A3832),"",IF(ISTEXT('February 2015'!A3832),0,'February 2015'!A3832))</f>
        <v/>
      </c>
      <c r="B2262" t="str">
        <f>IF(ISBLANK('February 2015'!F3832),"",IF(ISTEXT('February 2015'!F3832),0,'February 2015'!F3832))</f>
        <v/>
      </c>
    </row>
    <row r="2263" spans="1:2" x14ac:dyDescent="0.2">
      <c r="A2263" t="str">
        <f>IF(ISBLANK('February 2015'!A3833),"",IF(ISTEXT('February 2015'!A3833),0,'February 2015'!A3833))</f>
        <v/>
      </c>
      <c r="B2263">
        <f>IF(ISBLANK('February 2015'!F3833),"",IF(ISTEXT('February 2015'!F3833),0,'February 2015'!F3833))</f>
        <v>606.71</v>
      </c>
    </row>
    <row r="2264" spans="1:2" x14ac:dyDescent="0.2">
      <c r="A2264" t="str">
        <f>IF(ISBLANK('February 2015'!A3834),"",IF(ISTEXT('February 2015'!A3834),0,'February 2015'!A3834))</f>
        <v/>
      </c>
      <c r="B2264" t="str">
        <f>IF(ISBLANK('February 2015'!F3834),"",IF(ISTEXT('February 2015'!F3834),0,'February 2015'!F3834))</f>
        <v/>
      </c>
    </row>
    <row r="2265" spans="1:2" x14ac:dyDescent="0.2">
      <c r="A2265" t="str">
        <f>IF(ISBLANK('February 2015'!A3835),"",IF(ISTEXT('February 2015'!A3835),0,'February 2015'!A3835))</f>
        <v/>
      </c>
      <c r="B2265" t="str">
        <f>IF(ISBLANK('February 2015'!F3835),"",IF(ISTEXT('February 2015'!F3835),0,'February 2015'!F3835))</f>
        <v/>
      </c>
    </row>
    <row r="2266" spans="1:2" x14ac:dyDescent="0.2">
      <c r="A2266" t="str">
        <f>IF(ISBLANK('February 2015'!A3836),"",IF(ISTEXT('February 2015'!A3836),0,'February 2015'!A3836))</f>
        <v/>
      </c>
      <c r="B2266" t="str">
        <f>IF(ISBLANK('February 2015'!F3836),"",IF(ISTEXT('February 2015'!F3836),0,'February 2015'!F3836))</f>
        <v/>
      </c>
    </row>
    <row r="2267" spans="1:2" x14ac:dyDescent="0.2">
      <c r="A2267" t="str">
        <f>IF(ISBLANK('February 2015'!A3837),"",IF(ISTEXT('February 2015'!A3837),0,'February 2015'!A3837))</f>
        <v/>
      </c>
      <c r="B2267" t="str">
        <f>IF(ISBLANK('February 2015'!F3837),"",IF(ISTEXT('February 2015'!F3837),0,'February 2015'!F3837))</f>
        <v/>
      </c>
    </row>
    <row r="2268" spans="1:2" x14ac:dyDescent="0.2">
      <c r="A2268">
        <f>IF(ISBLANK('February 2015'!A3838),"",IF(ISTEXT('February 2015'!A3838),0,'February 2015'!A3838))</f>
        <v>414193</v>
      </c>
      <c r="B2268">
        <f>IF(ISBLANK('February 2015'!F3838),"",IF(ISTEXT('February 2015'!F3838),0,'February 2015'!F3838))</f>
        <v>21.16</v>
      </c>
    </row>
    <row r="2269" spans="1:2" x14ac:dyDescent="0.2">
      <c r="A2269" t="str">
        <f>IF(ISBLANK('February 2015'!A3839),"",IF(ISTEXT('February 2015'!A3839),0,'February 2015'!A3839))</f>
        <v/>
      </c>
      <c r="B2269" t="str">
        <f>IF(ISBLANK('February 2015'!F3839),"",IF(ISTEXT('February 2015'!F3839),0,'February 2015'!F3839))</f>
        <v/>
      </c>
    </row>
    <row r="2270" spans="1:2" x14ac:dyDescent="0.2">
      <c r="A2270" t="str">
        <f>IF(ISBLANK('February 2015'!A3840),"",IF(ISTEXT('February 2015'!A3840),0,'February 2015'!A3840))</f>
        <v/>
      </c>
      <c r="B2270" t="str">
        <f>IF(ISBLANK('February 2015'!F3840),"",IF(ISTEXT('February 2015'!F3840),0,'February 2015'!F3840))</f>
        <v/>
      </c>
    </row>
    <row r="2271" spans="1:2" x14ac:dyDescent="0.2">
      <c r="A2271" t="str">
        <f>IF(ISBLANK('February 2015'!A3841),"",IF(ISTEXT('February 2015'!A3841),0,'February 2015'!A3841))</f>
        <v/>
      </c>
      <c r="B2271">
        <f>IF(ISBLANK('February 2015'!F3841),"",IF(ISTEXT('February 2015'!F3841),0,'February 2015'!F3841))</f>
        <v>1064.28</v>
      </c>
    </row>
    <row r="2272" spans="1:2" x14ac:dyDescent="0.2">
      <c r="A2272" t="str">
        <f>IF(ISBLANK('February 2015'!A3842),"",IF(ISTEXT('February 2015'!A3842),0,'February 2015'!A3842))</f>
        <v/>
      </c>
      <c r="B2272" t="str">
        <f>IF(ISBLANK('February 2015'!F3842),"",IF(ISTEXT('February 2015'!F3842),0,'February 2015'!F3842))</f>
        <v/>
      </c>
    </row>
    <row r="2273" spans="1:2" x14ac:dyDescent="0.2">
      <c r="A2273" t="str">
        <f>IF(ISBLANK('February 2015'!A3843),"",IF(ISTEXT('February 2015'!A3843),0,'February 2015'!A3843))</f>
        <v/>
      </c>
      <c r="B2273" t="str">
        <f>IF(ISBLANK('February 2015'!F3843),"",IF(ISTEXT('February 2015'!F3843),0,'February 2015'!F3843))</f>
        <v/>
      </c>
    </row>
    <row r="2274" spans="1:2" x14ac:dyDescent="0.2">
      <c r="A2274" t="str">
        <f>IF(ISBLANK('February 2015'!A3844),"",IF(ISTEXT('February 2015'!A3844),0,'February 2015'!A3844))</f>
        <v/>
      </c>
      <c r="B2274" t="str">
        <f>IF(ISBLANK('February 2015'!F3844),"",IF(ISTEXT('February 2015'!F3844),0,'February 2015'!F3844))</f>
        <v/>
      </c>
    </row>
    <row r="2275" spans="1:2" x14ac:dyDescent="0.2">
      <c r="A2275" t="str">
        <f>IF(ISBLANK('February 2015'!A3845),"",IF(ISTEXT('February 2015'!A3845),0,'February 2015'!A3845))</f>
        <v/>
      </c>
      <c r="B2275" t="str">
        <f>IF(ISBLANK('February 2015'!F3845),"",IF(ISTEXT('February 2015'!F3845),0,'February 2015'!F3845))</f>
        <v/>
      </c>
    </row>
    <row r="2276" spans="1:2" x14ac:dyDescent="0.2">
      <c r="A2276" t="str">
        <f>IF(ISBLANK('February 2015'!A3846),"",IF(ISTEXT('February 2015'!A3846),0,'February 2015'!A3846))</f>
        <v/>
      </c>
      <c r="B2276" t="str">
        <f>IF(ISBLANK('February 2015'!F3846),"",IF(ISTEXT('February 2015'!F3846),0,'February 2015'!F3846))</f>
        <v/>
      </c>
    </row>
    <row r="2277" spans="1:2" x14ac:dyDescent="0.2">
      <c r="A2277" t="str">
        <f>IF(ISBLANK('February 2015'!A3847),"",IF(ISTEXT('February 2015'!A3847),0,'February 2015'!A3847))</f>
        <v/>
      </c>
      <c r="B2277">
        <f>IF(ISBLANK('February 2015'!F3847),"",IF(ISTEXT('February 2015'!F3847),0,'February 2015'!F3847))</f>
        <v>42.61</v>
      </c>
    </row>
    <row r="2278" spans="1:2" x14ac:dyDescent="0.2">
      <c r="A2278">
        <f>IF(ISBLANK('February 2015'!A3848),"",IF(ISTEXT('February 2015'!A3848),0,'February 2015'!A3848))</f>
        <v>414563</v>
      </c>
      <c r="B2278">
        <f>IF(ISBLANK('February 2015'!F3848),"",IF(ISTEXT('February 2015'!F3848),0,'February 2015'!F3848))</f>
        <v>-0.5</v>
      </c>
    </row>
    <row r="2279" spans="1:2" x14ac:dyDescent="0.2">
      <c r="A2279" t="str">
        <f>IF(ISBLANK('February 2015'!A3849),"",IF(ISTEXT('February 2015'!A3849),0,'February 2015'!A3849))</f>
        <v/>
      </c>
      <c r="B2279">
        <f>IF(ISBLANK('February 2015'!F3849),"",IF(ISTEXT('February 2015'!F3849),0,'February 2015'!F3849))</f>
        <v>140.72</v>
      </c>
    </row>
    <row r="2280" spans="1:2" x14ac:dyDescent="0.2">
      <c r="A2280" t="str">
        <f>IF(ISBLANK('February 2015'!A3850),"",IF(ISTEXT('February 2015'!A3850),0,'February 2015'!A3850))</f>
        <v/>
      </c>
      <c r="B2280" t="str">
        <f>IF(ISBLANK('February 2015'!F3850),"",IF(ISTEXT('February 2015'!F3850),0,'February 2015'!F3850))</f>
        <v/>
      </c>
    </row>
    <row r="2281" spans="1:2" x14ac:dyDescent="0.2">
      <c r="A2281" t="str">
        <f>IF(ISBLANK('February 2015'!A3851),"",IF(ISTEXT('February 2015'!A3851),0,'February 2015'!A3851))</f>
        <v/>
      </c>
      <c r="B2281" t="str">
        <f>IF(ISBLANK('February 2015'!F3851),"",IF(ISTEXT('February 2015'!F3851),0,'February 2015'!F3851))</f>
        <v/>
      </c>
    </row>
    <row r="2282" spans="1:2" x14ac:dyDescent="0.2">
      <c r="A2282" t="str">
        <f>IF(ISBLANK('February 2015'!A3852),"",IF(ISTEXT('February 2015'!A3852),0,'February 2015'!A3852))</f>
        <v/>
      </c>
      <c r="B2282" t="str">
        <f>IF(ISBLANK('February 2015'!F3852),"",IF(ISTEXT('February 2015'!F3852),0,'February 2015'!F3852))</f>
        <v/>
      </c>
    </row>
    <row r="2283" spans="1:2" x14ac:dyDescent="0.2">
      <c r="A2283" t="str">
        <f>IF(ISBLANK('February 2015'!A3853),"",IF(ISTEXT('February 2015'!A3853),0,'February 2015'!A3853))</f>
        <v/>
      </c>
      <c r="B2283">
        <f>IF(ISBLANK('February 2015'!F3853),"",IF(ISTEXT('February 2015'!F3853),0,'February 2015'!F3853))</f>
        <v>80.77</v>
      </c>
    </row>
    <row r="2284" spans="1:2" x14ac:dyDescent="0.2">
      <c r="A2284" t="str">
        <f>IF(ISBLANK('February 2015'!A3854),"",IF(ISTEXT('February 2015'!A3854),0,'February 2015'!A3854))</f>
        <v/>
      </c>
      <c r="B2284" t="str">
        <f>IF(ISBLANK('February 2015'!F3854),"",IF(ISTEXT('February 2015'!F3854),0,'February 2015'!F3854))</f>
        <v/>
      </c>
    </row>
    <row r="2285" spans="1:2" x14ac:dyDescent="0.2">
      <c r="A2285" t="str">
        <f>IF(ISBLANK('February 2015'!A3855),"",IF(ISTEXT('February 2015'!A3855),0,'February 2015'!A3855))</f>
        <v/>
      </c>
      <c r="B2285" t="str">
        <f>IF(ISBLANK('February 2015'!F3855),"",IF(ISTEXT('February 2015'!F3855),0,'February 2015'!F3855))</f>
        <v/>
      </c>
    </row>
    <row r="2286" spans="1:2" x14ac:dyDescent="0.2">
      <c r="A2286" t="str">
        <f>IF(ISBLANK('February 2015'!A3856),"",IF(ISTEXT('February 2015'!A3856),0,'February 2015'!A3856))</f>
        <v/>
      </c>
      <c r="B2286">
        <f>IF(ISBLANK('February 2015'!F3856),"",IF(ISTEXT('February 2015'!F3856),0,'February 2015'!F3856))</f>
        <v>284.05</v>
      </c>
    </row>
    <row r="2287" spans="1:2" x14ac:dyDescent="0.2">
      <c r="A2287" t="str">
        <f>IF(ISBLANK('February 2015'!A3857),"",IF(ISTEXT('February 2015'!A3857),0,'February 2015'!A3857))</f>
        <v/>
      </c>
      <c r="B2287" t="str">
        <f>IF(ISBLANK('February 2015'!F3857),"",IF(ISTEXT('February 2015'!F3857),0,'February 2015'!F3857))</f>
        <v/>
      </c>
    </row>
    <row r="2288" spans="1:2" x14ac:dyDescent="0.2">
      <c r="A2288">
        <f>IF(ISBLANK('February 2015'!A3861),"",IF(ISTEXT('February 2015'!A3861),0,'February 2015'!A3861))</f>
        <v>414194</v>
      </c>
      <c r="B2288">
        <f>IF(ISBLANK('February 2015'!F3861),"",IF(ISTEXT('February 2015'!F3861),0,'February 2015'!F3861))</f>
        <v>34.840000000000003</v>
      </c>
    </row>
    <row r="2289" spans="1:2" x14ac:dyDescent="0.2">
      <c r="A2289">
        <f>IF(ISBLANK('February 2015'!A3865),"",IF(ISTEXT('February 2015'!A3865),0,'February 2015'!A3865))</f>
        <v>414564</v>
      </c>
      <c r="B2289">
        <f>IF(ISBLANK('February 2015'!F3865),"",IF(ISTEXT('February 2015'!F3865),0,'February 2015'!F3865))</f>
        <v>799</v>
      </c>
    </row>
    <row r="2290" spans="1:2" x14ac:dyDescent="0.2">
      <c r="A2290">
        <f>IF(ISBLANK('February 2015'!A3869),"",IF(ISTEXT('February 2015'!A3869),0,'February 2015'!A3869))</f>
        <v>414565</v>
      </c>
      <c r="B2290">
        <f>IF(ISBLANK('February 2015'!F3869),"",IF(ISTEXT('February 2015'!F3869),0,'February 2015'!F3869))</f>
        <v>750</v>
      </c>
    </row>
    <row r="2291" spans="1:2" x14ac:dyDescent="0.2">
      <c r="A2291">
        <f>IF(ISBLANK('February 2015'!A3873),"",IF(ISTEXT('February 2015'!A3873),0,'February 2015'!A3873))</f>
        <v>414196</v>
      </c>
      <c r="B2291">
        <f>IF(ISBLANK('February 2015'!F3873),"",IF(ISTEXT('February 2015'!F3873),0,'February 2015'!F3873))</f>
        <v>13.8</v>
      </c>
    </row>
    <row r="2292" spans="1:2" x14ac:dyDescent="0.2">
      <c r="A2292">
        <f>IF(ISBLANK('February 2015'!A3877),"",IF(ISTEXT('February 2015'!A3877),0,'February 2015'!A3877))</f>
        <v>413856</v>
      </c>
      <c r="B2292">
        <f>IF(ISBLANK('February 2015'!F3877),"",IF(ISTEXT('February 2015'!F3877),0,'February 2015'!F3877))</f>
        <v>92.04</v>
      </c>
    </row>
    <row r="2293" spans="1:2" x14ac:dyDescent="0.2">
      <c r="A2293" t="str">
        <f>IF(ISBLANK('February 2015'!A3878),"",IF(ISTEXT('February 2015'!A3878),0,'February 2015'!A3878))</f>
        <v/>
      </c>
      <c r="B2293">
        <f>IF(ISBLANK('February 2015'!F3878),"",IF(ISTEXT('February 2015'!F3878),0,'February 2015'!F3878))</f>
        <v>102.3</v>
      </c>
    </row>
    <row r="2294" spans="1:2" x14ac:dyDescent="0.2">
      <c r="A2294" t="str">
        <f>IF(ISBLANK('February 2015'!A3879),"",IF(ISTEXT('February 2015'!A3879),0,'February 2015'!A3879))</f>
        <v/>
      </c>
      <c r="B2294">
        <f>IF(ISBLANK('February 2015'!F3879),"",IF(ISTEXT('February 2015'!F3879),0,'February 2015'!F3879))</f>
        <v>1498.28</v>
      </c>
    </row>
    <row r="2295" spans="1:2" x14ac:dyDescent="0.2">
      <c r="A2295" t="str">
        <f>IF(ISBLANK('February 2015'!A3880),"",IF(ISTEXT('February 2015'!A3880),0,'February 2015'!A3880))</f>
        <v/>
      </c>
      <c r="B2295" t="str">
        <f>IF(ISBLANK('February 2015'!F3880),"",IF(ISTEXT('February 2015'!F3880),0,'February 2015'!F3880))</f>
        <v/>
      </c>
    </row>
    <row r="2296" spans="1:2" x14ac:dyDescent="0.2">
      <c r="A2296">
        <f>IF(ISBLANK('February 2015'!A3881),"",IF(ISTEXT('February 2015'!A3881),0,'February 2015'!A3881))</f>
        <v>414197</v>
      </c>
      <c r="B2296">
        <f>IF(ISBLANK('February 2015'!F3881),"",IF(ISTEXT('February 2015'!F3881),0,'February 2015'!F3881))</f>
        <v>63.52</v>
      </c>
    </row>
    <row r="2297" spans="1:2" x14ac:dyDescent="0.2">
      <c r="A2297">
        <f>IF(ISBLANK('February 2015'!A3885),"",IF(ISTEXT('February 2015'!A3885),0,'February 2015'!A3885))</f>
        <v>413857</v>
      </c>
      <c r="B2297">
        <f>IF(ISBLANK('February 2015'!F3885),"",IF(ISTEXT('February 2015'!F3885),0,'February 2015'!F3885))</f>
        <v>47.61</v>
      </c>
    </row>
    <row r="2298" spans="1:2" x14ac:dyDescent="0.2">
      <c r="A2298">
        <f>IF(ISBLANK('February 2015'!A3889),"",IF(ISTEXT('February 2015'!A3889),0,'February 2015'!A3889))</f>
        <v>414198</v>
      </c>
      <c r="B2298">
        <f>IF(ISBLANK('February 2015'!F3889),"",IF(ISTEXT('February 2015'!F3889),0,'February 2015'!F3889))</f>
        <v>450</v>
      </c>
    </row>
    <row r="2299" spans="1:2" x14ac:dyDescent="0.2">
      <c r="A2299">
        <f>IF(ISBLANK('February 2015'!A3890),"",IF(ISTEXT('February 2015'!A3890),0,'February 2015'!A3890))</f>
        <v>414199</v>
      </c>
      <c r="B2299">
        <f>IF(ISBLANK('February 2015'!F3890),"",IF(ISTEXT('February 2015'!F3890),0,'February 2015'!F3890))</f>
        <v>169.06</v>
      </c>
    </row>
    <row r="2300" spans="1:2" x14ac:dyDescent="0.2">
      <c r="A2300">
        <f>IF(ISBLANK('February 2015'!A3891),"",IF(ISTEXT('February 2015'!A3891),0,'February 2015'!A3891))</f>
        <v>414200</v>
      </c>
      <c r="B2300">
        <f>IF(ISBLANK('February 2015'!F3891),"",IF(ISTEXT('February 2015'!F3891),0,'February 2015'!F3891))</f>
        <v>339.18</v>
      </c>
    </row>
    <row r="2301" spans="1:2" x14ac:dyDescent="0.2">
      <c r="A2301">
        <f>IF(ISBLANK('February 2015'!A3892),"",IF(ISTEXT('February 2015'!A3892),0,'February 2015'!A3892))</f>
        <v>414201</v>
      </c>
      <c r="B2301">
        <f>IF(ISBLANK('February 2015'!F3892),"",IF(ISTEXT('February 2015'!F3892),0,'February 2015'!F3892))</f>
        <v>211.41</v>
      </c>
    </row>
    <row r="2302" spans="1:2" x14ac:dyDescent="0.2">
      <c r="A2302">
        <f>IF(ISBLANK('February 2015'!A3893),"",IF(ISTEXT('February 2015'!A3893),0,'February 2015'!A3893))</f>
        <v>414202</v>
      </c>
      <c r="B2302">
        <f>IF(ISBLANK('February 2015'!F3893),"",IF(ISTEXT('February 2015'!F3893),0,'February 2015'!F3893))</f>
        <v>608.65</v>
      </c>
    </row>
    <row r="2303" spans="1:2" x14ac:dyDescent="0.2">
      <c r="A2303">
        <f>IF(ISBLANK('February 2015'!A3894),"",IF(ISTEXT('February 2015'!A3894),0,'February 2015'!A3894))</f>
        <v>414203</v>
      </c>
      <c r="B2303">
        <f>IF(ISBLANK('February 2015'!F3894),"",IF(ISTEXT('February 2015'!F3894),0,'February 2015'!F3894))</f>
        <v>220.23</v>
      </c>
    </row>
    <row r="2304" spans="1:2" x14ac:dyDescent="0.2">
      <c r="A2304">
        <f>IF(ISBLANK('February 2015'!A3895),"",IF(ISTEXT('February 2015'!A3895),0,'February 2015'!A3895))</f>
        <v>414566</v>
      </c>
      <c r="B2304">
        <f>IF(ISBLANK('February 2015'!F3895),"",IF(ISTEXT('February 2015'!F3895),0,'February 2015'!F3895))</f>
        <v>96.58</v>
      </c>
    </row>
    <row r="2305" spans="1:2" x14ac:dyDescent="0.2">
      <c r="A2305">
        <f>IF(ISBLANK('February 2015'!A3896),"",IF(ISTEXT('February 2015'!A3896),0,'February 2015'!A3896))</f>
        <v>414567</v>
      </c>
      <c r="B2305">
        <f>IF(ISBLANK('February 2015'!F3896),"",IF(ISTEXT('February 2015'!F3896),0,'February 2015'!F3896))</f>
        <v>279.69</v>
      </c>
    </row>
    <row r="2306" spans="1:2" x14ac:dyDescent="0.2">
      <c r="A2306">
        <f>IF(ISBLANK('February 2015'!A3897),"",IF(ISTEXT('February 2015'!A3897),0,'February 2015'!A3897))</f>
        <v>414568</v>
      </c>
      <c r="B2306">
        <f>IF(ISBLANK('February 2015'!F3897),"",IF(ISTEXT('February 2015'!F3897),0,'February 2015'!F3897))</f>
        <v>410.32</v>
      </c>
    </row>
    <row r="2307" spans="1:2" x14ac:dyDescent="0.2">
      <c r="A2307">
        <f>IF(ISBLANK('February 2015'!A3898),"",IF(ISTEXT('February 2015'!A3898),0,'February 2015'!A3898))</f>
        <v>414569</v>
      </c>
      <c r="B2307">
        <f>IF(ISBLANK('February 2015'!F3898),"",IF(ISTEXT('February 2015'!F3898),0,'February 2015'!F3898))</f>
        <v>2390.88</v>
      </c>
    </row>
    <row r="2308" spans="1:2" x14ac:dyDescent="0.2">
      <c r="A2308">
        <f>IF(ISBLANK('February 2015'!A3899),"",IF(ISTEXT('February 2015'!A3899),0,'February 2015'!A3899))</f>
        <v>414570</v>
      </c>
      <c r="B2308">
        <f>IF(ISBLANK('February 2015'!F3899),"",IF(ISTEXT('February 2015'!F3899),0,'February 2015'!F3899))</f>
        <v>96.58</v>
      </c>
    </row>
    <row r="2309" spans="1:2" x14ac:dyDescent="0.2">
      <c r="A2309">
        <f>IF(ISBLANK('February 2015'!A3900),"",IF(ISTEXT('February 2015'!A3900),0,'February 2015'!A3900))</f>
        <v>414571</v>
      </c>
      <c r="B2309">
        <f>IF(ISBLANK('February 2015'!F3900),"",IF(ISTEXT('February 2015'!F3900),0,'February 2015'!F3900))</f>
        <v>559.38</v>
      </c>
    </row>
    <row r="2310" spans="1:2" x14ac:dyDescent="0.2">
      <c r="A2310">
        <f>IF(ISBLANK('February 2015'!A3901),"",IF(ISTEXT('February 2015'!A3901),0,'February 2015'!A3901))</f>
        <v>414572</v>
      </c>
      <c r="B2310">
        <f>IF(ISBLANK('February 2015'!F3901),"",IF(ISTEXT('February 2015'!F3901),0,'February 2015'!F3901))</f>
        <v>279.69</v>
      </c>
    </row>
    <row r="2311" spans="1:2" x14ac:dyDescent="0.2">
      <c r="A2311" t="str">
        <f>IF(ISBLANK('February 2015'!A3902),"",IF(ISTEXT('February 2015'!A3902),0,'February 2015'!A3902))</f>
        <v/>
      </c>
      <c r="B2311" t="str">
        <f>IF(ISBLANK('February 2015'!F3902),"",IF(ISTEXT('February 2015'!F3902),0,'February 2015'!F3902))</f>
        <v/>
      </c>
    </row>
    <row r="2312" spans="1:2" x14ac:dyDescent="0.2">
      <c r="A2312">
        <f>IF(ISBLANK('February 2015'!A3903),"",IF(ISTEXT('February 2015'!A3903),0,'February 2015'!A3903))</f>
        <v>414573</v>
      </c>
      <c r="B2312">
        <f>IF(ISBLANK('February 2015'!F3903),"",IF(ISTEXT('February 2015'!F3903),0,'February 2015'!F3903))</f>
        <v>169.06</v>
      </c>
    </row>
    <row r="2313" spans="1:2" x14ac:dyDescent="0.2">
      <c r="A2313">
        <f>IF(ISBLANK('February 2015'!A3904),"",IF(ISTEXT('February 2015'!A3904),0,'February 2015'!A3904))</f>
        <v>414574</v>
      </c>
      <c r="B2313">
        <f>IF(ISBLANK('February 2015'!F3904),"",IF(ISTEXT('February 2015'!F3904),0,'February 2015'!F3904))</f>
        <v>279.69</v>
      </c>
    </row>
    <row r="2314" spans="1:2" x14ac:dyDescent="0.2">
      <c r="A2314">
        <f>IF(ISBLANK('February 2015'!A3905),"",IF(ISTEXT('February 2015'!A3905),0,'February 2015'!A3905))</f>
        <v>414575</v>
      </c>
      <c r="B2314">
        <f>IF(ISBLANK('February 2015'!F3905),"",IF(ISTEXT('February 2015'!F3905),0,'February 2015'!F3905))</f>
        <v>279.69</v>
      </c>
    </row>
    <row r="2315" spans="1:2" x14ac:dyDescent="0.2">
      <c r="A2315">
        <f>IF(ISBLANK('February 2015'!A3906),"",IF(ISTEXT('February 2015'!A3906),0,'February 2015'!A3906))</f>
        <v>414576</v>
      </c>
      <c r="B2315">
        <f>IF(ISBLANK('February 2015'!F3906),"",IF(ISTEXT('February 2015'!F3906),0,'February 2015'!F3906))</f>
        <v>458.86</v>
      </c>
    </row>
    <row r="2316" spans="1:2" x14ac:dyDescent="0.2">
      <c r="A2316">
        <f>IF(ISBLANK('February 2015'!A3907),"",IF(ISTEXT('February 2015'!A3907),0,'February 2015'!A3907))</f>
        <v>414577</v>
      </c>
      <c r="B2316">
        <f>IF(ISBLANK('February 2015'!F3907),"",IF(ISTEXT('February 2015'!F3907),0,'February 2015'!F3907))</f>
        <v>125.78</v>
      </c>
    </row>
    <row r="2317" spans="1:2" x14ac:dyDescent="0.2">
      <c r="A2317">
        <f>IF(ISBLANK('February 2015'!A3908),"",IF(ISTEXT('February 2015'!A3908),0,'February 2015'!A3908))</f>
        <v>414578</v>
      </c>
      <c r="B2317">
        <f>IF(ISBLANK('February 2015'!F3908),"",IF(ISTEXT('February 2015'!F3908),0,'February 2015'!F3908))</f>
        <v>5280</v>
      </c>
    </row>
    <row r="2318" spans="1:2" x14ac:dyDescent="0.2">
      <c r="A2318" t="str">
        <f>IF(ISBLANK('February 2015'!A3909),"",IF(ISTEXT('February 2015'!A3909),0,'February 2015'!A3909))</f>
        <v/>
      </c>
      <c r="B2318" t="str">
        <f>IF(ISBLANK('February 2015'!F3909),"",IF(ISTEXT('February 2015'!F3909),0,'February 2015'!F3909))</f>
        <v/>
      </c>
    </row>
    <row r="2319" spans="1:2" x14ac:dyDescent="0.2">
      <c r="A2319">
        <f>IF(ISBLANK('February 2015'!A3913),"",IF(ISTEXT('February 2015'!A3913),0,'February 2015'!A3913))</f>
        <v>414204</v>
      </c>
      <c r="B2319">
        <f>IF(ISBLANK('February 2015'!F3913),"",IF(ISTEXT('February 2015'!F3913),0,'February 2015'!F3913))</f>
        <v>18.399999999999999</v>
      </c>
    </row>
    <row r="2320" spans="1:2" x14ac:dyDescent="0.2">
      <c r="A2320">
        <f>IF(ISBLANK('February 2015'!A3917),"",IF(ISTEXT('February 2015'!A3917),0,'February 2015'!A3917))</f>
        <v>413858</v>
      </c>
      <c r="B2320">
        <f>IF(ISBLANK('February 2015'!F3917),"",IF(ISTEXT('February 2015'!F3917),0,'February 2015'!F3917))</f>
        <v>5300</v>
      </c>
    </row>
    <row r="2321" spans="1:2" x14ac:dyDescent="0.2">
      <c r="A2321">
        <f>IF(ISBLANK('February 2015'!A3921),"",IF(ISTEXT('February 2015'!A3921),0,'February 2015'!A3921))</f>
        <v>414205</v>
      </c>
      <c r="B2321">
        <f>IF(ISBLANK('February 2015'!F3921),"",IF(ISTEXT('February 2015'!F3921),0,'February 2015'!F3921))</f>
        <v>500</v>
      </c>
    </row>
    <row r="2322" spans="1:2" x14ac:dyDescent="0.2">
      <c r="A2322">
        <f>IF(ISBLANK('February 2015'!A3922),"",IF(ISTEXT('February 2015'!A3922),0,'February 2015'!A3922))</f>
        <v>414579</v>
      </c>
      <c r="B2322">
        <f>IF(ISBLANK('February 2015'!F3922),"",IF(ISTEXT('February 2015'!F3922),0,'February 2015'!F3922))</f>
        <v>500</v>
      </c>
    </row>
    <row r="2323" spans="1:2" x14ac:dyDescent="0.2">
      <c r="A2323" t="str">
        <f>IF(ISBLANK('February 2015'!A3923),"",IF(ISTEXT('February 2015'!A3923),0,'February 2015'!A3923))</f>
        <v/>
      </c>
      <c r="B2323">
        <f>IF(ISBLANK('February 2015'!F3923),"",IF(ISTEXT('February 2015'!F3923),0,'February 2015'!F3923))</f>
        <v>500</v>
      </c>
    </row>
    <row r="2324" spans="1:2" x14ac:dyDescent="0.2">
      <c r="A2324">
        <f>IF(ISBLANK('February 2015'!A3927),"",IF(ISTEXT('February 2015'!A3927),0,'February 2015'!A3927))</f>
        <v>414580</v>
      </c>
      <c r="B2324">
        <f>IF(ISBLANK('February 2015'!F3927),"",IF(ISTEXT('February 2015'!F3927),0,'February 2015'!F3927))</f>
        <v>36</v>
      </c>
    </row>
    <row r="2325" spans="1:2" x14ac:dyDescent="0.2">
      <c r="A2325" t="str">
        <f>IF(ISBLANK('February 2015'!A3928),"",IF(ISTEXT('February 2015'!A3928),0,'February 2015'!A3928))</f>
        <v/>
      </c>
      <c r="B2325">
        <f>IF(ISBLANK('February 2015'!F3928),"",IF(ISTEXT('February 2015'!F3928),0,'February 2015'!F3928))</f>
        <v>1543.4</v>
      </c>
    </row>
    <row r="2326" spans="1:2" x14ac:dyDescent="0.2">
      <c r="A2326">
        <f>IF(ISBLANK('February 2015'!A3932),"",IF(ISTEXT('February 2015'!A3932),0,'February 2015'!A3932))</f>
        <v>414206</v>
      </c>
      <c r="B2326">
        <f>IF(ISBLANK('February 2015'!F3932),"",IF(ISTEXT('February 2015'!F3932),0,'February 2015'!F3932))</f>
        <v>3390</v>
      </c>
    </row>
    <row r="2327" spans="1:2" x14ac:dyDescent="0.2">
      <c r="A2327">
        <f>IF(ISBLANK('February 2015'!A3936),"",IF(ISTEXT('February 2015'!A3936),0,'February 2015'!A3936))</f>
        <v>414207</v>
      </c>
      <c r="B2327">
        <f>IF(ISBLANK('February 2015'!F3936),"",IF(ISTEXT('February 2015'!F3936),0,'February 2015'!F3936))</f>
        <v>169.3</v>
      </c>
    </row>
    <row r="2328" spans="1:2" x14ac:dyDescent="0.2">
      <c r="A2328" t="str">
        <f>IF(ISBLANK('February 2015'!A3937),"",IF(ISTEXT('February 2015'!A3937),0,'February 2015'!A3937))</f>
        <v/>
      </c>
      <c r="B2328" t="str">
        <f>IF(ISBLANK('February 2015'!F3937),"",IF(ISTEXT('February 2015'!F3937),0,'February 2015'!F3937))</f>
        <v/>
      </c>
    </row>
    <row r="2329" spans="1:2" x14ac:dyDescent="0.2">
      <c r="A2329" t="str">
        <f>IF(ISBLANK('February 2015'!A3938),"",IF(ISTEXT('February 2015'!A3938),0,'February 2015'!A3938))</f>
        <v/>
      </c>
      <c r="B2329">
        <f>IF(ISBLANK('February 2015'!F3938),"",IF(ISTEXT('February 2015'!F3938),0,'February 2015'!F3938))</f>
        <v>95.78</v>
      </c>
    </row>
    <row r="2330" spans="1:2" x14ac:dyDescent="0.2">
      <c r="A2330">
        <f>IF(ISBLANK('February 2015'!A3942),"",IF(ISTEXT('February 2015'!A3942),0,'February 2015'!A3942))</f>
        <v>414581</v>
      </c>
      <c r="B2330">
        <f>IF(ISBLANK('February 2015'!F3942),"",IF(ISTEXT('February 2015'!F3942),0,'February 2015'!F3942))</f>
        <v>352</v>
      </c>
    </row>
    <row r="2331" spans="1:2" x14ac:dyDescent="0.2">
      <c r="A2331" t="str">
        <f>IF(ISBLANK('February 2015'!A3943),"",IF(ISTEXT('February 2015'!A3943),0,'February 2015'!A3943))</f>
        <v/>
      </c>
      <c r="B2331" t="str">
        <f>IF(ISBLANK('February 2015'!F3943),"",IF(ISTEXT('February 2015'!F3943),0,'February 2015'!F3943))</f>
        <v/>
      </c>
    </row>
    <row r="2332" spans="1:2" x14ac:dyDescent="0.2">
      <c r="A2332" t="str">
        <f>IF(ISBLANK('February 2015'!A3944),"",IF(ISTEXT('February 2015'!A3944),0,'February 2015'!A3944))</f>
        <v/>
      </c>
      <c r="B2332" t="str">
        <f>IF(ISBLANK('February 2015'!F3944),"",IF(ISTEXT('February 2015'!F3944),0,'February 2015'!F3944))</f>
        <v/>
      </c>
    </row>
    <row r="2333" spans="1:2" x14ac:dyDescent="0.2">
      <c r="A2333" t="str">
        <f>IF(ISBLANK('February 2015'!A3945),"",IF(ISTEXT('February 2015'!A3945),0,'February 2015'!A3945))</f>
        <v/>
      </c>
      <c r="B2333" t="str">
        <f>IF(ISBLANK('February 2015'!F3945),"",IF(ISTEXT('February 2015'!F3945),0,'February 2015'!F3945))</f>
        <v/>
      </c>
    </row>
    <row r="2334" spans="1:2" x14ac:dyDescent="0.2">
      <c r="A2334" t="str">
        <f>IF(ISBLANK('February 2015'!A3946),"",IF(ISTEXT('February 2015'!A3946),0,'February 2015'!A3946))</f>
        <v/>
      </c>
      <c r="B2334" t="str">
        <f>IF(ISBLANK('February 2015'!F3946),"",IF(ISTEXT('February 2015'!F3946),0,'February 2015'!F3946))</f>
        <v/>
      </c>
    </row>
    <row r="2335" spans="1:2" x14ac:dyDescent="0.2">
      <c r="A2335" t="str">
        <f>IF(ISBLANK('February 2015'!A3947),"",IF(ISTEXT('February 2015'!A3947),0,'February 2015'!A3947))</f>
        <v/>
      </c>
      <c r="B2335" t="str">
        <f>IF(ISBLANK('February 2015'!F3947),"",IF(ISTEXT('February 2015'!F3947),0,'February 2015'!F3947))</f>
        <v/>
      </c>
    </row>
    <row r="2336" spans="1:2" x14ac:dyDescent="0.2">
      <c r="A2336" t="str">
        <f>IF(ISBLANK('February 2015'!A3948),"",IF(ISTEXT('February 2015'!A3948),0,'February 2015'!A3948))</f>
        <v/>
      </c>
      <c r="B2336" t="str">
        <f>IF(ISBLANK('February 2015'!F3948),"",IF(ISTEXT('February 2015'!F3948),0,'February 2015'!F3948))</f>
        <v/>
      </c>
    </row>
    <row r="2337" spans="1:2" x14ac:dyDescent="0.2">
      <c r="A2337" t="str">
        <f>IF(ISBLANK('February 2015'!A3949),"",IF(ISTEXT('February 2015'!A3949),0,'February 2015'!A3949))</f>
        <v/>
      </c>
      <c r="B2337" t="str">
        <f>IF(ISBLANK('February 2015'!F3949),"",IF(ISTEXT('February 2015'!F3949),0,'February 2015'!F3949))</f>
        <v/>
      </c>
    </row>
    <row r="2338" spans="1:2" x14ac:dyDescent="0.2">
      <c r="A2338" t="str">
        <f>IF(ISBLANK('February 2015'!A3950),"",IF(ISTEXT('February 2015'!A3950),0,'February 2015'!A3950))</f>
        <v/>
      </c>
      <c r="B2338" t="str">
        <f>IF(ISBLANK('February 2015'!F3950),"",IF(ISTEXT('February 2015'!F3950),0,'February 2015'!F3950))</f>
        <v/>
      </c>
    </row>
    <row r="2339" spans="1:2" x14ac:dyDescent="0.2">
      <c r="A2339" t="str">
        <f>IF(ISBLANK('February 2015'!A3951),"",IF(ISTEXT('February 2015'!A3951),0,'February 2015'!A3951))</f>
        <v/>
      </c>
      <c r="B2339" t="str">
        <f>IF(ISBLANK('February 2015'!F3951),"",IF(ISTEXT('February 2015'!F3951),0,'February 2015'!F3951))</f>
        <v/>
      </c>
    </row>
    <row r="2340" spans="1:2" x14ac:dyDescent="0.2">
      <c r="A2340">
        <f>IF(ISBLANK('February 2015'!A3955),"",IF(ISTEXT('February 2015'!A3955),0,'February 2015'!A3955))</f>
        <v>414208</v>
      </c>
      <c r="B2340">
        <f>IF(ISBLANK('February 2015'!F3955),"",IF(ISTEXT('February 2015'!F3955),0,'February 2015'!F3955))</f>
        <v>5.75</v>
      </c>
    </row>
    <row r="2341" spans="1:2" x14ac:dyDescent="0.2">
      <c r="A2341">
        <f>IF(ISBLANK('February 2015'!A3959),"",IF(ISTEXT('February 2015'!A3959),0,'February 2015'!A3959))</f>
        <v>413859</v>
      </c>
      <c r="B2341">
        <f>IF(ISBLANK('February 2015'!F3959),"",IF(ISTEXT('February 2015'!F3959),0,'February 2015'!F3959))</f>
        <v>3493.26</v>
      </c>
    </row>
    <row r="2342" spans="1:2" x14ac:dyDescent="0.2">
      <c r="A2342" t="str">
        <f>IF(ISBLANK('February 2015'!A3960),"",IF(ISTEXT('February 2015'!A3960),0,'February 2015'!A3960))</f>
        <v/>
      </c>
      <c r="B2342" t="str">
        <f>IF(ISBLANK('February 2015'!F3960),"",IF(ISTEXT('February 2015'!F3960),0,'February 2015'!F3960))</f>
        <v/>
      </c>
    </row>
    <row r="2343" spans="1:2" x14ac:dyDescent="0.2">
      <c r="A2343" t="str">
        <f>IF(ISBLANK('February 2015'!A3961),"",IF(ISTEXT('February 2015'!A3961),0,'February 2015'!A3961))</f>
        <v/>
      </c>
      <c r="B2343" t="str">
        <f>IF(ISBLANK('February 2015'!F3961),"",IF(ISTEXT('February 2015'!F3961),0,'February 2015'!F3961))</f>
        <v/>
      </c>
    </row>
    <row r="2344" spans="1:2" x14ac:dyDescent="0.2">
      <c r="A2344" t="str">
        <f>IF(ISBLANK('February 2015'!A3962),"",IF(ISTEXT('February 2015'!A3962),0,'February 2015'!A3962))</f>
        <v/>
      </c>
      <c r="B2344" t="str">
        <f>IF(ISBLANK('February 2015'!F3962),"",IF(ISTEXT('February 2015'!F3962),0,'February 2015'!F3962))</f>
        <v/>
      </c>
    </row>
    <row r="2345" spans="1:2" x14ac:dyDescent="0.2">
      <c r="A2345" t="str">
        <f>IF(ISBLANK('February 2015'!A3963),"",IF(ISTEXT('February 2015'!A3963),0,'February 2015'!A3963))</f>
        <v/>
      </c>
      <c r="B2345" t="str">
        <f>IF(ISBLANK('February 2015'!F3963),"",IF(ISTEXT('February 2015'!F3963),0,'February 2015'!F3963))</f>
        <v/>
      </c>
    </row>
    <row r="2346" spans="1:2" x14ac:dyDescent="0.2">
      <c r="A2346" t="str">
        <f>IF(ISBLANK('February 2015'!A3964),"",IF(ISTEXT('February 2015'!A3964),0,'February 2015'!A3964))</f>
        <v/>
      </c>
      <c r="B2346" t="str">
        <f>IF(ISBLANK('February 2015'!F3964),"",IF(ISTEXT('February 2015'!F3964),0,'February 2015'!F3964))</f>
        <v/>
      </c>
    </row>
    <row r="2347" spans="1:2" x14ac:dyDescent="0.2">
      <c r="A2347" t="str">
        <f>IF(ISBLANK('February 2015'!A3965),"",IF(ISTEXT('February 2015'!A3965),0,'February 2015'!A3965))</f>
        <v/>
      </c>
      <c r="B2347" t="str">
        <f>IF(ISBLANK('February 2015'!F3965),"",IF(ISTEXT('February 2015'!F3965),0,'February 2015'!F3965))</f>
        <v/>
      </c>
    </row>
    <row r="2348" spans="1:2" x14ac:dyDescent="0.2">
      <c r="A2348">
        <f>IF(ISBLANK('February 2015'!A3966),"",IF(ISTEXT('February 2015'!A3966),0,'February 2015'!A3966))</f>
        <v>414582</v>
      </c>
      <c r="B2348">
        <f>IF(ISBLANK('February 2015'!F3966),"",IF(ISTEXT('February 2015'!F3966),0,'February 2015'!F3966))</f>
        <v>8766.64</v>
      </c>
    </row>
    <row r="2349" spans="1:2" x14ac:dyDescent="0.2">
      <c r="A2349" t="str">
        <f>IF(ISBLANK('February 2015'!A3967),"",IF(ISTEXT('February 2015'!A3967),0,'February 2015'!A3967))</f>
        <v/>
      </c>
      <c r="B2349" t="str">
        <f>IF(ISBLANK('February 2015'!F3967),"",IF(ISTEXT('February 2015'!F3967),0,'February 2015'!F3967))</f>
        <v/>
      </c>
    </row>
    <row r="2350" spans="1:2" x14ac:dyDescent="0.2">
      <c r="A2350" t="str">
        <f>IF(ISBLANK('February 2015'!A3968),"",IF(ISTEXT('February 2015'!A3968),0,'February 2015'!A3968))</f>
        <v/>
      </c>
      <c r="B2350" t="str">
        <f>IF(ISBLANK('February 2015'!F3968),"",IF(ISTEXT('February 2015'!F3968),0,'February 2015'!F3968))</f>
        <v/>
      </c>
    </row>
    <row r="2351" spans="1:2" x14ac:dyDescent="0.2">
      <c r="A2351" t="str">
        <f>IF(ISBLANK('February 2015'!A3969),"",IF(ISTEXT('February 2015'!A3969),0,'February 2015'!A3969))</f>
        <v/>
      </c>
      <c r="B2351" t="str">
        <f>IF(ISBLANK('February 2015'!F3969),"",IF(ISTEXT('February 2015'!F3969),0,'February 2015'!F3969))</f>
        <v/>
      </c>
    </row>
    <row r="2352" spans="1:2" x14ac:dyDescent="0.2">
      <c r="A2352" t="str">
        <f>IF(ISBLANK('February 2015'!A3970),"",IF(ISTEXT('February 2015'!A3970),0,'February 2015'!A3970))</f>
        <v/>
      </c>
      <c r="B2352" t="str">
        <f>IF(ISBLANK('February 2015'!F3970),"",IF(ISTEXT('February 2015'!F3970),0,'February 2015'!F3970))</f>
        <v/>
      </c>
    </row>
    <row r="2353" spans="1:2" x14ac:dyDescent="0.2">
      <c r="A2353" t="str">
        <f>IF(ISBLANK('February 2015'!A3971),"",IF(ISTEXT('February 2015'!A3971),0,'February 2015'!A3971))</f>
        <v/>
      </c>
      <c r="B2353" t="str">
        <f>IF(ISBLANK('February 2015'!F3971),"",IF(ISTEXT('February 2015'!F3971),0,'February 2015'!F3971))</f>
        <v/>
      </c>
    </row>
    <row r="2354" spans="1:2" x14ac:dyDescent="0.2">
      <c r="A2354">
        <f>IF(ISBLANK('February 2015'!A3975),"",IF(ISTEXT('February 2015'!A3975),0,'February 2015'!A3975))</f>
        <v>413860</v>
      </c>
      <c r="B2354">
        <f>IF(ISBLANK('February 2015'!F3975),"",IF(ISTEXT('February 2015'!F3975),0,'February 2015'!F3975))</f>
        <v>1000</v>
      </c>
    </row>
    <row r="2355" spans="1:2" x14ac:dyDescent="0.2">
      <c r="A2355">
        <f>IF(ISBLANK('February 2015'!A3976),"",IF(ISTEXT('February 2015'!A3976),0,'February 2015'!A3976))</f>
        <v>414209</v>
      </c>
      <c r="B2355">
        <f>IF(ISBLANK('February 2015'!F3976),"",IF(ISTEXT('February 2015'!F3976),0,'February 2015'!F3976))</f>
        <v>450</v>
      </c>
    </row>
    <row r="2356" spans="1:2" x14ac:dyDescent="0.2">
      <c r="A2356" t="str">
        <f>IF(ISBLANK('February 2015'!A3977),"",IF(ISTEXT('February 2015'!A3977),0,'February 2015'!A3977))</f>
        <v/>
      </c>
      <c r="B2356">
        <f>IF(ISBLANK('February 2015'!F3977),"",IF(ISTEXT('February 2015'!F3977),0,'February 2015'!F3977))</f>
        <v>2000</v>
      </c>
    </row>
    <row r="2357" spans="1:2" x14ac:dyDescent="0.2">
      <c r="A2357" t="str">
        <f>IF(ISBLANK('February 2015'!A3978),"",IF(ISTEXT('February 2015'!A3978),0,'February 2015'!A3978))</f>
        <v/>
      </c>
      <c r="B2357">
        <f>IF(ISBLANK('February 2015'!F3978),"",IF(ISTEXT('February 2015'!F3978),0,'February 2015'!F3978))</f>
        <v>2750</v>
      </c>
    </row>
    <row r="2358" spans="1:2" x14ac:dyDescent="0.2">
      <c r="A2358">
        <f>IF(ISBLANK('February 2015'!A3982),"",IF(ISTEXT('February 2015'!A3982),0,'February 2015'!A3982))</f>
        <v>413861</v>
      </c>
      <c r="B2358">
        <f>IF(ISBLANK('February 2015'!F3982),"",IF(ISTEXT('February 2015'!F3982),0,'February 2015'!F3982))</f>
        <v>582.36</v>
      </c>
    </row>
    <row r="2359" spans="1:2" x14ac:dyDescent="0.2">
      <c r="A2359" t="str">
        <f>IF(ISBLANK('February 2015'!A3983),"",IF(ISTEXT('February 2015'!A3983),0,'February 2015'!A3983))</f>
        <v/>
      </c>
      <c r="B2359" t="str">
        <f>IF(ISBLANK('February 2015'!F3983),"",IF(ISTEXT('February 2015'!F3983),0,'February 2015'!F3983))</f>
        <v/>
      </c>
    </row>
    <row r="2360" spans="1:2" x14ac:dyDescent="0.2">
      <c r="A2360" t="str">
        <f>IF(ISBLANK('February 2015'!A3984),"",IF(ISTEXT('February 2015'!A3984),0,'February 2015'!A3984))</f>
        <v/>
      </c>
      <c r="B2360" t="str">
        <f>IF(ISBLANK('February 2015'!F3984),"",IF(ISTEXT('February 2015'!F3984),0,'February 2015'!F3984))</f>
        <v/>
      </c>
    </row>
    <row r="2361" spans="1:2" x14ac:dyDescent="0.2">
      <c r="A2361" t="str">
        <f>IF(ISBLANK('February 2015'!A3985),"",IF(ISTEXT('February 2015'!A3985),0,'February 2015'!A3985))</f>
        <v/>
      </c>
      <c r="B2361" t="str">
        <f>IF(ISBLANK('February 2015'!F3985),"",IF(ISTEXT('February 2015'!F3985),0,'February 2015'!F3985))</f>
        <v/>
      </c>
    </row>
    <row r="2362" spans="1:2" x14ac:dyDescent="0.2">
      <c r="A2362" t="str">
        <f>IF(ISBLANK('February 2015'!A3986),"",IF(ISTEXT('February 2015'!A3986),0,'February 2015'!A3986))</f>
        <v/>
      </c>
      <c r="B2362" t="str">
        <f>IF(ISBLANK('February 2015'!F3986),"",IF(ISTEXT('February 2015'!F3986),0,'February 2015'!F3986))</f>
        <v/>
      </c>
    </row>
    <row r="2363" spans="1:2" x14ac:dyDescent="0.2">
      <c r="A2363" t="str">
        <f>IF(ISBLANK('February 2015'!A3987),"",IF(ISTEXT('February 2015'!A3987),0,'February 2015'!A3987))</f>
        <v/>
      </c>
      <c r="B2363" t="str">
        <f>IF(ISBLANK('February 2015'!F3987),"",IF(ISTEXT('February 2015'!F3987),0,'February 2015'!F3987))</f>
        <v/>
      </c>
    </row>
    <row r="2364" spans="1:2" x14ac:dyDescent="0.2">
      <c r="A2364" t="str">
        <f>IF(ISBLANK('February 2015'!A3988),"",IF(ISTEXT('February 2015'!A3988),0,'February 2015'!A3988))</f>
        <v/>
      </c>
      <c r="B2364" t="str">
        <f>IF(ISBLANK('February 2015'!F3988),"",IF(ISTEXT('February 2015'!F3988),0,'February 2015'!F3988))</f>
        <v/>
      </c>
    </row>
    <row r="2365" spans="1:2" x14ac:dyDescent="0.2">
      <c r="A2365">
        <f>IF(ISBLANK('February 2015'!A3989),"",IF(ISTEXT('February 2015'!A3989),0,'February 2015'!A3989))</f>
        <v>414583</v>
      </c>
      <c r="B2365">
        <f>IF(ISBLANK('February 2015'!F3989),"",IF(ISTEXT('February 2015'!F3989),0,'February 2015'!F3989))</f>
        <v>296.75</v>
      </c>
    </row>
    <row r="2366" spans="1:2" x14ac:dyDescent="0.2">
      <c r="A2366" t="str">
        <f>IF(ISBLANK('February 2015'!A3990),"",IF(ISTEXT('February 2015'!A3990),0,'February 2015'!A3990))</f>
        <v/>
      </c>
      <c r="B2366" t="str">
        <f>IF(ISBLANK('February 2015'!F3990),"",IF(ISTEXT('February 2015'!F3990),0,'February 2015'!F3990))</f>
        <v/>
      </c>
    </row>
    <row r="2367" spans="1:2" x14ac:dyDescent="0.2">
      <c r="A2367">
        <f>IF(ISBLANK('February 2015'!A3994),"",IF(ISTEXT('February 2015'!A3994),0,'February 2015'!A3994))</f>
        <v>414584</v>
      </c>
      <c r="B2367">
        <f>IF(ISBLANK('February 2015'!F3994),"",IF(ISTEXT('February 2015'!F3994),0,'February 2015'!F3994))</f>
        <v>3100</v>
      </c>
    </row>
    <row r="2368" spans="1:2" x14ac:dyDescent="0.2">
      <c r="A2368">
        <f>IF(ISBLANK('February 2015'!A3995),"",IF(ISTEXT('February 2015'!A3995),0,'February 2015'!A3995))</f>
        <v>414585</v>
      </c>
      <c r="B2368">
        <f>IF(ISBLANK('February 2015'!F3995),"",IF(ISTEXT('February 2015'!F3995),0,'February 2015'!F3995))</f>
        <v>750</v>
      </c>
    </row>
    <row r="2369" spans="1:2" x14ac:dyDescent="0.2">
      <c r="A2369">
        <f>IF(ISBLANK('February 2015'!A3999),"",IF(ISTEXT('February 2015'!A3999),0,'February 2015'!A3999))</f>
        <v>414210</v>
      </c>
      <c r="B2369">
        <f>IF(ISBLANK('February 2015'!F3999),"",IF(ISTEXT('February 2015'!F3999),0,'February 2015'!F3999))</f>
        <v>419.49</v>
      </c>
    </row>
    <row r="2370" spans="1:2" x14ac:dyDescent="0.2">
      <c r="A2370">
        <f>IF(ISBLANK('February 2015'!A4003),"",IF(ISTEXT('February 2015'!A4003),0,'February 2015'!A4003))</f>
        <v>414586</v>
      </c>
      <c r="B2370">
        <f>IF(ISBLANK('February 2015'!F4003),"",IF(ISTEXT('February 2015'!F4003),0,'February 2015'!F4003))</f>
        <v>1090</v>
      </c>
    </row>
    <row r="2371" spans="1:2" x14ac:dyDescent="0.2">
      <c r="A2371">
        <f>IF(ISBLANK('February 2015'!A4007),"",IF(ISTEXT('February 2015'!A4007),0,'February 2015'!A4007))</f>
        <v>413862</v>
      </c>
      <c r="B2371">
        <f>IF(ISBLANK('February 2015'!F4007),"",IF(ISTEXT('February 2015'!F4007),0,'February 2015'!F4007))</f>
        <v>1409.01</v>
      </c>
    </row>
    <row r="2372" spans="1:2" x14ac:dyDescent="0.2">
      <c r="A2372" t="str">
        <f>IF(ISBLANK('February 2015'!A4008),"",IF(ISTEXT('February 2015'!A4008),0,'February 2015'!A4008))</f>
        <v/>
      </c>
      <c r="B2372" t="str">
        <f>IF(ISBLANK('February 2015'!F4008),"",IF(ISTEXT('February 2015'!F4008),0,'February 2015'!F4008))</f>
        <v/>
      </c>
    </row>
    <row r="2373" spans="1:2" x14ac:dyDescent="0.2">
      <c r="A2373" t="str">
        <f>IF(ISBLANK('February 2015'!A4009),"",IF(ISTEXT('February 2015'!A4009),0,'February 2015'!A4009))</f>
        <v/>
      </c>
      <c r="B2373" t="str">
        <f>IF(ISBLANK('February 2015'!F4009),"",IF(ISTEXT('February 2015'!F4009),0,'February 2015'!F4009))</f>
        <v/>
      </c>
    </row>
    <row r="2374" spans="1:2" x14ac:dyDescent="0.2">
      <c r="A2374" t="str">
        <f>IF(ISBLANK('February 2015'!A4010),"",IF(ISTEXT('February 2015'!A4010),0,'February 2015'!A4010))</f>
        <v/>
      </c>
      <c r="B2374" t="str">
        <f>IF(ISBLANK('February 2015'!F4010),"",IF(ISTEXT('February 2015'!F4010),0,'February 2015'!F4010))</f>
        <v/>
      </c>
    </row>
    <row r="2375" spans="1:2" x14ac:dyDescent="0.2">
      <c r="A2375">
        <f>IF(ISBLANK('February 2015'!A4011),"",IF(ISTEXT('February 2015'!A4011),0,'February 2015'!A4011))</f>
        <v>414211</v>
      </c>
      <c r="B2375">
        <f>IF(ISBLANK('February 2015'!F4011),"",IF(ISTEXT('February 2015'!F4011),0,'February 2015'!F4011))</f>
        <v>1051.6600000000001</v>
      </c>
    </row>
    <row r="2376" spans="1:2" x14ac:dyDescent="0.2">
      <c r="A2376" t="str">
        <f>IF(ISBLANK('February 2015'!A4012),"",IF(ISTEXT('February 2015'!A4012),0,'February 2015'!A4012))</f>
        <v/>
      </c>
      <c r="B2376" t="str">
        <f>IF(ISBLANK('February 2015'!F4012),"",IF(ISTEXT('February 2015'!F4012),0,'February 2015'!F4012))</f>
        <v/>
      </c>
    </row>
    <row r="2377" spans="1:2" x14ac:dyDescent="0.2">
      <c r="A2377">
        <f>IF(ISBLANK('February 2015'!A4016),"",IF(ISTEXT('February 2015'!A4016),0,'February 2015'!A4016))</f>
        <v>413863</v>
      </c>
      <c r="B2377">
        <f>IF(ISBLANK('February 2015'!F4016),"",IF(ISTEXT('February 2015'!F4016),0,'February 2015'!F4016))</f>
        <v>783.13</v>
      </c>
    </row>
    <row r="2378" spans="1:2" x14ac:dyDescent="0.2">
      <c r="A2378" t="str">
        <f>IF(ISBLANK('February 2015'!A4017),"",IF(ISTEXT('February 2015'!A4017),0,'February 2015'!A4017))</f>
        <v/>
      </c>
      <c r="B2378" t="str">
        <f>IF(ISBLANK('February 2015'!F4017),"",IF(ISTEXT('February 2015'!F4017),0,'February 2015'!F4017))</f>
        <v/>
      </c>
    </row>
    <row r="2379" spans="1:2" x14ac:dyDescent="0.2">
      <c r="A2379" t="str">
        <f>IF(ISBLANK('February 2015'!A4018),"",IF(ISTEXT('February 2015'!A4018),0,'February 2015'!A4018))</f>
        <v/>
      </c>
      <c r="B2379" t="str">
        <f>IF(ISBLANK('February 2015'!F4018),"",IF(ISTEXT('February 2015'!F4018),0,'February 2015'!F4018))</f>
        <v/>
      </c>
    </row>
    <row r="2380" spans="1:2" x14ac:dyDescent="0.2">
      <c r="A2380" t="str">
        <f>IF(ISBLANK('February 2015'!A4019),"",IF(ISTEXT('February 2015'!A4019),0,'February 2015'!A4019))</f>
        <v/>
      </c>
      <c r="B2380" t="str">
        <f>IF(ISBLANK('February 2015'!F4019),"",IF(ISTEXT('February 2015'!F4019),0,'February 2015'!F4019))</f>
        <v/>
      </c>
    </row>
    <row r="2381" spans="1:2" x14ac:dyDescent="0.2">
      <c r="A2381" t="str">
        <f>IF(ISBLANK('February 2015'!A4020),"",IF(ISTEXT('February 2015'!A4020),0,'February 2015'!A4020))</f>
        <v/>
      </c>
      <c r="B2381" t="str">
        <f>IF(ISBLANK('February 2015'!F4020),"",IF(ISTEXT('February 2015'!F4020),0,'February 2015'!F4020))</f>
        <v/>
      </c>
    </row>
    <row r="2382" spans="1:2" x14ac:dyDescent="0.2">
      <c r="A2382" t="str">
        <f>IF(ISBLANK('February 2015'!A4021),"",IF(ISTEXT('February 2015'!A4021),0,'February 2015'!A4021))</f>
        <v/>
      </c>
      <c r="B2382" t="str">
        <f>IF(ISBLANK('February 2015'!F4021),"",IF(ISTEXT('February 2015'!F4021),0,'February 2015'!F4021))</f>
        <v/>
      </c>
    </row>
    <row r="2383" spans="1:2" x14ac:dyDescent="0.2">
      <c r="A2383" t="str">
        <f>IF(ISBLANK('February 2015'!A4022),"",IF(ISTEXT('February 2015'!A4022),0,'February 2015'!A4022))</f>
        <v/>
      </c>
      <c r="B2383" t="str">
        <f>IF(ISBLANK('February 2015'!F4022),"",IF(ISTEXT('February 2015'!F4022),0,'February 2015'!F4022))</f>
        <v/>
      </c>
    </row>
    <row r="2384" spans="1:2" x14ac:dyDescent="0.2">
      <c r="A2384" t="str">
        <f>IF(ISBLANK('February 2015'!A4023),"",IF(ISTEXT('February 2015'!A4023),0,'February 2015'!A4023))</f>
        <v/>
      </c>
      <c r="B2384" t="str">
        <f>IF(ISBLANK('February 2015'!F4023),"",IF(ISTEXT('February 2015'!F4023),0,'February 2015'!F4023))</f>
        <v/>
      </c>
    </row>
    <row r="2385" spans="1:2" x14ac:dyDescent="0.2">
      <c r="A2385" t="str">
        <f>IF(ISBLANK('February 2015'!A4024),"",IF(ISTEXT('February 2015'!A4024),0,'February 2015'!A4024))</f>
        <v/>
      </c>
      <c r="B2385" t="str">
        <f>IF(ISBLANK('February 2015'!F4024),"",IF(ISTEXT('February 2015'!F4024),0,'February 2015'!F4024))</f>
        <v/>
      </c>
    </row>
    <row r="2386" spans="1:2" x14ac:dyDescent="0.2">
      <c r="A2386">
        <f>IF(ISBLANK('February 2015'!A4028),"",IF(ISTEXT('February 2015'!A4028),0,'February 2015'!A4028))</f>
        <v>413864</v>
      </c>
      <c r="B2386">
        <f>IF(ISBLANK('February 2015'!F4028),"",IF(ISTEXT('February 2015'!F4028),0,'February 2015'!F4028))</f>
        <v>1200</v>
      </c>
    </row>
    <row r="2387" spans="1:2" x14ac:dyDescent="0.2">
      <c r="A2387" t="str">
        <f>IF(ISBLANK('February 2015'!A4029),"",IF(ISTEXT('February 2015'!A4029),0,'February 2015'!A4029))</f>
        <v/>
      </c>
      <c r="B2387">
        <f>IF(ISBLANK('February 2015'!F4029),"",IF(ISTEXT('February 2015'!F4029),0,'February 2015'!F4029))</f>
        <v>750</v>
      </c>
    </row>
    <row r="2388" spans="1:2" x14ac:dyDescent="0.2">
      <c r="A2388" t="str">
        <f>IF(ISBLANK('February 2015'!A4030),"",IF(ISTEXT('February 2015'!A4030),0,'February 2015'!A4030))</f>
        <v/>
      </c>
      <c r="B2388">
        <f>IF(ISBLANK('February 2015'!F4030),"",IF(ISTEXT('February 2015'!F4030),0,'February 2015'!F4030))</f>
        <v>750</v>
      </c>
    </row>
    <row r="2389" spans="1:2" x14ac:dyDescent="0.2">
      <c r="A2389">
        <f>IF(ISBLANK('February 2015'!A4034),"",IF(ISTEXT('February 2015'!A4034),0,'February 2015'!A4034))</f>
        <v>413865</v>
      </c>
      <c r="B2389">
        <f>IF(ISBLANK('February 2015'!F4034),"",IF(ISTEXT('February 2015'!F4034),0,'February 2015'!F4034))</f>
        <v>464.4</v>
      </c>
    </row>
    <row r="2390" spans="1:2" x14ac:dyDescent="0.2">
      <c r="A2390">
        <f>IF(ISBLANK('February 2015'!A4035),"",IF(ISTEXT('February 2015'!A4035),0,'February 2015'!A4035))</f>
        <v>414587</v>
      </c>
      <c r="B2390">
        <f>IF(ISBLANK('February 2015'!F4035),"",IF(ISTEXT('February 2015'!F4035),0,'February 2015'!F4035))</f>
        <v>1587.93</v>
      </c>
    </row>
    <row r="2391" spans="1:2" x14ac:dyDescent="0.2">
      <c r="A2391" t="str">
        <f>IF(ISBLANK('February 2015'!A4036),"",IF(ISTEXT('February 2015'!A4036),0,'February 2015'!A4036))</f>
        <v/>
      </c>
      <c r="B2391" t="str">
        <f>IF(ISBLANK('February 2015'!F4036),"",IF(ISTEXT('February 2015'!F4036),0,'February 2015'!F4036))</f>
        <v/>
      </c>
    </row>
    <row r="2392" spans="1:2" x14ac:dyDescent="0.2">
      <c r="A2392">
        <f>IF(ISBLANK('February 2015'!A4040),"",IF(ISTEXT('February 2015'!A4040),0,'February 2015'!A4040))</f>
        <v>414212</v>
      </c>
      <c r="B2392">
        <f>IF(ISBLANK('February 2015'!F4040),"",IF(ISTEXT('February 2015'!F4040),0,'February 2015'!F4040))</f>
        <v>450</v>
      </c>
    </row>
    <row r="2393" spans="1:2" x14ac:dyDescent="0.2">
      <c r="A2393">
        <f>IF(ISBLANK('February 2015'!A4041),"",IF(ISTEXT('February 2015'!A4041),0,'February 2015'!A4041))</f>
        <v>414588</v>
      </c>
      <c r="B2393">
        <f>IF(ISBLANK('February 2015'!F4041),"",IF(ISTEXT('February 2015'!F4041),0,'February 2015'!F4041))</f>
        <v>450</v>
      </c>
    </row>
    <row r="2394" spans="1:2" x14ac:dyDescent="0.2">
      <c r="A2394" t="str">
        <f>IF(ISBLANK('February 2015'!A4042),"",IF(ISTEXT('February 2015'!A4042),0,'February 2015'!A4042))</f>
        <v/>
      </c>
      <c r="B2394">
        <f>IF(ISBLANK('February 2015'!F4042),"",IF(ISTEXT('February 2015'!F4042),0,'February 2015'!F4042))</f>
        <v>200</v>
      </c>
    </row>
    <row r="2395" spans="1:2" x14ac:dyDescent="0.2">
      <c r="A2395">
        <f>IF(ISBLANK('February 2015'!A4046),"",IF(ISTEXT('February 2015'!A4046),0,'February 2015'!A4046))</f>
        <v>413866</v>
      </c>
      <c r="B2395">
        <f>IF(ISBLANK('February 2015'!F4046),"",IF(ISTEXT('February 2015'!F4046),0,'February 2015'!F4046))</f>
        <v>198.39</v>
      </c>
    </row>
    <row r="2396" spans="1:2" x14ac:dyDescent="0.2">
      <c r="A2396">
        <f>IF(ISBLANK('February 2015'!A4050),"",IF(ISTEXT('February 2015'!A4050),0,'February 2015'!A4050))</f>
        <v>414213</v>
      </c>
      <c r="B2396">
        <f>IF(ISBLANK('February 2015'!F4050),"",IF(ISTEXT('February 2015'!F4050),0,'February 2015'!F4050))</f>
        <v>77.05</v>
      </c>
    </row>
    <row r="2397" spans="1:2" x14ac:dyDescent="0.2">
      <c r="A2397">
        <f>IF(ISBLANK('February 2015'!A4054),"",IF(ISTEXT('February 2015'!A4054),0,'February 2015'!A4054))</f>
        <v>413867</v>
      </c>
      <c r="B2397">
        <f>IF(ISBLANK('February 2015'!F4054),"",IF(ISTEXT('February 2015'!F4054),0,'February 2015'!F4054))</f>
        <v>175</v>
      </c>
    </row>
    <row r="2398" spans="1:2" x14ac:dyDescent="0.2">
      <c r="A2398">
        <f>IF(ISBLANK('February 2015'!A4058),"",IF(ISTEXT('February 2015'!A4058),0,'February 2015'!A4058))</f>
        <v>414214</v>
      </c>
      <c r="B2398">
        <f>IF(ISBLANK('February 2015'!F4058),"",IF(ISTEXT('February 2015'!F4058),0,'February 2015'!F4058))</f>
        <v>10236.66</v>
      </c>
    </row>
    <row r="2399" spans="1:2" x14ac:dyDescent="0.2">
      <c r="A2399" t="str">
        <f>IF(ISBLANK('February 2015'!A4059),"",IF(ISTEXT('February 2015'!A4059),0,'February 2015'!A4059))</f>
        <v/>
      </c>
      <c r="B2399" t="str">
        <f>IF(ISBLANK('February 2015'!F4059),"",IF(ISTEXT('February 2015'!F4059),0,'February 2015'!F4059))</f>
        <v/>
      </c>
    </row>
    <row r="2400" spans="1:2" x14ac:dyDescent="0.2">
      <c r="A2400">
        <f>IF(ISBLANK('February 2015'!A4063),"",IF(ISTEXT('February 2015'!A4063),0,'February 2015'!A4063))</f>
        <v>413941</v>
      </c>
      <c r="B2400">
        <f>IF(ISBLANK('February 2015'!F4063),"",IF(ISTEXT('February 2015'!F4063),0,'February 2015'!F4063))</f>
        <v>195.72</v>
      </c>
    </row>
    <row r="2401" spans="1:2" x14ac:dyDescent="0.2">
      <c r="A2401">
        <f>IF(ISBLANK('February 2015'!A4064),"",IF(ISTEXT('February 2015'!A4064),0,'February 2015'!A4064))</f>
        <v>414674</v>
      </c>
      <c r="B2401">
        <f>IF(ISBLANK('February 2015'!F4064),"",IF(ISTEXT('February 2015'!F4064),0,'February 2015'!F4064))</f>
        <v>195.77</v>
      </c>
    </row>
    <row r="2402" spans="1:2" x14ac:dyDescent="0.2">
      <c r="A2402">
        <f>IF(ISBLANK('February 2015'!A4068),"",IF(ISTEXT('February 2015'!A4068),0,'February 2015'!A4068))</f>
        <v>414215</v>
      </c>
      <c r="B2402">
        <f>IF(ISBLANK('February 2015'!F4068),"",IF(ISTEXT('February 2015'!F4068),0,'February 2015'!F4068))</f>
        <v>556.69000000000005</v>
      </c>
    </row>
    <row r="2403" spans="1:2" x14ac:dyDescent="0.2">
      <c r="A2403" t="str">
        <f>IF(ISBLANK('February 2015'!A4069),"",IF(ISTEXT('February 2015'!A4069),0,'February 2015'!A4069))</f>
        <v/>
      </c>
      <c r="B2403" t="str">
        <f>IF(ISBLANK('February 2015'!F4069),"",IF(ISTEXT('February 2015'!F4069),0,'February 2015'!F4069))</f>
        <v/>
      </c>
    </row>
    <row r="2404" spans="1:2" x14ac:dyDescent="0.2">
      <c r="A2404">
        <f>IF(ISBLANK('February 2015'!A4073),"",IF(ISTEXT('February 2015'!A4073),0,'February 2015'!A4073))</f>
        <v>414589</v>
      </c>
      <c r="B2404">
        <f>IF(ISBLANK('February 2015'!F4073),"",IF(ISTEXT('February 2015'!F4073),0,'February 2015'!F4073))</f>
        <v>504</v>
      </c>
    </row>
    <row r="2405" spans="1:2" x14ac:dyDescent="0.2">
      <c r="A2405">
        <f>IF(ISBLANK('February 2015'!A4077),"",IF(ISTEXT('February 2015'!A4077),0,'February 2015'!A4077))</f>
        <v>413868</v>
      </c>
      <c r="B2405">
        <f>IF(ISBLANK('February 2015'!F4077),"",IF(ISTEXT('February 2015'!F4077),0,'February 2015'!F4077))</f>
        <v>104.99</v>
      </c>
    </row>
    <row r="2406" spans="1:2" x14ac:dyDescent="0.2">
      <c r="A2406" t="str">
        <f>IF(ISBLANK('February 2015'!A4078),"",IF(ISTEXT('February 2015'!A4078),0,'February 2015'!A4078))</f>
        <v/>
      </c>
      <c r="B2406">
        <f>IF(ISBLANK('February 2015'!F4078),"",IF(ISTEXT('February 2015'!F4078),0,'February 2015'!F4078))</f>
        <v>1253.99</v>
      </c>
    </row>
    <row r="2407" spans="1:2" x14ac:dyDescent="0.2">
      <c r="A2407">
        <f>IF(ISBLANK('February 2015'!A4079),"",IF(ISTEXT('February 2015'!A4079),0,'February 2015'!A4079))</f>
        <v>414216</v>
      </c>
      <c r="B2407">
        <f>IF(ISBLANK('February 2015'!F4079),"",IF(ISTEXT('February 2015'!F4079),0,'February 2015'!F4079))</f>
        <v>641.25</v>
      </c>
    </row>
    <row r="2408" spans="1:2" x14ac:dyDescent="0.2">
      <c r="A2408" t="str">
        <f>IF(ISBLANK('February 2015'!A4080),"",IF(ISTEXT('February 2015'!A4080),0,'February 2015'!A4080))</f>
        <v/>
      </c>
      <c r="B2408">
        <f>IF(ISBLANK('February 2015'!F4080),"",IF(ISTEXT('February 2015'!F4080),0,'February 2015'!F4080))</f>
        <v>366.92</v>
      </c>
    </row>
    <row r="2409" spans="1:2" x14ac:dyDescent="0.2">
      <c r="A2409" t="str">
        <f>IF(ISBLANK('February 2015'!A4081),"",IF(ISTEXT('February 2015'!A4081),0,'February 2015'!A4081))</f>
        <v/>
      </c>
      <c r="B2409" t="str">
        <f>IF(ISBLANK('February 2015'!F4081),"",IF(ISTEXT('February 2015'!F4081),0,'February 2015'!F4081))</f>
        <v/>
      </c>
    </row>
    <row r="2410" spans="1:2" x14ac:dyDescent="0.2">
      <c r="A2410" t="str">
        <f>IF(ISBLANK('February 2015'!A4082),"",IF(ISTEXT('February 2015'!A4082),0,'February 2015'!A4082))</f>
        <v/>
      </c>
      <c r="B2410" t="str">
        <f>IF(ISBLANK('February 2015'!F4082),"",IF(ISTEXT('February 2015'!F4082),0,'February 2015'!F4082))</f>
        <v/>
      </c>
    </row>
    <row r="2411" spans="1:2" x14ac:dyDescent="0.2">
      <c r="A2411" t="str">
        <f>IF(ISBLANK('February 2015'!A4083),"",IF(ISTEXT('February 2015'!A4083),0,'February 2015'!A4083))</f>
        <v/>
      </c>
      <c r="B2411">
        <f>IF(ISBLANK('February 2015'!F4083),"",IF(ISTEXT('February 2015'!F4083),0,'February 2015'!F4083))</f>
        <v>863</v>
      </c>
    </row>
    <row r="2412" spans="1:2" x14ac:dyDescent="0.2">
      <c r="A2412">
        <f>IF(ISBLANK('February 2015'!A4087),"",IF(ISTEXT('February 2015'!A4087),0,'February 2015'!A4087))</f>
        <v>413869</v>
      </c>
      <c r="B2412">
        <f>IF(ISBLANK('February 2015'!F4087),"",IF(ISTEXT('February 2015'!F4087),0,'February 2015'!F4087))</f>
        <v>2543.36</v>
      </c>
    </row>
    <row r="2413" spans="1:2" x14ac:dyDescent="0.2">
      <c r="A2413">
        <f>IF(ISBLANK('February 2015'!A4091),"",IF(ISTEXT('February 2015'!A4091),0,'February 2015'!A4091))</f>
        <v>414217</v>
      </c>
      <c r="B2413">
        <f>IF(ISBLANK('February 2015'!F4091),"",IF(ISTEXT('February 2015'!F4091),0,'February 2015'!F4091))</f>
        <v>74.7</v>
      </c>
    </row>
    <row r="2414" spans="1:2" x14ac:dyDescent="0.2">
      <c r="A2414">
        <f>IF(ISBLANK('February 2015'!A4092),"",IF(ISTEXT('February 2015'!A4092),0,'February 2015'!A4092))</f>
        <v>414590</v>
      </c>
      <c r="B2414">
        <f>IF(ISBLANK('February 2015'!F4092),"",IF(ISTEXT('February 2015'!F4092),0,'February 2015'!F4092))</f>
        <v>75.61</v>
      </c>
    </row>
    <row r="2415" spans="1:2" x14ac:dyDescent="0.2">
      <c r="A2415">
        <f>IF(ISBLANK('February 2015'!A4093),"",IF(ISTEXT('February 2015'!A4093),0,'February 2015'!A4093))</f>
        <v>414591</v>
      </c>
      <c r="B2415">
        <f>IF(ISBLANK('February 2015'!F4093),"",IF(ISTEXT('February 2015'!F4093),0,'February 2015'!F4093))</f>
        <v>60.62</v>
      </c>
    </row>
    <row r="2416" spans="1:2" x14ac:dyDescent="0.2">
      <c r="A2416">
        <f>IF(ISBLANK('February 2015'!A4094),"",IF(ISTEXT('February 2015'!A4094),0,'February 2015'!A4094))</f>
        <v>414592</v>
      </c>
      <c r="B2416">
        <f>IF(ISBLANK('February 2015'!F4094),"",IF(ISTEXT('February 2015'!F4094),0,'February 2015'!F4094))</f>
        <v>89.61</v>
      </c>
    </row>
    <row r="2417" spans="1:2" x14ac:dyDescent="0.2">
      <c r="A2417">
        <f>IF(ISBLANK('February 2015'!A4098),"",IF(ISTEXT('February 2015'!A4098),0,'February 2015'!A4098))</f>
        <v>414593</v>
      </c>
      <c r="B2417">
        <f>IF(ISBLANK('February 2015'!F4098),"",IF(ISTEXT('February 2015'!F4098),0,'February 2015'!F4098))</f>
        <v>29.84</v>
      </c>
    </row>
    <row r="2418" spans="1:2" x14ac:dyDescent="0.2">
      <c r="A2418">
        <f>IF(ISBLANK('February 2015'!A4102),"",IF(ISTEXT('February 2015'!A4102),0,'February 2015'!A4102))</f>
        <v>414218</v>
      </c>
      <c r="B2418">
        <f>IF(ISBLANK('February 2015'!F4102),"",IF(ISTEXT('February 2015'!F4102),0,'February 2015'!F4102))</f>
        <v>2940</v>
      </c>
    </row>
    <row r="2419" spans="1:2" x14ac:dyDescent="0.2">
      <c r="A2419">
        <f>IF(ISBLANK('February 2015'!A4103),"",IF(ISTEXT('February 2015'!A4103),0,'February 2015'!A4103))</f>
        <v>414594</v>
      </c>
      <c r="B2419">
        <f>IF(ISBLANK('February 2015'!F4103),"",IF(ISTEXT('February 2015'!F4103),0,'February 2015'!F4103))</f>
        <v>1335.97</v>
      </c>
    </row>
    <row r="2420" spans="1:2" x14ac:dyDescent="0.2">
      <c r="A2420" t="str">
        <f>IF(ISBLANK('February 2015'!A4104),"",IF(ISTEXT('February 2015'!A4104),0,'February 2015'!A4104))</f>
        <v/>
      </c>
      <c r="B2420" t="str">
        <f>IF(ISBLANK('February 2015'!F4104),"",IF(ISTEXT('February 2015'!F4104),0,'February 2015'!F4104))</f>
        <v/>
      </c>
    </row>
    <row r="2421" spans="1:2" x14ac:dyDescent="0.2">
      <c r="A2421">
        <f>IF(ISBLANK('February 2015'!A4105),"",IF(ISTEXT('February 2015'!A4105),0,'February 2015'!A4105))</f>
        <v>414595</v>
      </c>
      <c r="B2421">
        <f>IF(ISBLANK('February 2015'!F4105),"",IF(ISTEXT('February 2015'!F4105),0,'February 2015'!F4105))</f>
        <v>180.95</v>
      </c>
    </row>
    <row r="2422" spans="1:2" x14ac:dyDescent="0.2">
      <c r="A2422">
        <f>IF(ISBLANK('February 2015'!A4109),"",IF(ISTEXT('February 2015'!A4109),0,'February 2015'!A4109))</f>
        <v>414219</v>
      </c>
      <c r="B2422">
        <f>IF(ISBLANK('February 2015'!F4109),"",IF(ISTEXT('February 2015'!F4109),0,'February 2015'!F4109))</f>
        <v>3040</v>
      </c>
    </row>
    <row r="2423" spans="1:2" x14ac:dyDescent="0.2">
      <c r="A2423" t="str">
        <f>IF(ISBLANK('February 2015'!A4110),"",IF(ISTEXT('February 2015'!A4110),0,'February 2015'!A4110))</f>
        <v/>
      </c>
      <c r="B2423" t="str">
        <f>IF(ISBLANK('February 2015'!F4110),"",IF(ISTEXT('February 2015'!F4110),0,'February 2015'!F4110))</f>
        <v/>
      </c>
    </row>
    <row r="2424" spans="1:2" x14ac:dyDescent="0.2">
      <c r="A2424">
        <f>IF(ISBLANK('February 2015'!A4114),"",IF(ISTEXT('February 2015'!A4114),0,'February 2015'!A4114))</f>
        <v>413870</v>
      </c>
      <c r="B2424">
        <f>IF(ISBLANK('February 2015'!F4114),"",IF(ISTEXT('February 2015'!F4114),0,'February 2015'!F4114))</f>
        <v>450</v>
      </c>
    </row>
    <row r="2425" spans="1:2" x14ac:dyDescent="0.2">
      <c r="A2425" t="str">
        <f>IF(ISBLANK('February 2015'!A4115),"",IF(ISTEXT('February 2015'!A4115),0,'February 2015'!A4115))</f>
        <v/>
      </c>
      <c r="B2425">
        <f>IF(ISBLANK('February 2015'!F4115),"",IF(ISTEXT('February 2015'!F4115),0,'February 2015'!F4115))</f>
        <v>100</v>
      </c>
    </row>
    <row r="2426" spans="1:2" x14ac:dyDescent="0.2">
      <c r="A2426" t="str">
        <f>IF(ISBLANK('February 2015'!A4116),"",IF(ISTEXT('February 2015'!A4116),0,'February 2015'!A4116))</f>
        <v/>
      </c>
      <c r="B2426">
        <f>IF(ISBLANK('February 2015'!F4116),"",IF(ISTEXT('February 2015'!F4116),0,'February 2015'!F4116))</f>
        <v>100</v>
      </c>
    </row>
    <row r="2427" spans="1:2" x14ac:dyDescent="0.2">
      <c r="A2427" t="str">
        <f>IF(ISBLANK('February 2015'!A4117),"",IF(ISTEXT('February 2015'!A4117),0,'February 2015'!A4117))</f>
        <v/>
      </c>
      <c r="B2427">
        <f>IF(ISBLANK('February 2015'!F4117),"",IF(ISTEXT('February 2015'!F4117),0,'February 2015'!F4117))</f>
        <v>100</v>
      </c>
    </row>
    <row r="2428" spans="1:2" x14ac:dyDescent="0.2">
      <c r="A2428" t="str">
        <f>IF(ISBLANK('February 2015'!A4118),"",IF(ISTEXT('February 2015'!A4118),0,'February 2015'!A4118))</f>
        <v/>
      </c>
      <c r="B2428">
        <f>IF(ISBLANK('February 2015'!F4118),"",IF(ISTEXT('February 2015'!F4118),0,'February 2015'!F4118))</f>
        <v>100</v>
      </c>
    </row>
    <row r="2429" spans="1:2" x14ac:dyDescent="0.2">
      <c r="A2429" t="str">
        <f>IF(ISBLANK('February 2015'!A4119),"",IF(ISTEXT('February 2015'!A4119),0,'February 2015'!A4119))</f>
        <v/>
      </c>
      <c r="B2429">
        <f>IF(ISBLANK('February 2015'!F4119),"",IF(ISTEXT('February 2015'!F4119),0,'February 2015'!F4119))</f>
        <v>500</v>
      </c>
    </row>
    <row r="2430" spans="1:2" x14ac:dyDescent="0.2">
      <c r="A2430" t="str">
        <f>IF(ISBLANK('February 2015'!A4120),"",IF(ISTEXT('February 2015'!A4120),0,'February 2015'!A4120))</f>
        <v/>
      </c>
      <c r="B2430">
        <f>IF(ISBLANK('February 2015'!F4120),"",IF(ISTEXT('February 2015'!F4120),0,'February 2015'!F4120))</f>
        <v>100</v>
      </c>
    </row>
    <row r="2431" spans="1:2" x14ac:dyDescent="0.2">
      <c r="A2431">
        <f>IF(ISBLANK('February 2015'!A4121),"",IF(ISTEXT('February 2015'!A4121),0,'February 2015'!A4121))</f>
        <v>414220</v>
      </c>
      <c r="B2431">
        <f>IF(ISBLANK('February 2015'!F4121),"",IF(ISTEXT('February 2015'!F4121),0,'February 2015'!F4121))</f>
        <v>500</v>
      </c>
    </row>
    <row r="2432" spans="1:2" x14ac:dyDescent="0.2">
      <c r="A2432">
        <f>IF(ISBLANK('February 2015'!A4122),"",IF(ISTEXT('February 2015'!A4122),0,'February 2015'!A4122))</f>
        <v>414596</v>
      </c>
      <c r="B2432">
        <f>IF(ISBLANK('February 2015'!F4122),"",IF(ISTEXT('February 2015'!F4122),0,'February 2015'!F4122))</f>
        <v>450</v>
      </c>
    </row>
    <row r="2433" spans="1:2" x14ac:dyDescent="0.2">
      <c r="A2433" t="str">
        <f>IF(ISBLANK('February 2015'!A4123),"",IF(ISTEXT('February 2015'!A4123),0,'February 2015'!A4123))</f>
        <v/>
      </c>
      <c r="B2433">
        <f>IF(ISBLANK('February 2015'!F4123),"",IF(ISTEXT('February 2015'!F4123),0,'February 2015'!F4123))</f>
        <v>450</v>
      </c>
    </row>
    <row r="2434" spans="1:2" x14ac:dyDescent="0.2">
      <c r="A2434" t="str">
        <f>IF(ISBLANK('February 2015'!A4124),"",IF(ISTEXT('February 2015'!A4124),0,'February 2015'!A4124))</f>
        <v/>
      </c>
      <c r="B2434">
        <f>IF(ISBLANK('February 2015'!F4124),"",IF(ISTEXT('February 2015'!F4124),0,'February 2015'!F4124))</f>
        <v>450</v>
      </c>
    </row>
    <row r="2435" spans="1:2" x14ac:dyDescent="0.2">
      <c r="A2435" t="str">
        <f>IF(ISBLANK('February 2015'!A4125),"",IF(ISTEXT('February 2015'!A4125),0,'February 2015'!A4125))</f>
        <v/>
      </c>
      <c r="B2435">
        <f>IF(ISBLANK('February 2015'!F4125),"",IF(ISTEXT('February 2015'!F4125),0,'February 2015'!F4125))</f>
        <v>450</v>
      </c>
    </row>
    <row r="2436" spans="1:2" x14ac:dyDescent="0.2">
      <c r="A2436" t="str">
        <f>IF(ISBLANK('February 2015'!A4126),"",IF(ISTEXT('February 2015'!A4126),0,'February 2015'!A4126))</f>
        <v/>
      </c>
      <c r="B2436">
        <f>IF(ISBLANK('February 2015'!F4126),"",IF(ISTEXT('February 2015'!F4126),0,'February 2015'!F4126))</f>
        <v>450</v>
      </c>
    </row>
    <row r="2437" spans="1:2" x14ac:dyDescent="0.2">
      <c r="A2437">
        <f>IF(ISBLANK('February 2015'!A4130),"",IF(ISTEXT('February 2015'!A4130),0,'February 2015'!A4130))</f>
        <v>413871</v>
      </c>
      <c r="B2437">
        <f>IF(ISBLANK('February 2015'!F4130),"",IF(ISTEXT('February 2015'!F4130),0,'February 2015'!F4130))</f>
        <v>450</v>
      </c>
    </row>
    <row r="2438" spans="1:2" x14ac:dyDescent="0.2">
      <c r="A2438" t="str">
        <f>IF(ISBLANK('February 2015'!A4131),"",IF(ISTEXT('February 2015'!A4131),0,'February 2015'!A4131))</f>
        <v/>
      </c>
      <c r="B2438">
        <f>IF(ISBLANK('February 2015'!F4131),"",IF(ISTEXT('February 2015'!F4131),0,'February 2015'!F4131))</f>
        <v>450</v>
      </c>
    </row>
    <row r="2439" spans="1:2" x14ac:dyDescent="0.2">
      <c r="A2439" t="str">
        <f>IF(ISBLANK('February 2015'!A4132),"",IF(ISTEXT('February 2015'!A4132),0,'February 2015'!A4132))</f>
        <v/>
      </c>
      <c r="B2439">
        <f>IF(ISBLANK('February 2015'!F4132),"",IF(ISTEXT('February 2015'!F4132),0,'February 2015'!F4132))</f>
        <v>500</v>
      </c>
    </row>
    <row r="2440" spans="1:2" x14ac:dyDescent="0.2">
      <c r="A2440">
        <f>IF(ISBLANK('February 2015'!A4133),"",IF(ISTEXT('February 2015'!A4133),0,'February 2015'!A4133))</f>
        <v>414221</v>
      </c>
      <c r="B2440">
        <f>IF(ISBLANK('February 2015'!F4133),"",IF(ISTEXT('February 2015'!F4133),0,'February 2015'!F4133))</f>
        <v>450</v>
      </c>
    </row>
    <row r="2441" spans="1:2" x14ac:dyDescent="0.2">
      <c r="A2441">
        <f>IF(ISBLANK('February 2015'!A4134),"",IF(ISTEXT('February 2015'!A4134),0,'February 2015'!A4134))</f>
        <v>414597</v>
      </c>
      <c r="B2441">
        <f>IF(ISBLANK('February 2015'!F4134),"",IF(ISTEXT('February 2015'!F4134),0,'February 2015'!F4134))</f>
        <v>450</v>
      </c>
    </row>
    <row r="2442" spans="1:2" x14ac:dyDescent="0.2">
      <c r="A2442" t="str">
        <f>IF(ISBLANK('February 2015'!A4135),"",IF(ISTEXT('February 2015'!A4135),0,'February 2015'!A4135))</f>
        <v/>
      </c>
      <c r="B2442">
        <f>IF(ISBLANK('February 2015'!F4135),"",IF(ISTEXT('February 2015'!F4135),0,'February 2015'!F4135))</f>
        <v>625</v>
      </c>
    </row>
    <row r="2443" spans="1:2" x14ac:dyDescent="0.2">
      <c r="A2443" t="str">
        <f>IF(ISBLANK('February 2015'!A4136),"",IF(ISTEXT('February 2015'!A4136),0,'February 2015'!A4136))</f>
        <v/>
      </c>
      <c r="B2443">
        <f>IF(ISBLANK('February 2015'!F4136),"",IF(ISTEXT('February 2015'!F4136),0,'February 2015'!F4136))</f>
        <v>1000</v>
      </c>
    </row>
    <row r="2444" spans="1:2" x14ac:dyDescent="0.2">
      <c r="A2444" t="str">
        <f>IF(ISBLANK('February 2015'!A4137),"",IF(ISTEXT('February 2015'!A4137),0,'February 2015'!A4137))</f>
        <v/>
      </c>
      <c r="B2444" t="str">
        <f>IF(ISBLANK('February 2015'!F4137),"",IF(ISTEXT('February 2015'!F4137),0,'February 2015'!F4137))</f>
        <v/>
      </c>
    </row>
    <row r="2445" spans="1:2" x14ac:dyDescent="0.2">
      <c r="A2445">
        <f>IF(ISBLANK('February 2015'!A4141),"",IF(ISTEXT('February 2015'!A4141),0,'February 2015'!A4141))</f>
        <v>414598</v>
      </c>
      <c r="B2445">
        <f>IF(ISBLANK('February 2015'!F4141),"",IF(ISTEXT('February 2015'!F4141),0,'February 2015'!F4141))</f>
        <v>85</v>
      </c>
    </row>
    <row r="2446" spans="1:2" x14ac:dyDescent="0.2">
      <c r="A2446">
        <f>IF(ISBLANK('February 2015'!A4145),"",IF(ISTEXT('February 2015'!A4145),0,'February 2015'!A4145))</f>
        <v>414599</v>
      </c>
      <c r="B2446">
        <f>IF(ISBLANK('February 2015'!F4145),"",IF(ISTEXT('February 2015'!F4145),0,'February 2015'!F4145))</f>
        <v>450</v>
      </c>
    </row>
    <row r="2447" spans="1:2" x14ac:dyDescent="0.2">
      <c r="A2447">
        <f>IF(ISBLANK('February 2015'!A4149),"",IF(ISTEXT('February 2015'!A4149),0,'February 2015'!A4149))</f>
        <v>414222</v>
      </c>
      <c r="B2447">
        <f>IF(ISBLANK('February 2015'!F4149),"",IF(ISTEXT('February 2015'!F4149),0,'February 2015'!F4149))</f>
        <v>20215.759999999998</v>
      </c>
    </row>
    <row r="2448" spans="1:2" x14ac:dyDescent="0.2">
      <c r="A2448" t="str">
        <f>IF(ISBLANK('February 2015'!A4150),"",IF(ISTEXT('February 2015'!A4150),0,'February 2015'!A4150))</f>
        <v/>
      </c>
      <c r="B2448" t="str">
        <f>IF(ISBLANK('February 2015'!F4150),"",IF(ISTEXT('February 2015'!F4150),0,'February 2015'!F4150))</f>
        <v/>
      </c>
    </row>
    <row r="2449" spans="1:2" x14ac:dyDescent="0.2">
      <c r="A2449">
        <f>IF(ISBLANK('February 2015'!A4151),"",IF(ISTEXT('February 2015'!A4151),0,'February 2015'!A4151))</f>
        <v>414600</v>
      </c>
      <c r="B2449">
        <f>IF(ISBLANK('February 2015'!F4151),"",IF(ISTEXT('February 2015'!F4151),0,'February 2015'!F4151))</f>
        <v>4963.2700000000004</v>
      </c>
    </row>
    <row r="2450" spans="1:2" x14ac:dyDescent="0.2">
      <c r="A2450" t="str">
        <f>IF(ISBLANK('February 2015'!A4152),"",IF(ISTEXT('February 2015'!A4152),0,'February 2015'!A4152))</f>
        <v/>
      </c>
      <c r="B2450">
        <f>IF(ISBLANK('February 2015'!F4152),"",IF(ISTEXT('February 2015'!F4152),0,'February 2015'!F4152))</f>
        <v>63724.71</v>
      </c>
    </row>
    <row r="2451" spans="1:2" x14ac:dyDescent="0.2">
      <c r="A2451" t="str">
        <f>IF(ISBLANK('February 2015'!A4153),"",IF(ISTEXT('February 2015'!A4153),0,'February 2015'!A4153))</f>
        <v/>
      </c>
      <c r="B2451" t="str">
        <f>IF(ISBLANK('February 2015'!F4153),"",IF(ISTEXT('February 2015'!F4153),0,'February 2015'!F4153))</f>
        <v/>
      </c>
    </row>
    <row r="2452" spans="1:2" x14ac:dyDescent="0.2">
      <c r="A2452" t="str">
        <f>IF(ISBLANK('February 2015'!A4154),"",IF(ISTEXT('February 2015'!A4154),0,'February 2015'!A4154))</f>
        <v/>
      </c>
      <c r="B2452" t="str">
        <f>IF(ISBLANK('February 2015'!F4154),"",IF(ISTEXT('February 2015'!F4154),0,'February 2015'!F4154))</f>
        <v/>
      </c>
    </row>
    <row r="2453" spans="1:2" x14ac:dyDescent="0.2">
      <c r="A2453">
        <f>IF(ISBLANK('February 2015'!A4155),"",IF(ISTEXT('February 2015'!A4155),0,'February 2015'!A4155))</f>
        <v>414601</v>
      </c>
      <c r="B2453">
        <f>IF(ISBLANK('February 2015'!F4155),"",IF(ISTEXT('February 2015'!F4155),0,'February 2015'!F4155))</f>
        <v>42328.31</v>
      </c>
    </row>
    <row r="2454" spans="1:2" x14ac:dyDescent="0.2">
      <c r="A2454">
        <f>IF(ISBLANK('February 2015'!A4159),"",IF(ISTEXT('February 2015'!A4159),0,'February 2015'!A4159))</f>
        <v>414602</v>
      </c>
      <c r="B2454">
        <f>IF(ISBLANK('February 2015'!F4159),"",IF(ISTEXT('February 2015'!F4159),0,'February 2015'!F4159))</f>
        <v>398.3</v>
      </c>
    </row>
    <row r="2455" spans="1:2" x14ac:dyDescent="0.2">
      <c r="A2455">
        <f>IF(ISBLANK('February 2015'!A4163),"",IF(ISTEXT('February 2015'!A4163),0,'February 2015'!A4163))</f>
        <v>414603</v>
      </c>
      <c r="B2455">
        <f>IF(ISBLANK('February 2015'!F4163),"",IF(ISTEXT('February 2015'!F4163),0,'February 2015'!F4163))</f>
        <v>305</v>
      </c>
    </row>
    <row r="2456" spans="1:2" x14ac:dyDescent="0.2">
      <c r="A2456">
        <f>IF(ISBLANK('February 2015'!A4167),"",IF(ISTEXT('February 2015'!A4167),0,'February 2015'!A4167))</f>
        <v>414223</v>
      </c>
      <c r="B2456">
        <f>IF(ISBLANK('February 2015'!F4167),"",IF(ISTEXT('February 2015'!F4167),0,'February 2015'!F4167))</f>
        <v>215.62</v>
      </c>
    </row>
    <row r="2457" spans="1:2" x14ac:dyDescent="0.2">
      <c r="A2457">
        <f>IF(ISBLANK('February 2015'!A4171),"",IF(ISTEXT('February 2015'!A4171),0,'February 2015'!A4171))</f>
        <v>413873</v>
      </c>
      <c r="B2457">
        <f>IF(ISBLANK('February 2015'!F4171),"",IF(ISTEXT('February 2015'!F4171),0,'February 2015'!F4171))</f>
        <v>162.41</v>
      </c>
    </row>
    <row r="2458" spans="1:2" x14ac:dyDescent="0.2">
      <c r="A2458" t="str">
        <f>IF(ISBLANK('February 2015'!A4172),"",IF(ISTEXT('February 2015'!A4172),0,'February 2015'!A4172))</f>
        <v/>
      </c>
      <c r="B2458">
        <f>IF(ISBLANK('February 2015'!F4172),"",IF(ISTEXT('February 2015'!F4172),0,'February 2015'!F4172))</f>
        <v>38.799999999999997</v>
      </c>
    </row>
    <row r="2459" spans="1:2" x14ac:dyDescent="0.2">
      <c r="A2459">
        <f>IF(ISBLANK('February 2015'!A4173),"",IF(ISTEXT('February 2015'!A4173),0,'February 2015'!A4173))</f>
        <v>414604</v>
      </c>
      <c r="B2459">
        <f>IF(ISBLANK('February 2015'!F4173),"",IF(ISTEXT('February 2015'!F4173),0,'February 2015'!F4173))</f>
        <v>110.26</v>
      </c>
    </row>
    <row r="2460" spans="1:2" x14ac:dyDescent="0.2">
      <c r="A2460">
        <f>IF(ISBLANK('February 2015'!A4177),"",IF(ISTEXT('February 2015'!A4177),0,'February 2015'!A4177))</f>
        <v>414224</v>
      </c>
      <c r="B2460">
        <f>IF(ISBLANK('February 2015'!F4177),"",IF(ISTEXT('February 2015'!F4177),0,'February 2015'!F4177))</f>
        <v>125.47</v>
      </c>
    </row>
    <row r="2461" spans="1:2" x14ac:dyDescent="0.2">
      <c r="A2461">
        <f>IF(ISBLANK('February 2015'!A4181),"",IF(ISTEXT('February 2015'!A4181),0,'February 2015'!A4181))</f>
        <v>413942</v>
      </c>
      <c r="B2461">
        <f>IF(ISBLANK('February 2015'!F4181),"",IF(ISTEXT('February 2015'!F4181),0,'February 2015'!F4181))</f>
        <v>125</v>
      </c>
    </row>
    <row r="2462" spans="1:2" x14ac:dyDescent="0.2">
      <c r="A2462">
        <f>IF(ISBLANK('February 2015'!A4182),"",IF(ISTEXT('February 2015'!A4182),0,'February 2015'!A4182))</f>
        <v>414675</v>
      </c>
      <c r="B2462">
        <f>IF(ISBLANK('February 2015'!F4182),"",IF(ISTEXT('February 2015'!F4182),0,'February 2015'!F4182))</f>
        <v>125</v>
      </c>
    </row>
    <row r="2463" spans="1:2" x14ac:dyDescent="0.2">
      <c r="A2463">
        <f>IF(ISBLANK('February 2015'!A4186),"",IF(ISTEXT('February 2015'!A4186),0,'February 2015'!A4186))</f>
        <v>414606</v>
      </c>
      <c r="B2463">
        <f>IF(ISBLANK('February 2015'!F4186),"",IF(ISTEXT('February 2015'!F4186),0,'February 2015'!F4186))</f>
        <v>1532.83</v>
      </c>
    </row>
    <row r="2464" spans="1:2" x14ac:dyDescent="0.2">
      <c r="A2464" t="str">
        <f>IF(ISBLANK('February 2015'!A4187),"",IF(ISTEXT('February 2015'!A4187),0,'February 2015'!A4187))</f>
        <v/>
      </c>
      <c r="B2464" t="str">
        <f>IF(ISBLANK('February 2015'!F4187),"",IF(ISTEXT('February 2015'!F4187),0,'February 2015'!F4187))</f>
        <v/>
      </c>
    </row>
    <row r="2465" spans="1:2" x14ac:dyDescent="0.2">
      <c r="A2465" t="str">
        <f>IF(ISBLANK('February 2015'!A4188),"",IF(ISTEXT('February 2015'!A4188),0,'February 2015'!A4188))</f>
        <v/>
      </c>
      <c r="B2465" t="str">
        <f>IF(ISBLANK('February 2015'!F4188),"",IF(ISTEXT('February 2015'!F4188),0,'February 2015'!F4188))</f>
        <v/>
      </c>
    </row>
    <row r="2466" spans="1:2" x14ac:dyDescent="0.2">
      <c r="A2466" t="str">
        <f>IF(ISBLANK('February 2015'!A4189),"",IF(ISTEXT('February 2015'!A4189),0,'February 2015'!A4189))</f>
        <v/>
      </c>
      <c r="B2466" t="str">
        <f>IF(ISBLANK('February 2015'!F4189),"",IF(ISTEXT('February 2015'!F4189),0,'February 2015'!F4189))</f>
        <v/>
      </c>
    </row>
    <row r="2467" spans="1:2" x14ac:dyDescent="0.2">
      <c r="A2467" t="str">
        <f>IF(ISBLANK('February 2015'!A4190),"",IF(ISTEXT('February 2015'!A4190),0,'February 2015'!A4190))</f>
        <v/>
      </c>
      <c r="B2467" t="str">
        <f>IF(ISBLANK('February 2015'!F4190),"",IF(ISTEXT('February 2015'!F4190),0,'February 2015'!F4190))</f>
        <v/>
      </c>
    </row>
    <row r="2468" spans="1:2" x14ac:dyDescent="0.2">
      <c r="A2468" t="str">
        <f>IF(ISBLANK('February 2015'!A4191),"",IF(ISTEXT('February 2015'!A4191),0,'February 2015'!A4191))</f>
        <v/>
      </c>
      <c r="B2468" t="str">
        <f>IF(ISBLANK('February 2015'!F4191),"",IF(ISTEXT('February 2015'!F4191),0,'February 2015'!F4191))</f>
        <v/>
      </c>
    </row>
    <row r="2469" spans="1:2" x14ac:dyDescent="0.2">
      <c r="A2469" t="str">
        <f>IF(ISBLANK('February 2015'!A4192),"",IF(ISTEXT('February 2015'!A4192),0,'February 2015'!A4192))</f>
        <v/>
      </c>
      <c r="B2469">
        <f>IF(ISBLANK('February 2015'!F4192),"",IF(ISTEXT('February 2015'!F4192),0,'February 2015'!F4192))</f>
        <v>7510.37</v>
      </c>
    </row>
    <row r="2470" spans="1:2" x14ac:dyDescent="0.2">
      <c r="A2470" t="str">
        <f>IF(ISBLANK('February 2015'!A4193),"",IF(ISTEXT('February 2015'!A4193),0,'February 2015'!A4193))</f>
        <v/>
      </c>
      <c r="B2470" t="str">
        <f>IF(ISBLANK('February 2015'!F4193),"",IF(ISTEXT('February 2015'!F4193),0,'February 2015'!F4193))</f>
        <v/>
      </c>
    </row>
    <row r="2471" spans="1:2" x14ac:dyDescent="0.2">
      <c r="A2471" t="str">
        <f>IF(ISBLANK('February 2015'!A4194),"",IF(ISTEXT('February 2015'!A4194),0,'February 2015'!A4194))</f>
        <v/>
      </c>
      <c r="B2471" t="str">
        <f>IF(ISBLANK('February 2015'!F4194),"",IF(ISTEXT('February 2015'!F4194),0,'February 2015'!F4194))</f>
        <v/>
      </c>
    </row>
    <row r="2472" spans="1:2" x14ac:dyDescent="0.2">
      <c r="A2472" t="str">
        <f>IF(ISBLANK('February 2015'!A4195),"",IF(ISTEXT('February 2015'!A4195),0,'February 2015'!A4195))</f>
        <v/>
      </c>
      <c r="B2472" t="str">
        <f>IF(ISBLANK('February 2015'!F4195),"",IF(ISTEXT('February 2015'!F4195),0,'February 2015'!F4195))</f>
        <v/>
      </c>
    </row>
    <row r="2473" spans="1:2" x14ac:dyDescent="0.2">
      <c r="A2473" t="str">
        <f>IF(ISBLANK('February 2015'!A4196),"",IF(ISTEXT('February 2015'!A4196),0,'February 2015'!A4196))</f>
        <v/>
      </c>
      <c r="B2473" t="str">
        <f>IF(ISBLANK('February 2015'!F4196),"",IF(ISTEXT('February 2015'!F4196),0,'February 2015'!F4196))</f>
        <v/>
      </c>
    </row>
    <row r="2474" spans="1:2" x14ac:dyDescent="0.2">
      <c r="A2474" t="str">
        <f>IF(ISBLANK('February 2015'!A4197),"",IF(ISTEXT('February 2015'!A4197),0,'February 2015'!A4197))</f>
        <v/>
      </c>
      <c r="B2474" t="str">
        <f>IF(ISBLANK('February 2015'!F4197),"",IF(ISTEXT('February 2015'!F4197),0,'February 2015'!F4197))</f>
        <v/>
      </c>
    </row>
    <row r="2475" spans="1:2" x14ac:dyDescent="0.2">
      <c r="A2475" t="str">
        <f>IF(ISBLANK('February 2015'!A4198),"",IF(ISTEXT('February 2015'!A4198),0,'February 2015'!A4198))</f>
        <v/>
      </c>
      <c r="B2475" t="str">
        <f>IF(ISBLANK('February 2015'!F4198),"",IF(ISTEXT('February 2015'!F4198),0,'February 2015'!F4198))</f>
        <v/>
      </c>
    </row>
    <row r="2476" spans="1:2" x14ac:dyDescent="0.2">
      <c r="A2476" t="str">
        <f>IF(ISBLANK('February 2015'!A4199),"",IF(ISTEXT('February 2015'!A4199),0,'February 2015'!A4199))</f>
        <v/>
      </c>
      <c r="B2476" t="str">
        <f>IF(ISBLANK('February 2015'!F4199),"",IF(ISTEXT('February 2015'!F4199),0,'February 2015'!F4199))</f>
        <v/>
      </c>
    </row>
    <row r="2477" spans="1:2" x14ac:dyDescent="0.2">
      <c r="A2477" t="str">
        <f>IF(ISBLANK('February 2015'!A4200),"",IF(ISTEXT('February 2015'!A4200),0,'February 2015'!A4200))</f>
        <v/>
      </c>
      <c r="B2477" t="str">
        <f>IF(ISBLANK('February 2015'!F4200),"",IF(ISTEXT('February 2015'!F4200),0,'February 2015'!F4200))</f>
        <v/>
      </c>
    </row>
    <row r="2478" spans="1:2" x14ac:dyDescent="0.2">
      <c r="A2478" t="str">
        <f>IF(ISBLANK('February 2015'!A4201),"",IF(ISTEXT('February 2015'!A4201),0,'February 2015'!A4201))</f>
        <v/>
      </c>
      <c r="B2478" t="str">
        <f>IF(ISBLANK('February 2015'!F4201),"",IF(ISTEXT('February 2015'!F4201),0,'February 2015'!F4201))</f>
        <v/>
      </c>
    </row>
    <row r="2479" spans="1:2" x14ac:dyDescent="0.2">
      <c r="A2479" t="str">
        <f>IF(ISBLANK('February 2015'!A4202),"",IF(ISTEXT('February 2015'!A4202),0,'February 2015'!A4202))</f>
        <v/>
      </c>
      <c r="B2479" t="str">
        <f>IF(ISBLANK('February 2015'!F4202),"",IF(ISTEXT('February 2015'!F4202),0,'February 2015'!F4202))</f>
        <v/>
      </c>
    </row>
    <row r="2480" spans="1:2" x14ac:dyDescent="0.2">
      <c r="A2480" t="str">
        <f>IF(ISBLANK('February 2015'!A4203),"",IF(ISTEXT('February 2015'!A4203),0,'February 2015'!A4203))</f>
        <v/>
      </c>
      <c r="B2480" t="str">
        <f>IF(ISBLANK('February 2015'!F4203),"",IF(ISTEXT('February 2015'!F4203),0,'February 2015'!F4203))</f>
        <v/>
      </c>
    </row>
    <row r="2481" spans="1:2" x14ac:dyDescent="0.2">
      <c r="A2481" t="str">
        <f>IF(ISBLANK('February 2015'!A4204),"",IF(ISTEXT('February 2015'!A4204),0,'February 2015'!A4204))</f>
        <v/>
      </c>
      <c r="B2481" t="str">
        <f>IF(ISBLANK('February 2015'!F4204),"",IF(ISTEXT('February 2015'!F4204),0,'February 2015'!F4204))</f>
        <v/>
      </c>
    </row>
    <row r="2482" spans="1:2" x14ac:dyDescent="0.2">
      <c r="A2482" t="str">
        <f>IF(ISBLANK('February 2015'!A4205),"",IF(ISTEXT('February 2015'!A4205),0,'February 2015'!A4205))</f>
        <v/>
      </c>
      <c r="B2482" t="str">
        <f>IF(ISBLANK('February 2015'!F4205),"",IF(ISTEXT('February 2015'!F4205),0,'February 2015'!F4205))</f>
        <v/>
      </c>
    </row>
    <row r="2483" spans="1:2" x14ac:dyDescent="0.2">
      <c r="A2483" t="str">
        <f>IF(ISBLANK('February 2015'!A4206),"",IF(ISTEXT('February 2015'!A4206),0,'February 2015'!A4206))</f>
        <v/>
      </c>
      <c r="B2483" t="str">
        <f>IF(ISBLANK('February 2015'!F4206),"",IF(ISTEXT('February 2015'!F4206),0,'February 2015'!F4206))</f>
        <v/>
      </c>
    </row>
    <row r="2484" spans="1:2" x14ac:dyDescent="0.2">
      <c r="A2484">
        <f>IF(ISBLANK('February 2015'!A4210),"",IF(ISTEXT('February 2015'!A4210),0,'February 2015'!A4210))</f>
        <v>414607</v>
      </c>
      <c r="B2484">
        <f>IF(ISBLANK('February 2015'!F4210),"",IF(ISTEXT('February 2015'!F4210),0,'February 2015'!F4210))</f>
        <v>650</v>
      </c>
    </row>
    <row r="2485" spans="1:2" x14ac:dyDescent="0.2">
      <c r="A2485" t="str">
        <f>IF(ISBLANK('February 2015'!A4211),"",IF(ISTEXT('February 2015'!A4211),0,'February 2015'!A4211))</f>
        <v/>
      </c>
      <c r="B2485" t="str">
        <f>IF(ISBLANK('February 2015'!F4211),"",IF(ISTEXT('February 2015'!F4211),0,'February 2015'!F4211))</f>
        <v/>
      </c>
    </row>
    <row r="2486" spans="1:2" x14ac:dyDescent="0.2">
      <c r="A2486" t="str">
        <f>IF(ISBLANK('February 2015'!A4212),"",IF(ISTEXT('February 2015'!A4212),0,'February 2015'!A4212))</f>
        <v/>
      </c>
      <c r="B2486" t="str">
        <f>IF(ISBLANK('February 2015'!F4212),"",IF(ISTEXT('February 2015'!F4212),0,'February 2015'!F4212))</f>
        <v/>
      </c>
    </row>
    <row r="2487" spans="1:2" x14ac:dyDescent="0.2">
      <c r="A2487" t="str">
        <f>IF(ISBLANK('February 2015'!A4213),"",IF(ISTEXT('February 2015'!A4213),0,'February 2015'!A4213))</f>
        <v/>
      </c>
      <c r="B2487" t="str">
        <f>IF(ISBLANK('February 2015'!F4213),"",IF(ISTEXT('February 2015'!F4213),0,'February 2015'!F4213))</f>
        <v/>
      </c>
    </row>
    <row r="2488" spans="1:2" x14ac:dyDescent="0.2">
      <c r="A2488" t="str">
        <f>IF(ISBLANK('February 2015'!A4214),"",IF(ISTEXT('February 2015'!A4214),0,'February 2015'!A4214))</f>
        <v/>
      </c>
      <c r="B2488" t="str">
        <f>IF(ISBLANK('February 2015'!F4214),"",IF(ISTEXT('February 2015'!F4214),0,'February 2015'!F4214))</f>
        <v/>
      </c>
    </row>
    <row r="2489" spans="1:2" x14ac:dyDescent="0.2">
      <c r="A2489" t="str">
        <f>IF(ISBLANK('February 2015'!A4215),"",IF(ISTEXT('February 2015'!A4215),0,'February 2015'!A4215))</f>
        <v/>
      </c>
      <c r="B2489" t="str">
        <f>IF(ISBLANK('February 2015'!F4215),"",IF(ISTEXT('February 2015'!F4215),0,'February 2015'!F4215))</f>
        <v/>
      </c>
    </row>
    <row r="2490" spans="1:2" x14ac:dyDescent="0.2">
      <c r="A2490" t="str">
        <f>IF(ISBLANK('February 2015'!A4216),"",IF(ISTEXT('February 2015'!A4216),0,'February 2015'!A4216))</f>
        <v/>
      </c>
      <c r="B2490" t="str">
        <f>IF(ISBLANK('February 2015'!F4216),"",IF(ISTEXT('February 2015'!F4216),0,'February 2015'!F4216))</f>
        <v/>
      </c>
    </row>
    <row r="2491" spans="1:2" x14ac:dyDescent="0.2">
      <c r="A2491" t="str">
        <f>IF(ISBLANK('February 2015'!A4217),"",IF(ISTEXT('February 2015'!A4217),0,'February 2015'!A4217))</f>
        <v/>
      </c>
      <c r="B2491" t="str">
        <f>IF(ISBLANK('February 2015'!F4217),"",IF(ISTEXT('February 2015'!F4217),0,'February 2015'!F4217))</f>
        <v/>
      </c>
    </row>
    <row r="2492" spans="1:2" x14ac:dyDescent="0.2">
      <c r="A2492" t="str">
        <f>IF(ISBLANK('February 2015'!A4218),"",IF(ISTEXT('February 2015'!A4218),0,'February 2015'!A4218))</f>
        <v/>
      </c>
      <c r="B2492" t="str">
        <f>IF(ISBLANK('February 2015'!F4218),"",IF(ISTEXT('February 2015'!F4218),0,'February 2015'!F4218))</f>
        <v/>
      </c>
    </row>
    <row r="2493" spans="1:2" x14ac:dyDescent="0.2">
      <c r="A2493">
        <f>IF(ISBLANK('February 2015'!A4222),"",IF(ISTEXT('February 2015'!A4222),0,'February 2015'!A4222))</f>
        <v>414225</v>
      </c>
      <c r="B2493">
        <f>IF(ISBLANK('February 2015'!F4222),"",IF(ISTEXT('February 2015'!F4222),0,'February 2015'!F4222))</f>
        <v>3305.65</v>
      </c>
    </row>
    <row r="2494" spans="1:2" x14ac:dyDescent="0.2">
      <c r="A2494">
        <f>IF(ISBLANK('February 2015'!A4226),"",IF(ISTEXT('February 2015'!A4226),0,'February 2015'!A4226))</f>
        <v>413874</v>
      </c>
      <c r="B2494">
        <f>IF(ISBLANK('February 2015'!F4226),"",IF(ISTEXT('February 2015'!F4226),0,'February 2015'!F4226))</f>
        <v>100</v>
      </c>
    </row>
    <row r="2495" spans="1:2" x14ac:dyDescent="0.2">
      <c r="A2495" t="str">
        <f>IF(ISBLANK('February 2015'!A4227),"",IF(ISTEXT('February 2015'!A4227),0,'February 2015'!A4227))</f>
        <v/>
      </c>
      <c r="B2495">
        <f>IF(ISBLANK('February 2015'!F4227),"",IF(ISTEXT('February 2015'!F4227),0,'February 2015'!F4227))</f>
        <v>450</v>
      </c>
    </row>
    <row r="2496" spans="1:2" x14ac:dyDescent="0.2">
      <c r="A2496" t="str">
        <f>IF(ISBLANK('February 2015'!A4228),"",IF(ISTEXT('February 2015'!A4228),0,'February 2015'!A4228))</f>
        <v/>
      </c>
      <c r="B2496">
        <f>IF(ISBLANK('February 2015'!F4228),"",IF(ISTEXT('February 2015'!F4228),0,'February 2015'!F4228))</f>
        <v>450</v>
      </c>
    </row>
    <row r="2497" spans="1:2" x14ac:dyDescent="0.2">
      <c r="A2497" t="str">
        <f>IF(ISBLANK('February 2015'!A4229),"",IF(ISTEXT('February 2015'!A4229),0,'February 2015'!A4229))</f>
        <v/>
      </c>
      <c r="B2497">
        <f>IF(ISBLANK('February 2015'!F4229),"",IF(ISTEXT('February 2015'!F4229),0,'February 2015'!F4229))</f>
        <v>450</v>
      </c>
    </row>
    <row r="2498" spans="1:2" x14ac:dyDescent="0.2">
      <c r="A2498" t="str">
        <f>IF(ISBLANK('February 2015'!A4230),"",IF(ISTEXT('February 2015'!A4230),0,'February 2015'!A4230))</f>
        <v/>
      </c>
      <c r="B2498">
        <f>IF(ISBLANK('February 2015'!F4230),"",IF(ISTEXT('February 2015'!F4230),0,'February 2015'!F4230))</f>
        <v>450</v>
      </c>
    </row>
    <row r="2499" spans="1:2" x14ac:dyDescent="0.2">
      <c r="A2499">
        <f>IF(ISBLANK('February 2015'!A4234),"",IF(ISTEXT('February 2015'!A4234),0,'February 2015'!A4234))</f>
        <v>414608</v>
      </c>
      <c r="B2499">
        <f>IF(ISBLANK('February 2015'!F4234),"",IF(ISTEXT('February 2015'!F4234),0,'February 2015'!F4234))</f>
        <v>750</v>
      </c>
    </row>
    <row r="2500" spans="1:2" x14ac:dyDescent="0.2">
      <c r="A2500">
        <f>IF(ISBLANK('February 2015'!A4238),"",IF(ISTEXT('February 2015'!A4238),0,'February 2015'!A4238))</f>
        <v>413875</v>
      </c>
      <c r="B2500">
        <f>IF(ISBLANK('February 2015'!F4238),"",IF(ISTEXT('February 2015'!F4238),0,'February 2015'!F4238))</f>
        <v>185</v>
      </c>
    </row>
    <row r="2501" spans="1:2" x14ac:dyDescent="0.2">
      <c r="A2501">
        <f>IF(ISBLANK('February 2015'!A4242),"",IF(ISTEXT('February 2015'!A4242),0,'February 2015'!A4242))</f>
        <v>414226</v>
      </c>
      <c r="B2501">
        <f>IF(ISBLANK('February 2015'!F4242),"",IF(ISTEXT('February 2015'!F4242),0,'February 2015'!F4242))</f>
        <v>51.75</v>
      </c>
    </row>
    <row r="2502" spans="1:2" x14ac:dyDescent="0.2">
      <c r="A2502">
        <f>IF(ISBLANK('February 2015'!A4246),"",IF(ISTEXT('February 2015'!A4246),0,'February 2015'!A4246))</f>
        <v>413876</v>
      </c>
      <c r="B2502">
        <f>IF(ISBLANK('February 2015'!F4246),"",IF(ISTEXT('February 2015'!F4246),0,'February 2015'!F4246))</f>
        <v>1000</v>
      </c>
    </row>
    <row r="2503" spans="1:2" x14ac:dyDescent="0.2">
      <c r="A2503" t="str">
        <f>IF(ISBLANK('February 2015'!A4247),"",IF(ISTEXT('February 2015'!A4247),0,'February 2015'!A4247))</f>
        <v/>
      </c>
      <c r="B2503">
        <f>IF(ISBLANK('February 2015'!F4247),"",IF(ISTEXT('February 2015'!F4247),0,'February 2015'!F4247))</f>
        <v>1500</v>
      </c>
    </row>
    <row r="2504" spans="1:2" x14ac:dyDescent="0.2">
      <c r="A2504" t="str">
        <f>IF(ISBLANK('February 2015'!A4248),"",IF(ISTEXT('February 2015'!A4248),0,'February 2015'!A4248))</f>
        <v/>
      </c>
      <c r="B2504">
        <f>IF(ISBLANK('February 2015'!F4248),"",IF(ISTEXT('February 2015'!F4248),0,'February 2015'!F4248))</f>
        <v>1000</v>
      </c>
    </row>
    <row r="2505" spans="1:2" x14ac:dyDescent="0.2">
      <c r="A2505">
        <f>IF(ISBLANK('February 2015'!A4252),"",IF(ISTEXT('February 2015'!A4252),0,'February 2015'!A4252))</f>
        <v>413877</v>
      </c>
      <c r="B2505">
        <f>IF(ISBLANK('February 2015'!F4252),"",IF(ISTEXT('February 2015'!F4252),0,'February 2015'!F4252))</f>
        <v>1252</v>
      </c>
    </row>
    <row r="2506" spans="1:2" x14ac:dyDescent="0.2">
      <c r="A2506">
        <f>IF(ISBLANK('February 2015'!A4256),"",IF(ISTEXT('February 2015'!A4256),0,'February 2015'!A4256))</f>
        <v>414227</v>
      </c>
      <c r="B2506">
        <f>IF(ISBLANK('February 2015'!F4256),"",IF(ISTEXT('February 2015'!F4256),0,'February 2015'!F4256))</f>
        <v>43.54</v>
      </c>
    </row>
    <row r="2507" spans="1:2" x14ac:dyDescent="0.2">
      <c r="A2507">
        <f>IF(ISBLANK('February 2015'!A4260),"",IF(ISTEXT('February 2015'!A4260),0,'February 2015'!A4260))</f>
        <v>414609</v>
      </c>
      <c r="B2507">
        <f>IF(ISBLANK('February 2015'!F4260),"",IF(ISTEXT('February 2015'!F4260),0,'February 2015'!F4260))</f>
        <v>194.4</v>
      </c>
    </row>
    <row r="2508" spans="1:2" x14ac:dyDescent="0.2">
      <c r="A2508">
        <f>IF(ISBLANK('February 2015'!A4264),"",IF(ISTEXT('February 2015'!A4264),0,'February 2015'!A4264))</f>
        <v>414228</v>
      </c>
      <c r="B2508">
        <f>IF(ISBLANK('February 2015'!F4264),"",IF(ISTEXT('February 2015'!F4264),0,'February 2015'!F4264))</f>
        <v>176</v>
      </c>
    </row>
    <row r="2509" spans="1:2" x14ac:dyDescent="0.2">
      <c r="A2509" t="str">
        <f>IF(ISBLANK('February 2015'!A4265),"",IF(ISTEXT('February 2015'!A4265),0,'February 2015'!A4265))</f>
        <v/>
      </c>
      <c r="B2509">
        <f>IF(ISBLANK('February 2015'!F4265),"",IF(ISTEXT('February 2015'!F4265),0,'February 2015'!F4265))</f>
        <v>252</v>
      </c>
    </row>
    <row r="2510" spans="1:2" x14ac:dyDescent="0.2">
      <c r="A2510" t="str">
        <f>IF(ISBLANK('February 2015'!A4266),"",IF(ISTEXT('February 2015'!A4266),0,'February 2015'!A4266))</f>
        <v/>
      </c>
      <c r="B2510">
        <f>IF(ISBLANK('February 2015'!F4266),"",IF(ISTEXT('February 2015'!F4266),0,'February 2015'!F4266))</f>
        <v>408</v>
      </c>
    </row>
    <row r="2511" spans="1:2" x14ac:dyDescent="0.2">
      <c r="A2511">
        <f>IF(ISBLANK('February 2015'!A4270),"",IF(ISTEXT('February 2015'!A4270),0,'February 2015'!A4270))</f>
        <v>413878</v>
      </c>
      <c r="B2511">
        <f>IF(ISBLANK('February 2015'!F4270),"",IF(ISTEXT('February 2015'!F4270),0,'February 2015'!F4270))</f>
        <v>1795</v>
      </c>
    </row>
    <row r="2512" spans="1:2" x14ac:dyDescent="0.2">
      <c r="A2512">
        <f>IF(ISBLANK('February 2015'!A4271),"",IF(ISTEXT('February 2015'!A4271),0,'February 2015'!A4271))</f>
        <v>414229</v>
      </c>
      <c r="B2512">
        <f>IF(ISBLANK('February 2015'!F4271),"",IF(ISTEXT('February 2015'!F4271),0,'February 2015'!F4271))</f>
        <v>1850</v>
      </c>
    </row>
    <row r="2513" spans="1:2" x14ac:dyDescent="0.2">
      <c r="A2513">
        <f>IF(ISBLANK('February 2015'!A4275),"",IF(ISTEXT('February 2015'!A4275),0,'February 2015'!A4275))</f>
        <v>414610</v>
      </c>
      <c r="B2513">
        <f>IF(ISBLANK('February 2015'!F4275),"",IF(ISTEXT('February 2015'!F4275),0,'February 2015'!F4275))</f>
        <v>250</v>
      </c>
    </row>
    <row r="2514" spans="1:2" x14ac:dyDescent="0.2">
      <c r="A2514" t="str">
        <f>IF(ISBLANK('February 2015'!A4276),"",IF(ISTEXT('February 2015'!A4276),0,'February 2015'!A4276))</f>
        <v/>
      </c>
      <c r="B2514">
        <f>IF(ISBLANK('February 2015'!F4276),"",IF(ISTEXT('February 2015'!F4276),0,'February 2015'!F4276))</f>
        <v>500</v>
      </c>
    </row>
    <row r="2515" spans="1:2" x14ac:dyDescent="0.2">
      <c r="A2515">
        <f>IF(ISBLANK('February 2015'!A4280),"",IF(ISTEXT('February 2015'!A4280),0,'February 2015'!A4280))</f>
        <v>414611</v>
      </c>
      <c r="B2515">
        <f>IF(ISBLANK('February 2015'!F4280),"",IF(ISTEXT('February 2015'!F4280),0,'February 2015'!F4280))</f>
        <v>1669</v>
      </c>
    </row>
    <row r="2516" spans="1:2" x14ac:dyDescent="0.2">
      <c r="A2516">
        <f>IF(ISBLANK('February 2015'!A4284),"",IF(ISTEXT('February 2015'!A4284),0,'February 2015'!A4284))</f>
        <v>413879</v>
      </c>
      <c r="B2516">
        <f>IF(ISBLANK('February 2015'!F4284),"",IF(ISTEXT('February 2015'!F4284),0,'February 2015'!F4284))</f>
        <v>450</v>
      </c>
    </row>
    <row r="2517" spans="1:2" x14ac:dyDescent="0.2">
      <c r="A2517" t="str">
        <f>IF(ISBLANK('February 2015'!A4285),"",IF(ISTEXT('February 2015'!A4285),0,'February 2015'!A4285))</f>
        <v/>
      </c>
      <c r="B2517">
        <f>IF(ISBLANK('February 2015'!F4285),"",IF(ISTEXT('February 2015'!F4285),0,'February 2015'!F4285))</f>
        <v>500</v>
      </c>
    </row>
    <row r="2518" spans="1:2" x14ac:dyDescent="0.2">
      <c r="A2518">
        <f>IF(ISBLANK('February 2015'!A4286),"",IF(ISTEXT('February 2015'!A4286),0,'February 2015'!A4286))</f>
        <v>414230</v>
      </c>
      <c r="B2518">
        <f>IF(ISBLANK('February 2015'!F4286),"",IF(ISTEXT('February 2015'!F4286),0,'February 2015'!F4286))</f>
        <v>450</v>
      </c>
    </row>
    <row r="2519" spans="1:2" x14ac:dyDescent="0.2">
      <c r="A2519" t="str">
        <f>IF(ISBLANK('February 2015'!A4287),"",IF(ISTEXT('February 2015'!A4287),0,'February 2015'!A4287))</f>
        <v/>
      </c>
      <c r="B2519">
        <f>IF(ISBLANK('February 2015'!F4287),"",IF(ISTEXT('February 2015'!F4287),0,'February 2015'!F4287))</f>
        <v>500</v>
      </c>
    </row>
    <row r="2520" spans="1:2" x14ac:dyDescent="0.2">
      <c r="A2520">
        <f>IF(ISBLANK('February 2015'!A4288),"",IF(ISTEXT('February 2015'!A4288),0,'February 2015'!A4288))</f>
        <v>414666</v>
      </c>
      <c r="B2520">
        <f>IF(ISBLANK('February 2015'!F4288),"",IF(ISTEXT('February 2015'!F4288),0,'February 2015'!F4288))</f>
        <v>450</v>
      </c>
    </row>
    <row r="2521" spans="1:2" x14ac:dyDescent="0.2">
      <c r="A2521">
        <f>IF(ISBLANK('February 2015'!A4292),"",IF(ISTEXT('February 2015'!A4292),0,'February 2015'!A4292))</f>
        <v>414667</v>
      </c>
      <c r="B2521">
        <f>IF(ISBLANK('February 2015'!F4292),"",IF(ISTEXT('February 2015'!F4292),0,'February 2015'!F4292))</f>
        <v>500</v>
      </c>
    </row>
    <row r="2522" spans="1:2" x14ac:dyDescent="0.2">
      <c r="A2522">
        <f>IF(ISBLANK('February 2015'!A4296),"",IF(ISTEXT('February 2015'!A4296),0,'February 2015'!A4296))</f>
        <v>413880</v>
      </c>
      <c r="B2522">
        <f>IF(ISBLANK('February 2015'!F4296),"",IF(ISTEXT('February 2015'!F4296),0,'February 2015'!F4296))</f>
        <v>450</v>
      </c>
    </row>
    <row r="2523" spans="1:2" x14ac:dyDescent="0.2">
      <c r="A2523" t="str">
        <f>IF(ISBLANK('February 2015'!A4297),"",IF(ISTEXT('February 2015'!A4297),0,'February 2015'!A4297))</f>
        <v/>
      </c>
      <c r="B2523">
        <f>IF(ISBLANK('February 2015'!F4297),"",IF(ISTEXT('February 2015'!F4297),0,'February 2015'!F4297))</f>
        <v>450</v>
      </c>
    </row>
    <row r="2524" spans="1:2" x14ac:dyDescent="0.2">
      <c r="A2524">
        <f>IF(ISBLANK('February 2015'!A4301),"",IF(ISTEXT('February 2015'!A4301),0,'February 2015'!A4301))</f>
        <v>413881</v>
      </c>
      <c r="B2524">
        <f>IF(ISBLANK('February 2015'!F4301),"",IF(ISTEXT('February 2015'!F4301),0,'February 2015'!F4301))</f>
        <v>30</v>
      </c>
    </row>
    <row r="2525" spans="1:2" x14ac:dyDescent="0.2">
      <c r="A2525" t="str">
        <f>IF(ISBLANK('February 2015'!A4302),"",IF(ISTEXT('February 2015'!A4302),0,'February 2015'!A4302))</f>
        <v/>
      </c>
      <c r="B2525">
        <f>IF(ISBLANK('February 2015'!F4302),"",IF(ISTEXT('February 2015'!F4302),0,'February 2015'!F4302))</f>
        <v>150</v>
      </c>
    </row>
    <row r="2526" spans="1:2" x14ac:dyDescent="0.2">
      <c r="A2526" t="str">
        <f>IF(ISBLANK('February 2015'!A4303),"",IF(ISTEXT('February 2015'!A4303),0,'February 2015'!A4303))</f>
        <v/>
      </c>
      <c r="B2526" t="str">
        <f>IF(ISBLANK('February 2015'!F4303),"",IF(ISTEXT('February 2015'!F4303),0,'February 2015'!F4303))</f>
        <v/>
      </c>
    </row>
    <row r="2527" spans="1:2" x14ac:dyDescent="0.2">
      <c r="A2527" t="str">
        <f>IF(ISBLANK('February 2015'!A4304),"",IF(ISTEXT('February 2015'!A4304),0,'February 2015'!A4304))</f>
        <v/>
      </c>
      <c r="B2527" t="str">
        <f>IF(ISBLANK('February 2015'!F4304),"",IF(ISTEXT('February 2015'!F4304),0,'February 2015'!F4304))</f>
        <v/>
      </c>
    </row>
    <row r="2528" spans="1:2" x14ac:dyDescent="0.2">
      <c r="A2528" t="str">
        <f>IF(ISBLANK('February 2015'!A4305),"",IF(ISTEXT('February 2015'!A4305),0,'February 2015'!A4305))</f>
        <v/>
      </c>
      <c r="B2528" t="str">
        <f>IF(ISBLANK('February 2015'!F4305),"",IF(ISTEXT('February 2015'!F4305),0,'February 2015'!F4305))</f>
        <v/>
      </c>
    </row>
    <row r="2529" spans="1:2" x14ac:dyDescent="0.2">
      <c r="A2529" t="str">
        <f>IF(ISBLANK('February 2015'!A4306),"",IF(ISTEXT('February 2015'!A4306),0,'February 2015'!A4306))</f>
        <v/>
      </c>
      <c r="B2529" t="str">
        <f>IF(ISBLANK('February 2015'!F4306),"",IF(ISTEXT('February 2015'!F4306),0,'February 2015'!F4306))</f>
        <v/>
      </c>
    </row>
    <row r="2530" spans="1:2" x14ac:dyDescent="0.2">
      <c r="A2530">
        <f>IF(ISBLANK('February 2015'!A4310),"",IF(ISTEXT('February 2015'!A4310),0,'February 2015'!A4310))</f>
        <v>414231</v>
      </c>
      <c r="B2530">
        <f>IF(ISBLANK('February 2015'!F4310),"",IF(ISTEXT('February 2015'!F4310),0,'February 2015'!F4310))</f>
        <v>500</v>
      </c>
    </row>
    <row r="2531" spans="1:2" x14ac:dyDescent="0.2">
      <c r="A2531">
        <f>IF(ISBLANK('February 2015'!A4314),"",IF(ISTEXT('February 2015'!A4314),0,'February 2015'!A4314))</f>
        <v>413882</v>
      </c>
      <c r="B2531">
        <f>IF(ISBLANK('February 2015'!F4314),"",IF(ISTEXT('February 2015'!F4314),0,'February 2015'!F4314))</f>
        <v>1295</v>
      </c>
    </row>
    <row r="2532" spans="1:2" x14ac:dyDescent="0.2">
      <c r="A2532">
        <f>IF(ISBLANK('February 2015'!A4315),"",IF(ISTEXT('February 2015'!A4315),0,'February 2015'!A4315))</f>
        <v>414232</v>
      </c>
      <c r="B2532">
        <f>IF(ISBLANK('February 2015'!F4315),"",IF(ISTEXT('February 2015'!F4315),0,'February 2015'!F4315))</f>
        <v>698.8</v>
      </c>
    </row>
    <row r="2533" spans="1:2" x14ac:dyDescent="0.2">
      <c r="A2533">
        <f>IF(ISBLANK('February 2015'!A4316),"",IF(ISTEXT('February 2015'!A4316),0,'February 2015'!A4316))</f>
        <v>414612</v>
      </c>
      <c r="B2533">
        <f>IF(ISBLANK('February 2015'!F4316),"",IF(ISTEXT('February 2015'!F4316),0,'February 2015'!F4316))</f>
        <v>683.96</v>
      </c>
    </row>
    <row r="2534" spans="1:2" x14ac:dyDescent="0.2">
      <c r="A2534">
        <f>IF(ISBLANK('February 2015'!A4320),"",IF(ISTEXT('February 2015'!A4320),0,'February 2015'!A4320))</f>
        <v>414613</v>
      </c>
      <c r="B2534">
        <f>IF(ISBLANK('February 2015'!F4320),"",IF(ISTEXT('February 2015'!F4320),0,'February 2015'!F4320))</f>
        <v>750</v>
      </c>
    </row>
    <row r="2535" spans="1:2" x14ac:dyDescent="0.2">
      <c r="A2535">
        <f>IF(ISBLANK('February 2015'!A4324),"",IF(ISTEXT('February 2015'!A4324),0,'February 2015'!A4324))</f>
        <v>414614</v>
      </c>
      <c r="B2535">
        <f>IF(ISBLANK('February 2015'!F4324),"",IF(ISTEXT('February 2015'!F4324),0,'February 2015'!F4324))</f>
        <v>450</v>
      </c>
    </row>
    <row r="2536" spans="1:2" x14ac:dyDescent="0.2">
      <c r="A2536">
        <f>IF(ISBLANK('February 2015'!A4328),"",IF(ISTEXT('February 2015'!A4328),0,'February 2015'!A4328))</f>
        <v>414615</v>
      </c>
      <c r="B2536">
        <f>IF(ISBLANK('February 2015'!F4328),"",IF(ISTEXT('February 2015'!F4328),0,'February 2015'!F4328))</f>
        <v>450</v>
      </c>
    </row>
    <row r="2537" spans="1:2" x14ac:dyDescent="0.2">
      <c r="A2537">
        <f>IF(ISBLANK('February 2015'!A4332),"",IF(ISTEXT('February 2015'!A4332),0,'February 2015'!A4332))</f>
        <v>413883</v>
      </c>
      <c r="B2537">
        <f>IF(ISBLANK('February 2015'!F4332),"",IF(ISTEXT('February 2015'!F4332),0,'February 2015'!F4332))</f>
        <v>562.26</v>
      </c>
    </row>
    <row r="2538" spans="1:2" x14ac:dyDescent="0.2">
      <c r="A2538" t="str">
        <f>IF(ISBLANK('February 2015'!A4333),"",IF(ISTEXT('February 2015'!A4333),0,'February 2015'!A4333))</f>
        <v/>
      </c>
      <c r="B2538" t="str">
        <f>IF(ISBLANK('February 2015'!F4333),"",IF(ISTEXT('February 2015'!F4333),0,'February 2015'!F4333))</f>
        <v/>
      </c>
    </row>
    <row r="2539" spans="1:2" x14ac:dyDescent="0.2">
      <c r="A2539">
        <f>IF(ISBLANK('February 2015'!A4337),"",IF(ISTEXT('February 2015'!A4337),0,'February 2015'!A4337))</f>
        <v>414233</v>
      </c>
      <c r="B2539">
        <f>IF(ISBLANK('February 2015'!F4337),"",IF(ISTEXT('February 2015'!F4337),0,'February 2015'!F4337))</f>
        <v>8202.84</v>
      </c>
    </row>
    <row r="2540" spans="1:2" x14ac:dyDescent="0.2">
      <c r="A2540">
        <f>IF(ISBLANK('February 2015'!A4341),"",IF(ISTEXT('February 2015'!A4341),0,'February 2015'!A4341))</f>
        <v>413884</v>
      </c>
      <c r="B2540">
        <f>IF(ISBLANK('February 2015'!F4341),"",IF(ISTEXT('February 2015'!F4341),0,'February 2015'!F4341))</f>
        <v>29.85</v>
      </c>
    </row>
    <row r="2541" spans="1:2" x14ac:dyDescent="0.2">
      <c r="A2541" t="str">
        <f>IF(ISBLANK('February 2015'!A4342),"",IF(ISTEXT('February 2015'!A4342),0,'February 2015'!A4342))</f>
        <v/>
      </c>
      <c r="B2541" t="str">
        <f>IF(ISBLANK('February 2015'!F4342),"",IF(ISTEXT('February 2015'!F4342),0,'February 2015'!F4342))</f>
        <v/>
      </c>
    </row>
    <row r="2542" spans="1:2" x14ac:dyDescent="0.2">
      <c r="A2542" t="str">
        <f>IF(ISBLANK('February 2015'!A4343),"",IF(ISTEXT('February 2015'!A4343),0,'February 2015'!A4343))</f>
        <v/>
      </c>
      <c r="B2542" t="str">
        <f>IF(ISBLANK('February 2015'!F4343),"",IF(ISTEXT('February 2015'!F4343),0,'February 2015'!F4343))</f>
        <v/>
      </c>
    </row>
    <row r="2543" spans="1:2" x14ac:dyDescent="0.2">
      <c r="A2543">
        <f>IF(ISBLANK('February 2015'!A4347),"",IF(ISTEXT('February 2015'!A4347),0,'February 2015'!A4347))</f>
        <v>413885</v>
      </c>
      <c r="B2543">
        <f>IF(ISBLANK('February 2015'!F4347),"",IF(ISTEXT('February 2015'!F4347),0,'February 2015'!F4347))</f>
        <v>475</v>
      </c>
    </row>
    <row r="2544" spans="1:2" x14ac:dyDescent="0.2">
      <c r="A2544">
        <f>IF(ISBLANK('February 2015'!A4348),"",IF(ISTEXT('February 2015'!A4348),0,'February 2015'!A4348))</f>
        <v>414616</v>
      </c>
      <c r="B2544">
        <f>IF(ISBLANK('February 2015'!F4348),"",IF(ISTEXT('February 2015'!F4348),0,'February 2015'!F4348))</f>
        <v>175</v>
      </c>
    </row>
    <row r="2545" spans="1:2" x14ac:dyDescent="0.2">
      <c r="A2545">
        <f>IF(ISBLANK('February 2015'!A4352),"",IF(ISTEXT('February 2015'!A4352),0,'February 2015'!A4352))</f>
        <v>413886</v>
      </c>
      <c r="B2545">
        <f>IF(ISBLANK('February 2015'!F4352),"",IF(ISTEXT('February 2015'!F4352),0,'February 2015'!F4352))</f>
        <v>475</v>
      </c>
    </row>
    <row r="2546" spans="1:2" x14ac:dyDescent="0.2">
      <c r="A2546">
        <f>IF(ISBLANK('February 2015'!A4356),"",IF(ISTEXT('February 2015'!A4356),0,'February 2015'!A4356))</f>
        <v>414234</v>
      </c>
      <c r="B2546">
        <f>IF(ISBLANK('February 2015'!F4356),"",IF(ISTEXT('February 2015'!F4356),0,'February 2015'!F4356))</f>
        <v>441</v>
      </c>
    </row>
    <row r="2547" spans="1:2" x14ac:dyDescent="0.2">
      <c r="A2547">
        <f>IF(ISBLANK('February 2015'!A4360),"",IF(ISTEXT('February 2015'!A4360),0,'February 2015'!A4360))</f>
        <v>414235</v>
      </c>
      <c r="B2547">
        <f>IF(ISBLANK('February 2015'!F4360),"",IF(ISTEXT('February 2015'!F4360),0,'February 2015'!F4360))</f>
        <v>52</v>
      </c>
    </row>
    <row r="2548" spans="1:2" x14ac:dyDescent="0.2">
      <c r="A2548" t="str">
        <f>IF(ISBLANK('February 2015'!A4361),"",IF(ISTEXT('February 2015'!A4361),0,'February 2015'!A4361))</f>
        <v/>
      </c>
      <c r="B2548">
        <f>IF(ISBLANK('February 2015'!F4361),"",IF(ISTEXT('February 2015'!F4361),0,'February 2015'!F4361))</f>
        <v>39.44</v>
      </c>
    </row>
    <row r="2549" spans="1:2" x14ac:dyDescent="0.2">
      <c r="A2549">
        <f>IF(ISBLANK('February 2015'!A4365),"",IF(ISTEXT('February 2015'!A4365),0,'February 2015'!A4365))</f>
        <v>414236</v>
      </c>
      <c r="B2549">
        <f>IF(ISBLANK('February 2015'!F4365),"",IF(ISTEXT('February 2015'!F4365),0,'February 2015'!F4365))</f>
        <v>450</v>
      </c>
    </row>
    <row r="2550" spans="1:2" x14ac:dyDescent="0.2">
      <c r="A2550">
        <f>IF(ISBLANK('February 2015'!A4366),"",IF(ISTEXT('February 2015'!A4366),0,'February 2015'!A4366))</f>
        <v>414617</v>
      </c>
      <c r="B2550">
        <f>IF(ISBLANK('February 2015'!F4366),"",IF(ISTEXT('February 2015'!F4366),0,'February 2015'!F4366))</f>
        <v>750</v>
      </c>
    </row>
    <row r="2551" spans="1:2" x14ac:dyDescent="0.2">
      <c r="A2551" t="str">
        <f>IF(ISBLANK('February 2015'!A4367),"",IF(ISTEXT('February 2015'!A4367),0,'February 2015'!A4367))</f>
        <v/>
      </c>
      <c r="B2551">
        <f>IF(ISBLANK('February 2015'!F4367),"",IF(ISTEXT('February 2015'!F4367),0,'February 2015'!F4367))</f>
        <v>250</v>
      </c>
    </row>
    <row r="2552" spans="1:2" x14ac:dyDescent="0.2">
      <c r="A2552">
        <f>IF(ISBLANK('February 2015'!A4371),"",IF(ISTEXT('February 2015'!A4371),0,'February 2015'!A4371))</f>
        <v>414237</v>
      </c>
      <c r="B2552">
        <f>IF(ISBLANK('February 2015'!F4371),"",IF(ISTEXT('February 2015'!F4371),0,'February 2015'!F4371))</f>
        <v>605</v>
      </c>
    </row>
    <row r="2553" spans="1:2" x14ac:dyDescent="0.2">
      <c r="A2553" t="str">
        <f>IF(ISBLANK('February 2015'!A4372),"",IF(ISTEXT('February 2015'!A4372),0,'February 2015'!A4372))</f>
        <v/>
      </c>
      <c r="B2553" t="str">
        <f>IF(ISBLANK('February 2015'!F4372),"",IF(ISTEXT('February 2015'!F4372),0,'February 2015'!F4372))</f>
        <v/>
      </c>
    </row>
    <row r="2554" spans="1:2" x14ac:dyDescent="0.2">
      <c r="A2554" t="str">
        <f>IF(ISBLANK('February 2015'!A4373),"",IF(ISTEXT('February 2015'!A4373),0,'February 2015'!A4373))</f>
        <v/>
      </c>
      <c r="B2554" t="str">
        <f>IF(ISBLANK('February 2015'!F4373),"",IF(ISTEXT('February 2015'!F4373),0,'February 2015'!F4373))</f>
        <v/>
      </c>
    </row>
    <row r="2555" spans="1:2" x14ac:dyDescent="0.2">
      <c r="A2555" t="str">
        <f>IF(ISBLANK('February 2015'!A4374),"",IF(ISTEXT('February 2015'!A4374),0,'February 2015'!A4374))</f>
        <v/>
      </c>
      <c r="B2555" t="str">
        <f>IF(ISBLANK('February 2015'!F4374),"",IF(ISTEXT('February 2015'!F4374),0,'February 2015'!F4374))</f>
        <v/>
      </c>
    </row>
    <row r="2556" spans="1:2" x14ac:dyDescent="0.2">
      <c r="A2556">
        <f>IF(ISBLANK('February 2015'!A4378),"",IF(ISTEXT('February 2015'!A4378),0,'February 2015'!A4378))</f>
        <v>414238</v>
      </c>
      <c r="B2556">
        <f>IF(ISBLANK('February 2015'!F4378),"",IF(ISTEXT('February 2015'!F4378),0,'February 2015'!F4378))</f>
        <v>114.42</v>
      </c>
    </row>
    <row r="2557" spans="1:2" x14ac:dyDescent="0.2">
      <c r="A2557">
        <f>IF(ISBLANK('February 2015'!A4382),"",IF(ISTEXT('February 2015'!A4382),0,'February 2015'!A4382))</f>
        <v>413887</v>
      </c>
      <c r="B2557">
        <f>IF(ISBLANK('February 2015'!F4382),"",IF(ISTEXT('February 2015'!F4382),0,'February 2015'!F4382))</f>
        <v>385</v>
      </c>
    </row>
    <row r="2558" spans="1:2" x14ac:dyDescent="0.2">
      <c r="A2558">
        <f>IF(ISBLANK('February 2015'!A4386),"",IF(ISTEXT('February 2015'!A4386),0,'February 2015'!A4386))</f>
        <v>414239</v>
      </c>
      <c r="B2558">
        <f>IF(ISBLANK('February 2015'!F4386),"",IF(ISTEXT('February 2015'!F4386),0,'February 2015'!F4386))</f>
        <v>450</v>
      </c>
    </row>
    <row r="2559" spans="1:2" x14ac:dyDescent="0.2">
      <c r="A2559" t="str">
        <f>IF(ISBLANK('February 2015'!A4387),"",IF(ISTEXT('February 2015'!A4387),0,'February 2015'!A4387))</f>
        <v/>
      </c>
      <c r="B2559">
        <f>IF(ISBLANK('February 2015'!F4387),"",IF(ISTEXT('February 2015'!F4387),0,'February 2015'!F4387))</f>
        <v>450</v>
      </c>
    </row>
    <row r="2560" spans="1:2" x14ac:dyDescent="0.2">
      <c r="A2560">
        <f>IF(ISBLANK('February 2015'!A4391),"",IF(ISTEXT('February 2015'!A4391),0,'February 2015'!A4391))</f>
        <v>413888</v>
      </c>
      <c r="B2560">
        <f>IF(ISBLANK('February 2015'!F4391),"",IF(ISTEXT('February 2015'!F4391),0,'February 2015'!F4391))</f>
        <v>450</v>
      </c>
    </row>
    <row r="2561" spans="1:2" x14ac:dyDescent="0.2">
      <c r="A2561" t="str">
        <f>IF(ISBLANK('February 2015'!A4392),"",IF(ISTEXT('February 2015'!A4392),0,'February 2015'!A4392))</f>
        <v/>
      </c>
      <c r="B2561">
        <f>IF(ISBLANK('February 2015'!F4392),"",IF(ISTEXT('February 2015'!F4392),0,'February 2015'!F4392))</f>
        <v>450</v>
      </c>
    </row>
    <row r="2562" spans="1:2" x14ac:dyDescent="0.2">
      <c r="A2562" t="str">
        <f>IF(ISBLANK('February 2015'!A4393),"",IF(ISTEXT('February 2015'!A4393),0,'February 2015'!A4393))</f>
        <v/>
      </c>
      <c r="B2562">
        <f>IF(ISBLANK('February 2015'!F4393),"",IF(ISTEXT('February 2015'!F4393),0,'February 2015'!F4393))</f>
        <v>500</v>
      </c>
    </row>
    <row r="2563" spans="1:2" x14ac:dyDescent="0.2">
      <c r="A2563" t="str">
        <f>IF(ISBLANK('February 2015'!A4394),"",IF(ISTEXT('February 2015'!A4394),0,'February 2015'!A4394))</f>
        <v/>
      </c>
      <c r="B2563">
        <f>IF(ISBLANK('February 2015'!F4394),"",IF(ISTEXT('February 2015'!F4394),0,'February 2015'!F4394))</f>
        <v>500</v>
      </c>
    </row>
    <row r="2564" spans="1:2" x14ac:dyDescent="0.2">
      <c r="A2564" t="str">
        <f>IF(ISBLANK('February 2015'!A4395),"",IF(ISTEXT('February 2015'!A4395),0,'February 2015'!A4395))</f>
        <v/>
      </c>
      <c r="B2564">
        <f>IF(ISBLANK('February 2015'!F4395),"",IF(ISTEXT('February 2015'!F4395),0,'February 2015'!F4395))</f>
        <v>500</v>
      </c>
    </row>
    <row r="2565" spans="1:2" x14ac:dyDescent="0.2">
      <c r="A2565">
        <f>IF(ISBLANK('February 2015'!A4396),"",IF(ISTEXT('February 2015'!A4396),0,'February 2015'!A4396))</f>
        <v>414240</v>
      </c>
      <c r="B2565">
        <f>IF(ISBLANK('February 2015'!F4396),"",IF(ISTEXT('February 2015'!F4396),0,'February 2015'!F4396))</f>
        <v>450</v>
      </c>
    </row>
    <row r="2566" spans="1:2" x14ac:dyDescent="0.2">
      <c r="A2566" t="str">
        <f>IF(ISBLANK('February 2015'!A4397),"",IF(ISTEXT('February 2015'!A4397),0,'February 2015'!A4397))</f>
        <v/>
      </c>
      <c r="B2566">
        <f>IF(ISBLANK('February 2015'!F4397),"",IF(ISTEXT('February 2015'!F4397),0,'February 2015'!F4397))</f>
        <v>450</v>
      </c>
    </row>
    <row r="2567" spans="1:2" x14ac:dyDescent="0.2">
      <c r="A2567" t="str">
        <f>IF(ISBLANK('February 2015'!A4398),"",IF(ISTEXT('February 2015'!A4398),0,'February 2015'!A4398))</f>
        <v/>
      </c>
      <c r="B2567">
        <f>IF(ISBLANK('February 2015'!F4398),"",IF(ISTEXT('February 2015'!F4398),0,'February 2015'!F4398))</f>
        <v>100</v>
      </c>
    </row>
    <row r="2568" spans="1:2" x14ac:dyDescent="0.2">
      <c r="A2568" t="str">
        <f>IF(ISBLANK('February 2015'!A4399),"",IF(ISTEXT('February 2015'!A4399),0,'February 2015'!A4399))</f>
        <v/>
      </c>
      <c r="B2568">
        <f>IF(ISBLANK('February 2015'!F4399),"",IF(ISTEXT('February 2015'!F4399),0,'February 2015'!F4399))</f>
        <v>100</v>
      </c>
    </row>
    <row r="2569" spans="1:2" x14ac:dyDescent="0.2">
      <c r="A2569">
        <f>IF(ISBLANK('February 2015'!A4400),"",IF(ISTEXT('February 2015'!A4400),0,'February 2015'!A4400))</f>
        <v>414618</v>
      </c>
      <c r="B2569">
        <f>IF(ISBLANK('February 2015'!F4400),"",IF(ISTEXT('February 2015'!F4400),0,'February 2015'!F4400))</f>
        <v>500</v>
      </c>
    </row>
    <row r="2570" spans="1:2" x14ac:dyDescent="0.2">
      <c r="A2570">
        <f>IF(ISBLANK('February 2015'!A4404),"",IF(ISTEXT('February 2015'!A4404),0,'February 2015'!A4404))</f>
        <v>413889</v>
      </c>
      <c r="B2570">
        <f>IF(ISBLANK('February 2015'!F4404),"",IF(ISTEXT('February 2015'!F4404),0,'February 2015'!F4404))</f>
        <v>140</v>
      </c>
    </row>
    <row r="2571" spans="1:2" x14ac:dyDescent="0.2">
      <c r="A2571">
        <f>IF(ISBLANK('February 2015'!A4408),"",IF(ISTEXT('February 2015'!A4408),0,'February 2015'!A4408))</f>
        <v>414241</v>
      </c>
      <c r="B2571">
        <f>IF(ISBLANK('February 2015'!F4408),"",IF(ISTEXT('February 2015'!F4408),0,'February 2015'!F4408))</f>
        <v>757.32</v>
      </c>
    </row>
    <row r="2572" spans="1:2" x14ac:dyDescent="0.2">
      <c r="A2572" t="str">
        <f>IF(ISBLANK('February 2015'!A4409),"",IF(ISTEXT('February 2015'!A4409),0,'February 2015'!A4409))</f>
        <v/>
      </c>
      <c r="B2572" t="str">
        <f>IF(ISBLANK('February 2015'!F4409),"",IF(ISTEXT('February 2015'!F4409),0,'February 2015'!F4409))</f>
        <v/>
      </c>
    </row>
    <row r="2573" spans="1:2" x14ac:dyDescent="0.2">
      <c r="A2573">
        <f>IF(ISBLANK('February 2015'!A4413),"",IF(ISTEXT('February 2015'!A4413),0,'February 2015'!A4413))</f>
        <v>414242</v>
      </c>
      <c r="B2573">
        <f>IF(ISBLANK('February 2015'!F4413),"",IF(ISTEXT('February 2015'!F4413),0,'February 2015'!F4413))</f>
        <v>225.24</v>
      </c>
    </row>
    <row r="2574" spans="1:2" x14ac:dyDescent="0.2">
      <c r="A2574" t="str">
        <f>IF(ISBLANK('February 2015'!A4414),"",IF(ISTEXT('February 2015'!A4414),0,'February 2015'!A4414))</f>
        <v/>
      </c>
      <c r="B2574" t="str">
        <f>IF(ISBLANK('February 2015'!F4414),"",IF(ISTEXT('February 2015'!F4414),0,'February 2015'!F4414))</f>
        <v/>
      </c>
    </row>
    <row r="2575" spans="1:2" x14ac:dyDescent="0.2">
      <c r="A2575" t="str">
        <f>IF(ISBLANK('February 2015'!A4415),"",IF(ISTEXT('February 2015'!A4415),0,'February 2015'!A4415))</f>
        <v/>
      </c>
      <c r="B2575" t="str">
        <f>IF(ISBLANK('February 2015'!F4415),"",IF(ISTEXT('February 2015'!F4415),0,'February 2015'!F4415))</f>
        <v/>
      </c>
    </row>
    <row r="2576" spans="1:2" x14ac:dyDescent="0.2">
      <c r="A2576" t="str">
        <f>IF(ISBLANK('February 2015'!A4416),"",IF(ISTEXT('February 2015'!A4416),0,'February 2015'!A4416))</f>
        <v/>
      </c>
      <c r="B2576">
        <f>IF(ISBLANK('February 2015'!F4416),"",IF(ISTEXT('February 2015'!F4416),0,'February 2015'!F4416))</f>
        <v>110</v>
      </c>
    </row>
    <row r="2577" spans="1:2" x14ac:dyDescent="0.2">
      <c r="A2577">
        <f>IF(ISBLANK('February 2015'!A4420),"",IF(ISTEXT('February 2015'!A4420),0,'February 2015'!A4420))</f>
        <v>413890</v>
      </c>
      <c r="B2577">
        <f>IF(ISBLANK('February 2015'!F4420),"",IF(ISTEXT('February 2015'!F4420),0,'February 2015'!F4420))</f>
        <v>450</v>
      </c>
    </row>
    <row r="2578" spans="1:2" x14ac:dyDescent="0.2">
      <c r="A2578">
        <f>IF(ISBLANK('February 2015'!A4424),"",IF(ISTEXT('February 2015'!A4424),0,'February 2015'!A4424))</f>
        <v>414243</v>
      </c>
      <c r="B2578">
        <f>IF(ISBLANK('February 2015'!F4424),"",IF(ISTEXT('February 2015'!F4424),0,'February 2015'!F4424))</f>
        <v>1600</v>
      </c>
    </row>
    <row r="2579" spans="1:2" x14ac:dyDescent="0.2">
      <c r="A2579">
        <f>IF(ISBLANK('February 2015'!A4428),"",IF(ISTEXT('February 2015'!A4428),0,'February 2015'!A4428))</f>
        <v>414668</v>
      </c>
      <c r="B2579">
        <f>IF(ISBLANK('February 2015'!F4428),"",IF(ISTEXT('February 2015'!F4428),0,'February 2015'!F4428))</f>
        <v>44.2</v>
      </c>
    </row>
    <row r="2580" spans="1:2" x14ac:dyDescent="0.2">
      <c r="A2580">
        <f>IF(ISBLANK('February 2015'!A4432),"",IF(ISTEXT('February 2015'!A4432),0,'February 2015'!A4432))</f>
        <v>413891</v>
      </c>
      <c r="B2580">
        <f>IF(ISBLANK('February 2015'!F4432),"",IF(ISTEXT('February 2015'!F4432),0,'February 2015'!F4432))</f>
        <v>2429.7800000000002</v>
      </c>
    </row>
    <row r="2581" spans="1:2" x14ac:dyDescent="0.2">
      <c r="A2581">
        <f>IF(ISBLANK('February 2015'!A4433),"",IF(ISTEXT('February 2015'!A4433),0,'February 2015'!A4433))</f>
        <v>413892</v>
      </c>
      <c r="B2581">
        <f>IF(ISBLANK('February 2015'!F4433),"",IF(ISTEXT('February 2015'!F4433),0,'February 2015'!F4433))</f>
        <v>929.96</v>
      </c>
    </row>
    <row r="2582" spans="1:2" x14ac:dyDescent="0.2">
      <c r="A2582" t="str">
        <f>IF(ISBLANK('February 2015'!A4434),"",IF(ISTEXT('February 2015'!A4434),0,'February 2015'!A4434))</f>
        <v/>
      </c>
      <c r="B2582" t="str">
        <f>IF(ISBLANK('February 2015'!F4434),"",IF(ISTEXT('February 2015'!F4434),0,'February 2015'!F4434))</f>
        <v/>
      </c>
    </row>
    <row r="2583" spans="1:2" x14ac:dyDescent="0.2">
      <c r="A2583">
        <f>IF(ISBLANK('February 2015'!A4435),"",IF(ISTEXT('February 2015'!A4435),0,'February 2015'!A4435))</f>
        <v>413893</v>
      </c>
      <c r="B2583">
        <f>IF(ISBLANK('February 2015'!F4435),"",IF(ISTEXT('February 2015'!F4435),0,'February 2015'!F4435))</f>
        <v>1666.06</v>
      </c>
    </row>
    <row r="2584" spans="1:2" x14ac:dyDescent="0.2">
      <c r="A2584">
        <f>IF(ISBLANK('February 2015'!A4436),"",IF(ISTEXT('February 2015'!A4436),0,'February 2015'!A4436))</f>
        <v>413894</v>
      </c>
      <c r="B2584">
        <f>IF(ISBLANK('February 2015'!F4436),"",IF(ISTEXT('February 2015'!F4436),0,'February 2015'!F4436))</f>
        <v>1615.87</v>
      </c>
    </row>
    <row r="2585" spans="1:2" x14ac:dyDescent="0.2">
      <c r="A2585">
        <f>IF(ISBLANK('February 2015'!A4437),"",IF(ISTEXT('February 2015'!A4437),0,'February 2015'!A4437))</f>
        <v>413895</v>
      </c>
      <c r="B2585">
        <f>IF(ISBLANK('February 2015'!F4437),"",IF(ISTEXT('February 2015'!F4437),0,'February 2015'!F4437))</f>
        <v>850.32</v>
      </c>
    </row>
    <row r="2586" spans="1:2" x14ac:dyDescent="0.2">
      <c r="A2586" t="str">
        <f>IF(ISBLANK('February 2015'!A4438),"",IF(ISTEXT('February 2015'!A4438),0,'February 2015'!A4438))</f>
        <v/>
      </c>
      <c r="B2586" t="str">
        <f>IF(ISBLANK('February 2015'!F4438),"",IF(ISTEXT('February 2015'!F4438),0,'February 2015'!F4438))</f>
        <v/>
      </c>
    </row>
    <row r="2587" spans="1:2" x14ac:dyDescent="0.2">
      <c r="A2587">
        <f>IF(ISBLANK('February 2015'!A4439),"",IF(ISTEXT('February 2015'!A4439),0,'February 2015'!A4439))</f>
        <v>413896</v>
      </c>
      <c r="B2587">
        <f>IF(ISBLANK('February 2015'!F4439),"",IF(ISTEXT('February 2015'!F4439),0,'February 2015'!F4439))</f>
        <v>888.08</v>
      </c>
    </row>
    <row r="2588" spans="1:2" x14ac:dyDescent="0.2">
      <c r="A2588">
        <f>IF(ISBLANK('February 2015'!A4440),"",IF(ISTEXT('February 2015'!A4440),0,'February 2015'!A4440))</f>
        <v>414244</v>
      </c>
      <c r="B2588">
        <f>IF(ISBLANK('February 2015'!F4440),"",IF(ISTEXT('February 2015'!F4440),0,'February 2015'!F4440))</f>
        <v>68370.28</v>
      </c>
    </row>
    <row r="2589" spans="1:2" x14ac:dyDescent="0.2">
      <c r="A2589">
        <f>IF(ISBLANK('February 2015'!A4441),"",IF(ISTEXT('February 2015'!A4441),0,'February 2015'!A4441))</f>
        <v>414619</v>
      </c>
      <c r="B2589">
        <f>IF(ISBLANK('February 2015'!F4441),"",IF(ISTEXT('February 2015'!F4441),0,'February 2015'!F4441))</f>
        <v>61116.84</v>
      </c>
    </row>
    <row r="2590" spans="1:2" x14ac:dyDescent="0.2">
      <c r="A2590">
        <f>IF(ISBLANK('February 2015'!A4442),"",IF(ISTEXT('February 2015'!A4442),0,'February 2015'!A4442))</f>
        <v>414620</v>
      </c>
      <c r="B2590">
        <f>IF(ISBLANK('February 2015'!F4442),"",IF(ISTEXT('February 2015'!F4442),0,'February 2015'!F4442))</f>
        <v>554.35</v>
      </c>
    </row>
    <row r="2591" spans="1:2" x14ac:dyDescent="0.2">
      <c r="A2591">
        <f>IF(ISBLANK('February 2015'!A4443),"",IF(ISTEXT('February 2015'!A4443),0,'February 2015'!A4443))</f>
        <v>414621</v>
      </c>
      <c r="B2591">
        <f>IF(ISBLANK('February 2015'!F4443),"",IF(ISTEXT('February 2015'!F4443),0,'February 2015'!F4443))</f>
        <v>10383.98</v>
      </c>
    </row>
    <row r="2592" spans="1:2" x14ac:dyDescent="0.2">
      <c r="A2592">
        <f>IF(ISBLANK('February 2015'!A4444),"",IF(ISTEXT('February 2015'!A4444),0,'February 2015'!A4444))</f>
        <v>414622</v>
      </c>
      <c r="B2592">
        <f>IF(ISBLANK('February 2015'!F4444),"",IF(ISTEXT('February 2015'!F4444),0,'February 2015'!F4444))</f>
        <v>1414.88</v>
      </c>
    </row>
    <row r="2593" spans="1:2" x14ac:dyDescent="0.2">
      <c r="A2593" t="str">
        <f>IF(ISBLANK('February 2015'!A4445),"",IF(ISTEXT('February 2015'!A4445),0,'February 2015'!A4445))</f>
        <v/>
      </c>
      <c r="B2593" t="str">
        <f>IF(ISBLANK('February 2015'!F4445),"",IF(ISTEXT('February 2015'!F4445),0,'February 2015'!F4445))</f>
        <v/>
      </c>
    </row>
    <row r="2594" spans="1:2" x14ac:dyDescent="0.2">
      <c r="A2594">
        <f>IF(ISBLANK('February 2015'!A4446),"",IF(ISTEXT('February 2015'!A4446),0,'February 2015'!A4446))</f>
        <v>414623</v>
      </c>
      <c r="B2594">
        <f>IF(ISBLANK('February 2015'!F4446),"",IF(ISTEXT('February 2015'!F4446),0,'February 2015'!F4446))</f>
        <v>4080.63</v>
      </c>
    </row>
    <row r="2595" spans="1:2" x14ac:dyDescent="0.2">
      <c r="A2595" t="str">
        <f>IF(ISBLANK('February 2015'!A4447),"",IF(ISTEXT('February 2015'!A4447),0,'February 2015'!A4447))</f>
        <v/>
      </c>
      <c r="B2595" t="str">
        <f>IF(ISBLANK('February 2015'!F4447),"",IF(ISTEXT('February 2015'!F4447),0,'February 2015'!F4447))</f>
        <v/>
      </c>
    </row>
    <row r="2596" spans="1:2" x14ac:dyDescent="0.2">
      <c r="A2596">
        <f>IF(ISBLANK('February 2015'!A4448),"",IF(ISTEXT('February 2015'!A4448),0,'February 2015'!A4448))</f>
        <v>414624</v>
      </c>
      <c r="B2596">
        <f>IF(ISBLANK('February 2015'!F4448),"",IF(ISTEXT('February 2015'!F4448),0,'February 2015'!F4448))</f>
        <v>2688.91</v>
      </c>
    </row>
    <row r="2597" spans="1:2" x14ac:dyDescent="0.2">
      <c r="A2597">
        <f>IF(ISBLANK('February 2015'!A4449),"",IF(ISTEXT('February 2015'!A4449),0,'February 2015'!A4449))</f>
        <v>414625</v>
      </c>
      <c r="B2597">
        <f>IF(ISBLANK('February 2015'!F4449),"",IF(ISTEXT('February 2015'!F4449),0,'February 2015'!F4449))</f>
        <v>317.86</v>
      </c>
    </row>
    <row r="2598" spans="1:2" x14ac:dyDescent="0.2">
      <c r="A2598" t="str">
        <f>IF(ISBLANK('February 2015'!A4450),"",IF(ISTEXT('February 2015'!A4450),0,'February 2015'!A4450))</f>
        <v/>
      </c>
      <c r="B2598" t="str">
        <f>IF(ISBLANK('February 2015'!F4450),"",IF(ISTEXT('February 2015'!F4450),0,'February 2015'!F4450))</f>
        <v/>
      </c>
    </row>
    <row r="2599" spans="1:2" x14ac:dyDescent="0.2">
      <c r="A2599">
        <f>IF(ISBLANK('February 2015'!A4451),"",IF(ISTEXT('February 2015'!A4451),0,'February 2015'!A4451))</f>
        <v>414626</v>
      </c>
      <c r="B2599">
        <f>IF(ISBLANK('February 2015'!F4451),"",IF(ISTEXT('February 2015'!F4451),0,'February 2015'!F4451))</f>
        <v>3399.18</v>
      </c>
    </row>
    <row r="2600" spans="1:2" x14ac:dyDescent="0.2">
      <c r="A2600" t="str">
        <f>IF(ISBLANK('February 2015'!A4452),"",IF(ISTEXT('February 2015'!A4452),0,'February 2015'!A4452))</f>
        <v/>
      </c>
      <c r="B2600" t="str">
        <f>IF(ISBLANK('February 2015'!F4452),"",IF(ISTEXT('February 2015'!F4452),0,'February 2015'!F4452))</f>
        <v/>
      </c>
    </row>
    <row r="2601" spans="1:2" x14ac:dyDescent="0.2">
      <c r="A2601">
        <f>IF(ISBLANK('February 2015'!A4456),"",IF(ISTEXT('February 2015'!A4456),0,'February 2015'!A4456))</f>
        <v>413897</v>
      </c>
      <c r="B2601">
        <f>IF(ISBLANK('February 2015'!F4456),"",IF(ISTEXT('February 2015'!F4456),0,'February 2015'!F4456))</f>
        <v>1485</v>
      </c>
    </row>
    <row r="2602" spans="1:2" x14ac:dyDescent="0.2">
      <c r="A2602">
        <f>IF(ISBLANK('February 2015'!A4460),"",IF(ISTEXT('February 2015'!A4460),0,'February 2015'!A4460))</f>
        <v>413898</v>
      </c>
      <c r="B2602">
        <f>IF(ISBLANK('February 2015'!F4460),"",IF(ISTEXT('February 2015'!F4460),0,'February 2015'!F4460))</f>
        <v>250</v>
      </c>
    </row>
    <row r="2603" spans="1:2" x14ac:dyDescent="0.2">
      <c r="A2603">
        <f>IF(ISBLANK('February 2015'!A4464),"",IF(ISTEXT('February 2015'!A4464),0,'February 2015'!A4464))</f>
        <v>414627</v>
      </c>
      <c r="B2603">
        <f>IF(ISBLANK('February 2015'!F4464),"",IF(ISTEXT('February 2015'!F4464),0,'February 2015'!F4464))</f>
        <v>317.5</v>
      </c>
    </row>
    <row r="2604" spans="1:2" x14ac:dyDescent="0.2">
      <c r="A2604">
        <f>IF(ISBLANK('February 2015'!A4468),"",IF(ISTEXT('February 2015'!A4468),0,'February 2015'!A4468))</f>
        <v>413899</v>
      </c>
      <c r="B2604">
        <f>IF(ISBLANK('February 2015'!F4468),"",IF(ISTEXT('February 2015'!F4468),0,'February 2015'!F4468))</f>
        <v>1969.34</v>
      </c>
    </row>
    <row r="2605" spans="1:2" x14ac:dyDescent="0.2">
      <c r="A2605" t="str">
        <f>IF(ISBLANK('February 2015'!A4469),"",IF(ISTEXT('February 2015'!A4469),0,'February 2015'!A4469))</f>
        <v/>
      </c>
      <c r="B2605" t="str">
        <f>IF(ISBLANK('February 2015'!F4469),"",IF(ISTEXT('February 2015'!F4469),0,'February 2015'!F4469))</f>
        <v/>
      </c>
    </row>
    <row r="2606" spans="1:2" x14ac:dyDescent="0.2">
      <c r="A2606" t="str">
        <f>IF(ISBLANK('February 2015'!A4470),"",IF(ISTEXT('February 2015'!A4470),0,'February 2015'!A4470))</f>
        <v/>
      </c>
      <c r="B2606" t="str">
        <f>IF(ISBLANK('February 2015'!F4470),"",IF(ISTEXT('February 2015'!F4470),0,'February 2015'!F4470))</f>
        <v/>
      </c>
    </row>
    <row r="2607" spans="1:2" x14ac:dyDescent="0.2">
      <c r="A2607" t="str">
        <f>IF(ISBLANK('February 2015'!A4471),"",IF(ISTEXT('February 2015'!A4471),0,'February 2015'!A4471))</f>
        <v/>
      </c>
      <c r="B2607" t="str">
        <f>IF(ISBLANK('February 2015'!F4471),"",IF(ISTEXT('February 2015'!F4471),0,'February 2015'!F4471))</f>
        <v/>
      </c>
    </row>
    <row r="2608" spans="1:2" x14ac:dyDescent="0.2">
      <c r="A2608">
        <f>IF(ISBLANK('February 2015'!A4472),"",IF(ISTEXT('February 2015'!A4472),0,'February 2015'!A4472))</f>
        <v>414245</v>
      </c>
      <c r="B2608">
        <f>IF(ISBLANK('February 2015'!F4472),"",IF(ISTEXT('February 2015'!F4472),0,'February 2015'!F4472))</f>
        <v>2179.63</v>
      </c>
    </row>
    <row r="2609" spans="1:2" x14ac:dyDescent="0.2">
      <c r="A2609" t="str">
        <f>IF(ISBLANK('February 2015'!A4473),"",IF(ISTEXT('February 2015'!A4473),0,'February 2015'!A4473))</f>
        <v/>
      </c>
      <c r="B2609" t="str">
        <f>IF(ISBLANK('February 2015'!F4473),"",IF(ISTEXT('February 2015'!F4473),0,'February 2015'!F4473))</f>
        <v/>
      </c>
    </row>
    <row r="2610" spans="1:2" x14ac:dyDescent="0.2">
      <c r="A2610" t="str">
        <f>IF(ISBLANK('February 2015'!A4474),"",IF(ISTEXT('February 2015'!A4474),0,'February 2015'!A4474))</f>
        <v/>
      </c>
      <c r="B2610" t="str">
        <f>IF(ISBLANK('February 2015'!F4474),"",IF(ISTEXT('February 2015'!F4474),0,'February 2015'!F4474))</f>
        <v/>
      </c>
    </row>
    <row r="2611" spans="1:2" x14ac:dyDescent="0.2">
      <c r="A2611" t="str">
        <f>IF(ISBLANK('February 2015'!A4475),"",IF(ISTEXT('February 2015'!A4475),0,'February 2015'!A4475))</f>
        <v/>
      </c>
      <c r="B2611" t="str">
        <f>IF(ISBLANK('February 2015'!F4475),"",IF(ISTEXT('February 2015'!F4475),0,'February 2015'!F4475))</f>
        <v/>
      </c>
    </row>
    <row r="2612" spans="1:2" x14ac:dyDescent="0.2">
      <c r="A2612" t="str">
        <f>IF(ISBLANK('February 2015'!A4476),"",IF(ISTEXT('February 2015'!A4476),0,'February 2015'!A4476))</f>
        <v/>
      </c>
      <c r="B2612" t="str">
        <f>IF(ISBLANK('February 2015'!F4476),"",IF(ISTEXT('February 2015'!F4476),0,'February 2015'!F4476))</f>
        <v/>
      </c>
    </row>
    <row r="2613" spans="1:2" x14ac:dyDescent="0.2">
      <c r="A2613">
        <f>IF(ISBLANK('February 2015'!A4477),"",IF(ISTEXT('February 2015'!A4477),0,'February 2015'!A4477))</f>
        <v>414628</v>
      </c>
      <c r="B2613">
        <f>IF(ISBLANK('February 2015'!F4477),"",IF(ISTEXT('February 2015'!F4477),0,'February 2015'!F4477))</f>
        <v>185.94</v>
      </c>
    </row>
    <row r="2614" spans="1:2" x14ac:dyDescent="0.2">
      <c r="A2614">
        <f>IF(ISBLANK('February 2015'!A4481),"",IF(ISTEXT('February 2015'!A4481),0,'February 2015'!A4481))</f>
        <v>414246</v>
      </c>
      <c r="B2614">
        <f>IF(ISBLANK('February 2015'!F4481),"",IF(ISTEXT('February 2015'!F4481),0,'February 2015'!F4481))</f>
        <v>450</v>
      </c>
    </row>
    <row r="2615" spans="1:2" x14ac:dyDescent="0.2">
      <c r="A2615">
        <f>IF(ISBLANK('February 2015'!A4485),"",IF(ISTEXT('February 2015'!A4485),0,'February 2015'!A4485))</f>
        <v>413900</v>
      </c>
      <c r="B2615">
        <f>IF(ISBLANK('February 2015'!F4485),"",IF(ISTEXT('February 2015'!F4485),0,'February 2015'!F4485))</f>
        <v>500</v>
      </c>
    </row>
    <row r="2616" spans="1:2" x14ac:dyDescent="0.2">
      <c r="A2616">
        <f>IF(ISBLANK('February 2015'!A4489),"",IF(ISTEXT('February 2015'!A4489),0,'February 2015'!A4489))</f>
        <v>413943</v>
      </c>
      <c r="B2616">
        <f>IF(ISBLANK('February 2015'!F4489),"",IF(ISTEXT('February 2015'!F4489),0,'February 2015'!F4489))</f>
        <v>292.5</v>
      </c>
    </row>
    <row r="2617" spans="1:2" x14ac:dyDescent="0.2">
      <c r="A2617">
        <f>IF(ISBLANK('February 2015'!A4490),"",IF(ISTEXT('February 2015'!A4490),0,'February 2015'!A4490))</f>
        <v>414676</v>
      </c>
      <c r="B2617">
        <f>IF(ISBLANK('February 2015'!F4490),"",IF(ISTEXT('February 2015'!F4490),0,'February 2015'!F4490))</f>
        <v>292.5</v>
      </c>
    </row>
    <row r="2618" spans="1:2" x14ac:dyDescent="0.2">
      <c r="A2618">
        <f>IF(ISBLANK('February 2015'!A4494),"",IF(ISTEXT('February 2015'!A4494),0,'February 2015'!A4494))</f>
        <v>414247</v>
      </c>
      <c r="B2618">
        <f>IF(ISBLANK('February 2015'!F4494),"",IF(ISTEXT('February 2015'!F4494),0,'February 2015'!F4494))</f>
        <v>225.9</v>
      </c>
    </row>
    <row r="2619" spans="1:2" x14ac:dyDescent="0.2">
      <c r="A2619">
        <f>IF(ISBLANK('February 2015'!A4498),"",IF(ISTEXT('February 2015'!A4498),0,'February 2015'!A4498))</f>
        <v>414248</v>
      </c>
      <c r="B2619">
        <f>IF(ISBLANK('February 2015'!F4498),"",IF(ISTEXT('February 2015'!F4498),0,'February 2015'!F4498))</f>
        <v>6.86</v>
      </c>
    </row>
    <row r="2620" spans="1:2" x14ac:dyDescent="0.2">
      <c r="A2620">
        <f>IF(ISBLANK('February 2015'!A4502),"",IF(ISTEXT('February 2015'!A4502),0,'February 2015'!A4502))</f>
        <v>414249</v>
      </c>
      <c r="B2620">
        <f>IF(ISBLANK('February 2015'!F4502),"",IF(ISTEXT('February 2015'!F4502),0,'February 2015'!F4502))</f>
        <v>42.55</v>
      </c>
    </row>
    <row r="2621" spans="1:2" x14ac:dyDescent="0.2">
      <c r="A2621">
        <f>IF(ISBLANK('February 2015'!A4506),"",IF(ISTEXT('February 2015'!A4506),0,'February 2015'!A4506))</f>
        <v>413944</v>
      </c>
      <c r="B2621">
        <f>IF(ISBLANK('February 2015'!F4506),"",IF(ISTEXT('February 2015'!F4506),0,'February 2015'!F4506))</f>
        <v>118.95</v>
      </c>
    </row>
    <row r="2622" spans="1:2" x14ac:dyDescent="0.2">
      <c r="A2622">
        <f>IF(ISBLANK('February 2015'!A4510),"",IF(ISTEXT('February 2015'!A4510),0,'February 2015'!A4510))</f>
        <v>413901</v>
      </c>
      <c r="B2622">
        <f>IF(ISBLANK('February 2015'!F4510),"",IF(ISTEXT('February 2015'!F4510),0,'February 2015'!F4510))</f>
        <v>1678</v>
      </c>
    </row>
    <row r="2623" spans="1:2" x14ac:dyDescent="0.2">
      <c r="A2623" t="str">
        <f>IF(ISBLANK('February 2015'!A4511),"",IF(ISTEXT('February 2015'!A4511),0,'February 2015'!A4511))</f>
        <v/>
      </c>
      <c r="B2623" t="str">
        <f>IF(ISBLANK('February 2015'!F4511),"",IF(ISTEXT('February 2015'!F4511),0,'February 2015'!F4511))</f>
        <v/>
      </c>
    </row>
    <row r="2624" spans="1:2" x14ac:dyDescent="0.2">
      <c r="A2624" t="str">
        <f>IF(ISBLANK('February 2015'!A4512),"",IF(ISTEXT('February 2015'!A4512),0,'February 2015'!A4512))</f>
        <v/>
      </c>
      <c r="B2624" t="str">
        <f>IF(ISBLANK('February 2015'!F4512),"",IF(ISTEXT('February 2015'!F4512),0,'February 2015'!F4512))</f>
        <v/>
      </c>
    </row>
    <row r="2625" spans="1:2" x14ac:dyDescent="0.2">
      <c r="A2625" t="str">
        <f>IF(ISBLANK('February 2015'!A4513),"",IF(ISTEXT('February 2015'!A4513),0,'February 2015'!A4513))</f>
        <v/>
      </c>
      <c r="B2625" t="str">
        <f>IF(ISBLANK('February 2015'!F4513),"",IF(ISTEXT('February 2015'!F4513),0,'February 2015'!F4513))</f>
        <v/>
      </c>
    </row>
    <row r="2626" spans="1:2" x14ac:dyDescent="0.2">
      <c r="A2626" t="str">
        <f>IF(ISBLANK('February 2015'!A4514),"",IF(ISTEXT('February 2015'!A4514),0,'February 2015'!A4514))</f>
        <v/>
      </c>
      <c r="B2626" t="str">
        <f>IF(ISBLANK('February 2015'!F4514),"",IF(ISTEXT('February 2015'!F4514),0,'February 2015'!F4514))</f>
        <v/>
      </c>
    </row>
    <row r="2627" spans="1:2" x14ac:dyDescent="0.2">
      <c r="A2627">
        <f>IF(ISBLANK('February 2015'!A4515),"",IF(ISTEXT('February 2015'!A4515),0,'February 2015'!A4515))</f>
        <v>414629</v>
      </c>
      <c r="B2627">
        <f>IF(ISBLANK('February 2015'!F4515),"",IF(ISTEXT('February 2015'!F4515),0,'February 2015'!F4515))</f>
        <v>328.52</v>
      </c>
    </row>
    <row r="2628" spans="1:2" x14ac:dyDescent="0.2">
      <c r="A2628">
        <f>IF(ISBLANK('February 2015'!A4519),"",IF(ISTEXT('February 2015'!A4519),0,'February 2015'!A4519))</f>
        <v>414630</v>
      </c>
      <c r="B2628">
        <f>IF(ISBLANK('February 2015'!F4519),"",IF(ISTEXT('February 2015'!F4519),0,'February 2015'!F4519))</f>
        <v>316</v>
      </c>
    </row>
    <row r="2629" spans="1:2" x14ac:dyDescent="0.2">
      <c r="A2629">
        <f>IF(ISBLANK('February 2015'!A4523),"",IF(ISTEXT('February 2015'!A4523),0,'February 2015'!A4523))</f>
        <v>413906</v>
      </c>
      <c r="B2629">
        <f>IF(ISBLANK('February 2015'!F4523),"",IF(ISTEXT('February 2015'!F4523),0,'February 2015'!F4523))</f>
        <v>1620</v>
      </c>
    </row>
    <row r="2630" spans="1:2" x14ac:dyDescent="0.2">
      <c r="A2630" t="str">
        <f>IF(ISBLANK('February 2015'!A4524),"",IF(ISTEXT('February 2015'!A4524),0,'February 2015'!A4524))</f>
        <v/>
      </c>
      <c r="B2630" t="str">
        <f>IF(ISBLANK('February 2015'!F4524),"",IF(ISTEXT('February 2015'!F4524),0,'February 2015'!F4524))</f>
        <v/>
      </c>
    </row>
    <row r="2631" spans="1:2" x14ac:dyDescent="0.2">
      <c r="A2631" t="str">
        <f>IF(ISBLANK('February 2015'!A4525),"",IF(ISTEXT('February 2015'!A4525),0,'February 2015'!A4525))</f>
        <v/>
      </c>
      <c r="B2631" t="str">
        <f>IF(ISBLANK('February 2015'!F4525),"",IF(ISTEXT('February 2015'!F4525),0,'February 2015'!F4525))</f>
        <v/>
      </c>
    </row>
    <row r="2632" spans="1:2" x14ac:dyDescent="0.2">
      <c r="A2632" t="str">
        <f>IF(ISBLANK('February 2015'!A4526),"",IF(ISTEXT('February 2015'!A4526),0,'February 2015'!A4526))</f>
        <v/>
      </c>
      <c r="B2632" t="str">
        <f>IF(ISBLANK('February 2015'!F4526),"",IF(ISTEXT('February 2015'!F4526),0,'February 2015'!F4526))</f>
        <v/>
      </c>
    </row>
    <row r="2633" spans="1:2" x14ac:dyDescent="0.2">
      <c r="A2633" t="str">
        <f>IF(ISBLANK('February 2015'!A4527),"",IF(ISTEXT('February 2015'!A4527),0,'February 2015'!A4527))</f>
        <v/>
      </c>
      <c r="B2633" t="str">
        <f>IF(ISBLANK('February 2015'!F4527),"",IF(ISTEXT('February 2015'!F4527),0,'February 2015'!F4527))</f>
        <v/>
      </c>
    </row>
    <row r="2634" spans="1:2" x14ac:dyDescent="0.2">
      <c r="A2634" t="str">
        <f>IF(ISBLANK('February 2015'!A4528),"",IF(ISTEXT('February 2015'!A4528),0,'February 2015'!A4528))</f>
        <v/>
      </c>
      <c r="B2634" t="str">
        <f>IF(ISBLANK('February 2015'!F4528),"",IF(ISTEXT('February 2015'!F4528),0,'February 2015'!F4528))</f>
        <v/>
      </c>
    </row>
    <row r="2635" spans="1:2" x14ac:dyDescent="0.2">
      <c r="A2635" t="str">
        <f>IF(ISBLANK('February 2015'!A4529),"",IF(ISTEXT('February 2015'!A4529),0,'February 2015'!A4529))</f>
        <v/>
      </c>
      <c r="B2635" t="str">
        <f>IF(ISBLANK('February 2015'!F4529),"",IF(ISTEXT('February 2015'!F4529),0,'February 2015'!F4529))</f>
        <v/>
      </c>
    </row>
    <row r="2636" spans="1:2" x14ac:dyDescent="0.2">
      <c r="A2636" t="str">
        <f>IF(ISBLANK('February 2015'!A4530),"",IF(ISTEXT('February 2015'!A4530),0,'February 2015'!A4530))</f>
        <v/>
      </c>
      <c r="B2636" t="str">
        <f>IF(ISBLANK('February 2015'!F4530),"",IF(ISTEXT('February 2015'!F4530),0,'February 2015'!F4530))</f>
        <v/>
      </c>
    </row>
    <row r="2637" spans="1:2" x14ac:dyDescent="0.2">
      <c r="A2637" t="str">
        <f>IF(ISBLANK('February 2015'!A4531),"",IF(ISTEXT('February 2015'!A4531),0,'February 2015'!A4531))</f>
        <v/>
      </c>
      <c r="B2637" t="str">
        <f>IF(ISBLANK('February 2015'!F4531),"",IF(ISTEXT('February 2015'!F4531),0,'February 2015'!F4531))</f>
        <v/>
      </c>
    </row>
    <row r="2638" spans="1:2" x14ac:dyDescent="0.2">
      <c r="A2638" t="str">
        <f>IF(ISBLANK('February 2015'!A4532),"",IF(ISTEXT('February 2015'!A4532),0,'February 2015'!A4532))</f>
        <v/>
      </c>
      <c r="B2638">
        <f>IF(ISBLANK('February 2015'!F4532),"",IF(ISTEXT('February 2015'!F4532),0,'February 2015'!F4532))</f>
        <v>12719.72</v>
      </c>
    </row>
    <row r="2639" spans="1:2" x14ac:dyDescent="0.2">
      <c r="A2639" t="str">
        <f>IF(ISBLANK('February 2015'!A4533),"",IF(ISTEXT('February 2015'!A4533),0,'February 2015'!A4533))</f>
        <v/>
      </c>
      <c r="B2639" t="str">
        <f>IF(ISBLANK('February 2015'!F4533),"",IF(ISTEXT('February 2015'!F4533),0,'February 2015'!F4533))</f>
        <v/>
      </c>
    </row>
    <row r="2640" spans="1:2" x14ac:dyDescent="0.2">
      <c r="A2640" t="str">
        <f>IF(ISBLANK('February 2015'!A4534),"",IF(ISTEXT('February 2015'!A4534),0,'February 2015'!A4534))</f>
        <v/>
      </c>
      <c r="B2640" t="str">
        <f>IF(ISBLANK('February 2015'!F4534),"",IF(ISTEXT('February 2015'!F4534),0,'February 2015'!F4534))</f>
        <v/>
      </c>
    </row>
    <row r="2641" spans="1:2" x14ac:dyDescent="0.2">
      <c r="A2641" t="str">
        <f>IF(ISBLANK('February 2015'!A4535),"",IF(ISTEXT('February 2015'!A4535),0,'February 2015'!A4535))</f>
        <v/>
      </c>
      <c r="B2641" t="str">
        <f>IF(ISBLANK('February 2015'!F4535),"",IF(ISTEXT('February 2015'!F4535),0,'February 2015'!F4535))</f>
        <v/>
      </c>
    </row>
    <row r="2642" spans="1:2" x14ac:dyDescent="0.2">
      <c r="A2642" t="str">
        <f>IF(ISBLANK('February 2015'!A4536),"",IF(ISTEXT('February 2015'!A4536),0,'February 2015'!A4536))</f>
        <v/>
      </c>
      <c r="B2642" t="str">
        <f>IF(ISBLANK('February 2015'!F4536),"",IF(ISTEXT('February 2015'!F4536),0,'February 2015'!F4536))</f>
        <v/>
      </c>
    </row>
    <row r="2643" spans="1:2" x14ac:dyDescent="0.2">
      <c r="A2643" t="str">
        <f>IF(ISBLANK('February 2015'!A4537),"",IF(ISTEXT('February 2015'!A4537),0,'February 2015'!A4537))</f>
        <v/>
      </c>
      <c r="B2643" t="str">
        <f>IF(ISBLANK('February 2015'!F4537),"",IF(ISTEXT('February 2015'!F4537),0,'February 2015'!F4537))</f>
        <v/>
      </c>
    </row>
    <row r="2644" spans="1:2" x14ac:dyDescent="0.2">
      <c r="A2644" t="str">
        <f>IF(ISBLANK('February 2015'!A4538),"",IF(ISTEXT('February 2015'!A4538),0,'February 2015'!A4538))</f>
        <v/>
      </c>
      <c r="B2644" t="str">
        <f>IF(ISBLANK('February 2015'!F4538),"",IF(ISTEXT('February 2015'!F4538),0,'February 2015'!F4538))</f>
        <v/>
      </c>
    </row>
    <row r="2645" spans="1:2" x14ac:dyDescent="0.2">
      <c r="A2645" t="str">
        <f>IF(ISBLANK('February 2015'!A4539),"",IF(ISTEXT('February 2015'!A4539),0,'February 2015'!A4539))</f>
        <v/>
      </c>
      <c r="B2645" t="str">
        <f>IF(ISBLANK('February 2015'!F4539),"",IF(ISTEXT('February 2015'!F4539),0,'February 2015'!F4539))</f>
        <v/>
      </c>
    </row>
    <row r="2646" spans="1:2" x14ac:dyDescent="0.2">
      <c r="A2646" t="str">
        <f>IF(ISBLANK('February 2015'!A4540),"",IF(ISTEXT('February 2015'!A4540),0,'February 2015'!A4540))</f>
        <v/>
      </c>
      <c r="B2646" t="str">
        <f>IF(ISBLANK('February 2015'!F4540),"",IF(ISTEXT('February 2015'!F4540),0,'February 2015'!F4540))</f>
        <v/>
      </c>
    </row>
    <row r="2647" spans="1:2" x14ac:dyDescent="0.2">
      <c r="A2647" t="str">
        <f>IF(ISBLANK('February 2015'!A4541),"",IF(ISTEXT('February 2015'!A4541),0,'February 2015'!A4541))</f>
        <v/>
      </c>
      <c r="B2647" t="str">
        <f>IF(ISBLANK('February 2015'!F4541),"",IF(ISTEXT('February 2015'!F4541),0,'February 2015'!F4541))</f>
        <v/>
      </c>
    </row>
    <row r="2648" spans="1:2" x14ac:dyDescent="0.2">
      <c r="A2648" t="str">
        <f>IF(ISBLANK('February 2015'!A4542),"",IF(ISTEXT('February 2015'!A4542),0,'February 2015'!A4542))</f>
        <v/>
      </c>
      <c r="B2648" t="str">
        <f>IF(ISBLANK('February 2015'!F4542),"",IF(ISTEXT('February 2015'!F4542),0,'February 2015'!F4542))</f>
        <v/>
      </c>
    </row>
    <row r="2649" spans="1:2" x14ac:dyDescent="0.2">
      <c r="A2649" t="str">
        <f>IF(ISBLANK('February 2015'!A4543),"",IF(ISTEXT('February 2015'!A4543),0,'February 2015'!A4543))</f>
        <v/>
      </c>
      <c r="B2649" t="str">
        <f>IF(ISBLANK('February 2015'!F4543),"",IF(ISTEXT('February 2015'!F4543),0,'February 2015'!F4543))</f>
        <v/>
      </c>
    </row>
    <row r="2650" spans="1:2" x14ac:dyDescent="0.2">
      <c r="A2650" t="str">
        <f>IF(ISBLANK('February 2015'!A4544),"",IF(ISTEXT('February 2015'!A4544),0,'February 2015'!A4544))</f>
        <v/>
      </c>
      <c r="B2650" t="str">
        <f>IF(ISBLANK('February 2015'!F4544),"",IF(ISTEXT('February 2015'!F4544),0,'February 2015'!F4544))</f>
        <v/>
      </c>
    </row>
    <row r="2651" spans="1:2" x14ac:dyDescent="0.2">
      <c r="A2651" t="str">
        <f>IF(ISBLANK('February 2015'!A4545),"",IF(ISTEXT('February 2015'!A4545),0,'February 2015'!A4545))</f>
        <v/>
      </c>
      <c r="B2651" t="str">
        <f>IF(ISBLANK('February 2015'!F4545),"",IF(ISTEXT('February 2015'!F4545),0,'February 2015'!F4545))</f>
        <v/>
      </c>
    </row>
    <row r="2652" spans="1:2" x14ac:dyDescent="0.2">
      <c r="A2652" t="str">
        <f>IF(ISBLANK('February 2015'!A4546),"",IF(ISTEXT('February 2015'!A4546),0,'February 2015'!A4546))</f>
        <v/>
      </c>
      <c r="B2652" t="str">
        <f>IF(ISBLANK('February 2015'!F4546),"",IF(ISTEXT('February 2015'!F4546),0,'February 2015'!F4546))</f>
        <v/>
      </c>
    </row>
    <row r="2653" spans="1:2" x14ac:dyDescent="0.2">
      <c r="A2653" t="str">
        <f>IF(ISBLANK('February 2015'!A4547),"",IF(ISTEXT('February 2015'!A4547),0,'February 2015'!A4547))</f>
        <v/>
      </c>
      <c r="B2653" t="str">
        <f>IF(ISBLANK('February 2015'!F4547),"",IF(ISTEXT('February 2015'!F4547),0,'February 2015'!F4547))</f>
        <v/>
      </c>
    </row>
    <row r="2654" spans="1:2" x14ac:dyDescent="0.2">
      <c r="A2654" t="str">
        <f>IF(ISBLANK('February 2015'!A4548),"",IF(ISTEXT('February 2015'!A4548),0,'February 2015'!A4548))</f>
        <v/>
      </c>
      <c r="B2654" t="str">
        <f>IF(ISBLANK('February 2015'!F4548),"",IF(ISTEXT('February 2015'!F4548),0,'February 2015'!F4548))</f>
        <v/>
      </c>
    </row>
    <row r="2655" spans="1:2" x14ac:dyDescent="0.2">
      <c r="A2655" t="str">
        <f>IF(ISBLANK('February 2015'!A4549),"",IF(ISTEXT('February 2015'!A4549),0,'February 2015'!A4549))</f>
        <v/>
      </c>
      <c r="B2655" t="str">
        <f>IF(ISBLANK('February 2015'!F4549),"",IF(ISTEXT('February 2015'!F4549),0,'February 2015'!F4549))</f>
        <v/>
      </c>
    </row>
    <row r="2656" spans="1:2" x14ac:dyDescent="0.2">
      <c r="A2656" t="str">
        <f>IF(ISBLANK('February 2015'!A4550),"",IF(ISTEXT('February 2015'!A4550),0,'February 2015'!A4550))</f>
        <v/>
      </c>
      <c r="B2656" t="str">
        <f>IF(ISBLANK('February 2015'!F4550),"",IF(ISTEXT('February 2015'!F4550),0,'February 2015'!F4550))</f>
        <v/>
      </c>
    </row>
    <row r="2657" spans="1:2" x14ac:dyDescent="0.2">
      <c r="A2657" t="str">
        <f>IF(ISBLANK('February 2015'!A4551),"",IF(ISTEXT('February 2015'!A4551),0,'February 2015'!A4551))</f>
        <v/>
      </c>
      <c r="B2657" t="str">
        <f>IF(ISBLANK('February 2015'!F4551),"",IF(ISTEXT('February 2015'!F4551),0,'February 2015'!F4551))</f>
        <v/>
      </c>
    </row>
    <row r="2658" spans="1:2" x14ac:dyDescent="0.2">
      <c r="A2658" t="str">
        <f>IF(ISBLANK('February 2015'!A4552),"",IF(ISTEXT('February 2015'!A4552),0,'February 2015'!A4552))</f>
        <v/>
      </c>
      <c r="B2658" t="str">
        <f>IF(ISBLANK('February 2015'!F4552),"",IF(ISTEXT('February 2015'!F4552),0,'February 2015'!F4552))</f>
        <v/>
      </c>
    </row>
    <row r="2659" spans="1:2" x14ac:dyDescent="0.2">
      <c r="A2659" t="str">
        <f>IF(ISBLANK('February 2015'!A4553),"",IF(ISTEXT('February 2015'!A4553),0,'February 2015'!A4553))</f>
        <v/>
      </c>
      <c r="B2659" t="str">
        <f>IF(ISBLANK('February 2015'!F4553),"",IF(ISTEXT('February 2015'!F4553),0,'February 2015'!F4553))</f>
        <v/>
      </c>
    </row>
    <row r="2660" spans="1:2" x14ac:dyDescent="0.2">
      <c r="A2660" t="str">
        <f>IF(ISBLANK('February 2015'!A4554),"",IF(ISTEXT('February 2015'!A4554),0,'February 2015'!A4554))</f>
        <v/>
      </c>
      <c r="B2660" t="str">
        <f>IF(ISBLANK('February 2015'!F4554),"",IF(ISTEXT('February 2015'!F4554),0,'February 2015'!F4554))</f>
        <v/>
      </c>
    </row>
    <row r="2661" spans="1:2" x14ac:dyDescent="0.2">
      <c r="A2661" t="str">
        <f>IF(ISBLANK('February 2015'!A4555),"",IF(ISTEXT('February 2015'!A4555),0,'February 2015'!A4555))</f>
        <v/>
      </c>
      <c r="B2661" t="str">
        <f>IF(ISBLANK('February 2015'!F4555),"",IF(ISTEXT('February 2015'!F4555),0,'February 2015'!F4555))</f>
        <v/>
      </c>
    </row>
    <row r="2662" spans="1:2" x14ac:dyDescent="0.2">
      <c r="A2662" t="str">
        <f>IF(ISBLANK('February 2015'!A4556),"",IF(ISTEXT('February 2015'!A4556),0,'February 2015'!A4556))</f>
        <v/>
      </c>
      <c r="B2662" t="str">
        <f>IF(ISBLANK('February 2015'!F4556),"",IF(ISTEXT('February 2015'!F4556),0,'February 2015'!F4556))</f>
        <v/>
      </c>
    </row>
    <row r="2663" spans="1:2" x14ac:dyDescent="0.2">
      <c r="A2663" t="str">
        <f>IF(ISBLANK('February 2015'!A4557),"",IF(ISTEXT('February 2015'!A4557),0,'February 2015'!A4557))</f>
        <v/>
      </c>
      <c r="B2663" t="str">
        <f>IF(ISBLANK('February 2015'!F4557),"",IF(ISTEXT('February 2015'!F4557),0,'February 2015'!F4557))</f>
        <v/>
      </c>
    </row>
    <row r="2664" spans="1:2" x14ac:dyDescent="0.2">
      <c r="A2664" t="str">
        <f>IF(ISBLANK('February 2015'!A4558),"",IF(ISTEXT('February 2015'!A4558),0,'February 2015'!A4558))</f>
        <v/>
      </c>
      <c r="B2664" t="str">
        <f>IF(ISBLANK('February 2015'!F4558),"",IF(ISTEXT('February 2015'!F4558),0,'February 2015'!F4558))</f>
        <v/>
      </c>
    </row>
    <row r="2665" spans="1:2" x14ac:dyDescent="0.2">
      <c r="A2665" t="str">
        <f>IF(ISBLANK('February 2015'!A4559),"",IF(ISTEXT('February 2015'!A4559),0,'February 2015'!A4559))</f>
        <v/>
      </c>
      <c r="B2665" t="str">
        <f>IF(ISBLANK('February 2015'!F4559),"",IF(ISTEXT('February 2015'!F4559),0,'February 2015'!F4559))</f>
        <v/>
      </c>
    </row>
    <row r="2666" spans="1:2" x14ac:dyDescent="0.2">
      <c r="A2666" t="str">
        <f>IF(ISBLANK('February 2015'!A4560),"",IF(ISTEXT('February 2015'!A4560),0,'February 2015'!A4560))</f>
        <v/>
      </c>
      <c r="B2666" t="str">
        <f>IF(ISBLANK('February 2015'!F4560),"",IF(ISTEXT('February 2015'!F4560),0,'February 2015'!F4560))</f>
        <v/>
      </c>
    </row>
    <row r="2667" spans="1:2" x14ac:dyDescent="0.2">
      <c r="A2667" t="str">
        <f>IF(ISBLANK('February 2015'!A4561),"",IF(ISTEXT('February 2015'!A4561),0,'February 2015'!A4561))</f>
        <v/>
      </c>
      <c r="B2667" t="str">
        <f>IF(ISBLANK('February 2015'!F4561),"",IF(ISTEXT('February 2015'!F4561),0,'February 2015'!F4561))</f>
        <v/>
      </c>
    </row>
    <row r="2668" spans="1:2" x14ac:dyDescent="0.2">
      <c r="A2668" t="str">
        <f>IF(ISBLANK('February 2015'!A4562),"",IF(ISTEXT('February 2015'!A4562),0,'February 2015'!A4562))</f>
        <v/>
      </c>
      <c r="B2668" t="str">
        <f>IF(ISBLANK('February 2015'!F4562),"",IF(ISTEXT('February 2015'!F4562),0,'February 2015'!F4562))</f>
        <v/>
      </c>
    </row>
    <row r="2669" spans="1:2" x14ac:dyDescent="0.2">
      <c r="A2669" t="str">
        <f>IF(ISBLANK('February 2015'!A4563),"",IF(ISTEXT('February 2015'!A4563),0,'February 2015'!A4563))</f>
        <v/>
      </c>
      <c r="B2669" t="str">
        <f>IF(ISBLANK('February 2015'!F4563),"",IF(ISTEXT('February 2015'!F4563),0,'February 2015'!F4563))</f>
        <v/>
      </c>
    </row>
    <row r="2670" spans="1:2" x14ac:dyDescent="0.2">
      <c r="A2670" t="str">
        <f>IF(ISBLANK('February 2015'!A4564),"",IF(ISTEXT('February 2015'!A4564),0,'February 2015'!A4564))</f>
        <v/>
      </c>
      <c r="B2670" t="str">
        <f>IF(ISBLANK('February 2015'!F4564),"",IF(ISTEXT('February 2015'!F4564),0,'February 2015'!F4564))</f>
        <v/>
      </c>
    </row>
    <row r="2671" spans="1:2" x14ac:dyDescent="0.2">
      <c r="A2671" t="str">
        <f>IF(ISBLANK('February 2015'!A4565),"",IF(ISTEXT('February 2015'!A4565),0,'February 2015'!A4565))</f>
        <v/>
      </c>
      <c r="B2671" t="str">
        <f>IF(ISBLANK('February 2015'!F4565),"",IF(ISTEXT('February 2015'!F4565),0,'February 2015'!F4565))</f>
        <v/>
      </c>
    </row>
    <row r="2672" spans="1:2" x14ac:dyDescent="0.2">
      <c r="A2672" t="str">
        <f>IF(ISBLANK('February 2015'!A4566),"",IF(ISTEXT('February 2015'!A4566),0,'February 2015'!A4566))</f>
        <v/>
      </c>
      <c r="B2672" t="str">
        <f>IF(ISBLANK('February 2015'!F4566),"",IF(ISTEXT('February 2015'!F4566),0,'February 2015'!F4566))</f>
        <v/>
      </c>
    </row>
    <row r="2673" spans="1:2" x14ac:dyDescent="0.2">
      <c r="A2673" t="str">
        <f>IF(ISBLANK('February 2015'!A4567),"",IF(ISTEXT('February 2015'!A4567),0,'February 2015'!A4567))</f>
        <v/>
      </c>
      <c r="B2673" t="str">
        <f>IF(ISBLANK('February 2015'!F4567),"",IF(ISTEXT('February 2015'!F4567),0,'February 2015'!F4567))</f>
        <v/>
      </c>
    </row>
    <row r="2674" spans="1:2" x14ac:dyDescent="0.2">
      <c r="A2674" t="str">
        <f>IF(ISBLANK('February 2015'!A4568),"",IF(ISTEXT('February 2015'!A4568),0,'February 2015'!A4568))</f>
        <v/>
      </c>
      <c r="B2674">
        <f>IF(ISBLANK('February 2015'!F4568),"",IF(ISTEXT('February 2015'!F4568),0,'February 2015'!F4568))</f>
        <v>60.53</v>
      </c>
    </row>
    <row r="2675" spans="1:2" x14ac:dyDescent="0.2">
      <c r="A2675" t="str">
        <f>IF(ISBLANK('February 2015'!A4569),"",IF(ISTEXT('February 2015'!A4569),0,'February 2015'!A4569))</f>
        <v/>
      </c>
      <c r="B2675">
        <f>IF(ISBLANK('February 2015'!F4569),"",IF(ISTEXT('February 2015'!F4569),0,'February 2015'!F4569))</f>
        <v>-27.24</v>
      </c>
    </row>
    <row r="2676" spans="1:2" x14ac:dyDescent="0.2">
      <c r="A2676" t="str">
        <f>IF(ISBLANK('February 2015'!A4570),"",IF(ISTEXT('February 2015'!A4570),0,'February 2015'!A4570))</f>
        <v/>
      </c>
      <c r="B2676">
        <f>IF(ISBLANK('February 2015'!F4570),"",IF(ISTEXT('February 2015'!F4570),0,'February 2015'!F4570))</f>
        <v>-27.24</v>
      </c>
    </row>
    <row r="2677" spans="1:2" x14ac:dyDescent="0.2">
      <c r="A2677" t="str">
        <f>IF(ISBLANK('February 2015'!A4571),"",IF(ISTEXT('February 2015'!A4571),0,'February 2015'!A4571))</f>
        <v/>
      </c>
      <c r="B2677">
        <f>IF(ISBLANK('February 2015'!F4571),"",IF(ISTEXT('February 2015'!F4571),0,'February 2015'!F4571))</f>
        <v>-132.19999999999999</v>
      </c>
    </row>
    <row r="2678" spans="1:2" x14ac:dyDescent="0.2">
      <c r="A2678" t="str">
        <f>IF(ISBLANK('February 2015'!A4572),"",IF(ISTEXT('February 2015'!A4572),0,'February 2015'!A4572))</f>
        <v/>
      </c>
      <c r="B2678">
        <f>IF(ISBLANK('February 2015'!F4572),"",IF(ISTEXT('February 2015'!F4572),0,'February 2015'!F4572))</f>
        <v>-132.19999999999999</v>
      </c>
    </row>
    <row r="2679" spans="1:2" x14ac:dyDescent="0.2">
      <c r="A2679" t="str">
        <f>IF(ISBLANK('February 2015'!A4573),"",IF(ISTEXT('February 2015'!A4573),0,'February 2015'!A4573))</f>
        <v/>
      </c>
      <c r="B2679">
        <f>IF(ISBLANK('February 2015'!F4573),"",IF(ISTEXT('February 2015'!F4573),0,'February 2015'!F4573))</f>
        <v>-116.75</v>
      </c>
    </row>
    <row r="2680" spans="1:2" x14ac:dyDescent="0.2">
      <c r="A2680" t="str">
        <f>IF(ISBLANK('February 2015'!A4574),"",IF(ISTEXT('February 2015'!A4574),0,'February 2015'!A4574))</f>
        <v/>
      </c>
      <c r="B2680">
        <f>IF(ISBLANK('February 2015'!F4574),"",IF(ISTEXT('February 2015'!F4574),0,'February 2015'!F4574))</f>
        <v>-116.75</v>
      </c>
    </row>
    <row r="2681" spans="1:2" x14ac:dyDescent="0.2">
      <c r="A2681" t="str">
        <f>IF(ISBLANK('February 2015'!A4575),"",IF(ISTEXT('February 2015'!A4575),0,'February 2015'!A4575))</f>
        <v/>
      </c>
      <c r="B2681">
        <f>IF(ISBLANK('February 2015'!F4575),"",IF(ISTEXT('February 2015'!F4575),0,'February 2015'!F4575))</f>
        <v>-116.75</v>
      </c>
    </row>
    <row r="2682" spans="1:2" x14ac:dyDescent="0.2">
      <c r="A2682" t="str">
        <f>IF(ISBLANK('February 2015'!A4576),"",IF(ISTEXT('February 2015'!A4576),0,'February 2015'!A4576))</f>
        <v/>
      </c>
      <c r="B2682">
        <f>IF(ISBLANK('February 2015'!F4576),"",IF(ISTEXT('February 2015'!F4576),0,'February 2015'!F4576))</f>
        <v>-116.75</v>
      </c>
    </row>
    <row r="2683" spans="1:2" x14ac:dyDescent="0.2">
      <c r="A2683" t="str">
        <f>IF(ISBLANK('February 2015'!A4577),"",IF(ISTEXT('February 2015'!A4577),0,'February 2015'!A4577))</f>
        <v/>
      </c>
      <c r="B2683">
        <f>IF(ISBLANK('February 2015'!F4577),"",IF(ISTEXT('February 2015'!F4577),0,'February 2015'!F4577))</f>
        <v>-116.75</v>
      </c>
    </row>
    <row r="2684" spans="1:2" x14ac:dyDescent="0.2">
      <c r="A2684" t="str">
        <f>IF(ISBLANK('February 2015'!A4578),"",IF(ISTEXT('February 2015'!A4578),0,'February 2015'!A4578))</f>
        <v/>
      </c>
      <c r="B2684">
        <f>IF(ISBLANK('February 2015'!F4578),"",IF(ISTEXT('February 2015'!F4578),0,'February 2015'!F4578))</f>
        <v>-116.75</v>
      </c>
    </row>
    <row r="2685" spans="1:2" x14ac:dyDescent="0.2">
      <c r="A2685" t="str">
        <f>IF(ISBLANK('February 2015'!A4579),"",IF(ISTEXT('February 2015'!A4579),0,'February 2015'!A4579))</f>
        <v/>
      </c>
      <c r="B2685">
        <f>IF(ISBLANK('February 2015'!F4579),"",IF(ISTEXT('February 2015'!F4579),0,'February 2015'!F4579))</f>
        <v>-116.75</v>
      </c>
    </row>
    <row r="2686" spans="1:2" x14ac:dyDescent="0.2">
      <c r="A2686" t="str">
        <f>IF(ISBLANK('February 2015'!A4580),"",IF(ISTEXT('February 2015'!A4580),0,'February 2015'!A4580))</f>
        <v/>
      </c>
      <c r="B2686">
        <f>IF(ISBLANK('February 2015'!F4580),"",IF(ISTEXT('February 2015'!F4580),0,'February 2015'!F4580))</f>
        <v>-116.75</v>
      </c>
    </row>
    <row r="2687" spans="1:2" x14ac:dyDescent="0.2">
      <c r="A2687" t="str">
        <f>IF(ISBLANK('February 2015'!A4581),"",IF(ISTEXT('February 2015'!A4581),0,'February 2015'!A4581))</f>
        <v/>
      </c>
      <c r="B2687">
        <f>IF(ISBLANK('February 2015'!F4581),"",IF(ISTEXT('February 2015'!F4581),0,'February 2015'!F4581))</f>
        <v>-163.44999999999999</v>
      </c>
    </row>
    <row r="2688" spans="1:2" x14ac:dyDescent="0.2">
      <c r="A2688" t="str">
        <f>IF(ISBLANK('February 2015'!A4582),"",IF(ISTEXT('February 2015'!A4582),0,'February 2015'!A4582))</f>
        <v/>
      </c>
      <c r="B2688">
        <f>IF(ISBLANK('February 2015'!F4582),"",IF(ISTEXT('February 2015'!F4582),0,'February 2015'!F4582))</f>
        <v>-163.44999999999999</v>
      </c>
    </row>
    <row r="2689" spans="1:2" x14ac:dyDescent="0.2">
      <c r="A2689" t="str">
        <f>IF(ISBLANK('February 2015'!A4583),"",IF(ISTEXT('February 2015'!A4583),0,'February 2015'!A4583))</f>
        <v/>
      </c>
      <c r="B2689">
        <f>IF(ISBLANK('February 2015'!F4583),"",IF(ISTEXT('February 2015'!F4583),0,'February 2015'!F4583))</f>
        <v>-35.020000000000003</v>
      </c>
    </row>
    <row r="2690" spans="1:2" x14ac:dyDescent="0.2">
      <c r="A2690" t="str">
        <f>IF(ISBLANK('February 2015'!A4584),"",IF(ISTEXT('February 2015'!A4584),0,'February 2015'!A4584))</f>
        <v/>
      </c>
      <c r="B2690">
        <f>IF(ISBLANK('February 2015'!F4584),"",IF(ISTEXT('February 2015'!F4584),0,'February 2015'!F4584))</f>
        <v>-57.29</v>
      </c>
    </row>
    <row r="2691" spans="1:2" x14ac:dyDescent="0.2">
      <c r="A2691" t="str">
        <f>IF(ISBLANK('February 2015'!A4585),"",IF(ISTEXT('February 2015'!A4585),0,'February 2015'!A4585))</f>
        <v/>
      </c>
      <c r="B2691">
        <f>IF(ISBLANK('February 2015'!F4585),"",IF(ISTEXT('February 2015'!F4585),0,'February 2015'!F4585))</f>
        <v>-50.59</v>
      </c>
    </row>
    <row r="2692" spans="1:2" x14ac:dyDescent="0.2">
      <c r="A2692">
        <f>IF(ISBLANK('February 2015'!A4589),"",IF(ISTEXT('February 2015'!A4589),0,'February 2015'!A4589))</f>
        <v>413907</v>
      </c>
      <c r="B2692">
        <f>IF(ISBLANK('February 2015'!F4589),"",IF(ISTEXT('February 2015'!F4589),0,'February 2015'!F4589))</f>
        <v>435.75</v>
      </c>
    </row>
    <row r="2693" spans="1:2" x14ac:dyDescent="0.2">
      <c r="A2693" t="str">
        <f>IF(ISBLANK('February 2015'!A4590),"",IF(ISTEXT('February 2015'!A4590),0,'February 2015'!A4590))</f>
        <v/>
      </c>
      <c r="B2693" t="str">
        <f>IF(ISBLANK('February 2015'!F4590),"",IF(ISTEXT('February 2015'!F4590),0,'February 2015'!F4590))</f>
        <v/>
      </c>
    </row>
    <row r="2694" spans="1:2" x14ac:dyDescent="0.2">
      <c r="A2694" t="str">
        <f>IF(ISBLANK('February 2015'!A4591),"",IF(ISTEXT('February 2015'!A4591),0,'February 2015'!A4591))</f>
        <v/>
      </c>
      <c r="B2694" t="str">
        <f>IF(ISBLANK('February 2015'!F4591),"",IF(ISTEXT('February 2015'!F4591),0,'February 2015'!F4591))</f>
        <v/>
      </c>
    </row>
    <row r="2695" spans="1:2" x14ac:dyDescent="0.2">
      <c r="A2695" t="str">
        <f>IF(ISBLANK('February 2015'!A4592),"",IF(ISTEXT('February 2015'!A4592),0,'February 2015'!A4592))</f>
        <v/>
      </c>
      <c r="B2695" t="str">
        <f>IF(ISBLANK('February 2015'!F4592),"",IF(ISTEXT('February 2015'!F4592),0,'February 2015'!F4592))</f>
        <v/>
      </c>
    </row>
    <row r="2696" spans="1:2" x14ac:dyDescent="0.2">
      <c r="A2696">
        <f>IF(ISBLANK('February 2015'!A4593),"",IF(ISTEXT('February 2015'!A4593),0,'February 2015'!A4593))</f>
        <v>414251</v>
      </c>
      <c r="B2696">
        <f>IF(ISBLANK('February 2015'!F4593),"",IF(ISTEXT('February 2015'!F4593),0,'February 2015'!F4593))</f>
        <v>5101.1499999999996</v>
      </c>
    </row>
    <row r="2697" spans="1:2" x14ac:dyDescent="0.2">
      <c r="A2697" t="str">
        <f>IF(ISBLANK('February 2015'!A4594),"",IF(ISTEXT('February 2015'!A4594),0,'February 2015'!A4594))</f>
        <v/>
      </c>
      <c r="B2697" t="str">
        <f>IF(ISBLANK('February 2015'!F4594),"",IF(ISTEXT('February 2015'!F4594),0,'February 2015'!F4594))</f>
        <v/>
      </c>
    </row>
    <row r="2698" spans="1:2" x14ac:dyDescent="0.2">
      <c r="A2698" t="str">
        <f>IF(ISBLANK('February 2015'!A4595),"",IF(ISTEXT('February 2015'!A4595),0,'February 2015'!A4595))</f>
        <v/>
      </c>
      <c r="B2698" t="str">
        <f>IF(ISBLANK('February 2015'!F4595),"",IF(ISTEXT('February 2015'!F4595),0,'February 2015'!F4595))</f>
        <v/>
      </c>
    </row>
    <row r="2699" spans="1:2" x14ac:dyDescent="0.2">
      <c r="A2699" t="str">
        <f>IF(ISBLANK('February 2015'!A4596),"",IF(ISTEXT('February 2015'!A4596),0,'February 2015'!A4596))</f>
        <v/>
      </c>
      <c r="B2699" t="str">
        <f>IF(ISBLANK('February 2015'!F4596),"",IF(ISTEXT('February 2015'!F4596),0,'February 2015'!F4596))</f>
        <v/>
      </c>
    </row>
    <row r="2700" spans="1:2" x14ac:dyDescent="0.2">
      <c r="A2700" t="str">
        <f>IF(ISBLANK('February 2015'!A4597),"",IF(ISTEXT('February 2015'!A4597),0,'February 2015'!A4597))</f>
        <v/>
      </c>
      <c r="B2700" t="str">
        <f>IF(ISBLANK('February 2015'!F4597),"",IF(ISTEXT('February 2015'!F4597),0,'February 2015'!F4597))</f>
        <v/>
      </c>
    </row>
    <row r="2701" spans="1:2" x14ac:dyDescent="0.2">
      <c r="A2701" t="str">
        <f>IF(ISBLANK('February 2015'!A4598),"",IF(ISTEXT('February 2015'!A4598),0,'February 2015'!A4598))</f>
        <v/>
      </c>
      <c r="B2701" t="str">
        <f>IF(ISBLANK('February 2015'!F4598),"",IF(ISTEXT('February 2015'!F4598),0,'February 2015'!F4598))</f>
        <v/>
      </c>
    </row>
    <row r="2702" spans="1:2" x14ac:dyDescent="0.2">
      <c r="A2702" t="str">
        <f>IF(ISBLANK('February 2015'!A4599),"",IF(ISTEXT('February 2015'!A4599),0,'February 2015'!A4599))</f>
        <v/>
      </c>
      <c r="B2702" t="str">
        <f>IF(ISBLANK('February 2015'!F4599),"",IF(ISTEXT('February 2015'!F4599),0,'February 2015'!F4599))</f>
        <v/>
      </c>
    </row>
    <row r="2703" spans="1:2" x14ac:dyDescent="0.2">
      <c r="A2703" t="str">
        <f>IF(ISBLANK('February 2015'!A4600),"",IF(ISTEXT('February 2015'!A4600),0,'February 2015'!A4600))</f>
        <v/>
      </c>
      <c r="B2703" t="str">
        <f>IF(ISBLANK('February 2015'!F4600),"",IF(ISTEXT('February 2015'!F4600),0,'February 2015'!F4600))</f>
        <v/>
      </c>
    </row>
    <row r="2704" spans="1:2" x14ac:dyDescent="0.2">
      <c r="A2704" t="str">
        <f>IF(ISBLANK('February 2015'!A4601),"",IF(ISTEXT('February 2015'!A4601),0,'February 2015'!A4601))</f>
        <v/>
      </c>
      <c r="B2704" t="str">
        <f>IF(ISBLANK('February 2015'!F4601),"",IF(ISTEXT('February 2015'!F4601),0,'February 2015'!F4601))</f>
        <v/>
      </c>
    </row>
    <row r="2705" spans="1:2" x14ac:dyDescent="0.2">
      <c r="A2705" t="str">
        <f>IF(ISBLANK('February 2015'!A4602),"",IF(ISTEXT('February 2015'!A4602),0,'February 2015'!A4602))</f>
        <v/>
      </c>
      <c r="B2705" t="str">
        <f>IF(ISBLANK('February 2015'!F4602),"",IF(ISTEXT('February 2015'!F4602),0,'February 2015'!F4602))</f>
        <v/>
      </c>
    </row>
    <row r="2706" spans="1:2" x14ac:dyDescent="0.2">
      <c r="A2706" t="str">
        <f>IF(ISBLANK('February 2015'!A4603),"",IF(ISTEXT('February 2015'!A4603),0,'February 2015'!A4603))</f>
        <v/>
      </c>
      <c r="B2706" t="str">
        <f>IF(ISBLANK('February 2015'!F4603),"",IF(ISTEXT('February 2015'!F4603),0,'February 2015'!F4603))</f>
        <v/>
      </c>
    </row>
    <row r="2707" spans="1:2" x14ac:dyDescent="0.2">
      <c r="A2707" t="str">
        <f>IF(ISBLANK('February 2015'!A4604),"",IF(ISTEXT('February 2015'!A4604),0,'February 2015'!A4604))</f>
        <v/>
      </c>
      <c r="B2707" t="str">
        <f>IF(ISBLANK('February 2015'!F4604),"",IF(ISTEXT('February 2015'!F4604),0,'February 2015'!F4604))</f>
        <v/>
      </c>
    </row>
    <row r="2708" spans="1:2" x14ac:dyDescent="0.2">
      <c r="A2708" t="str">
        <f>IF(ISBLANK('February 2015'!A4605),"",IF(ISTEXT('February 2015'!A4605),0,'February 2015'!A4605))</f>
        <v/>
      </c>
      <c r="B2708" t="str">
        <f>IF(ISBLANK('February 2015'!F4605),"",IF(ISTEXT('February 2015'!F4605),0,'February 2015'!F4605))</f>
        <v/>
      </c>
    </row>
    <row r="2709" spans="1:2" x14ac:dyDescent="0.2">
      <c r="A2709" t="str">
        <f>IF(ISBLANK('February 2015'!A4606),"",IF(ISTEXT('February 2015'!A4606),0,'February 2015'!A4606))</f>
        <v/>
      </c>
      <c r="B2709" t="str">
        <f>IF(ISBLANK('February 2015'!F4606),"",IF(ISTEXT('February 2015'!F4606),0,'February 2015'!F4606))</f>
        <v/>
      </c>
    </row>
    <row r="2710" spans="1:2" x14ac:dyDescent="0.2">
      <c r="A2710" t="str">
        <f>IF(ISBLANK('February 2015'!A4607),"",IF(ISTEXT('February 2015'!A4607),0,'February 2015'!A4607))</f>
        <v/>
      </c>
      <c r="B2710" t="str">
        <f>IF(ISBLANK('February 2015'!F4607),"",IF(ISTEXT('February 2015'!F4607),0,'February 2015'!F4607))</f>
        <v/>
      </c>
    </row>
    <row r="2711" spans="1:2" x14ac:dyDescent="0.2">
      <c r="A2711" t="str">
        <f>IF(ISBLANK('February 2015'!A4608),"",IF(ISTEXT('February 2015'!A4608),0,'February 2015'!A4608))</f>
        <v/>
      </c>
      <c r="B2711" t="str">
        <f>IF(ISBLANK('February 2015'!F4608),"",IF(ISTEXT('February 2015'!F4608),0,'February 2015'!F4608))</f>
        <v/>
      </c>
    </row>
    <row r="2712" spans="1:2" x14ac:dyDescent="0.2">
      <c r="A2712" t="str">
        <f>IF(ISBLANK('February 2015'!A4609),"",IF(ISTEXT('February 2015'!A4609),0,'February 2015'!A4609))</f>
        <v/>
      </c>
      <c r="B2712" t="str">
        <f>IF(ISBLANK('February 2015'!F4609),"",IF(ISTEXT('February 2015'!F4609),0,'February 2015'!F4609))</f>
        <v/>
      </c>
    </row>
    <row r="2713" spans="1:2" x14ac:dyDescent="0.2">
      <c r="A2713" t="str">
        <f>IF(ISBLANK('February 2015'!A4610),"",IF(ISTEXT('February 2015'!A4610),0,'February 2015'!A4610))</f>
        <v/>
      </c>
      <c r="B2713" t="str">
        <f>IF(ISBLANK('February 2015'!F4610),"",IF(ISTEXT('February 2015'!F4610),0,'February 2015'!F4610))</f>
        <v/>
      </c>
    </row>
    <row r="2714" spans="1:2" x14ac:dyDescent="0.2">
      <c r="A2714" t="str">
        <f>IF(ISBLANK('February 2015'!A4611),"",IF(ISTEXT('February 2015'!A4611),0,'February 2015'!A4611))</f>
        <v/>
      </c>
      <c r="B2714" t="str">
        <f>IF(ISBLANK('February 2015'!F4611),"",IF(ISTEXT('February 2015'!F4611),0,'February 2015'!F4611))</f>
        <v/>
      </c>
    </row>
    <row r="2715" spans="1:2" x14ac:dyDescent="0.2">
      <c r="A2715" t="str">
        <f>IF(ISBLANK('February 2015'!A4612),"",IF(ISTEXT('February 2015'!A4612),0,'February 2015'!A4612))</f>
        <v/>
      </c>
      <c r="B2715" t="str">
        <f>IF(ISBLANK('February 2015'!F4612),"",IF(ISTEXT('February 2015'!F4612),0,'February 2015'!F4612))</f>
        <v/>
      </c>
    </row>
    <row r="2716" spans="1:2" x14ac:dyDescent="0.2">
      <c r="A2716" t="str">
        <f>IF(ISBLANK('February 2015'!A4613),"",IF(ISTEXT('February 2015'!A4613),0,'February 2015'!A4613))</f>
        <v/>
      </c>
      <c r="B2716" t="str">
        <f>IF(ISBLANK('February 2015'!F4613),"",IF(ISTEXT('February 2015'!F4613),0,'February 2015'!F4613))</f>
        <v/>
      </c>
    </row>
    <row r="2717" spans="1:2" x14ac:dyDescent="0.2">
      <c r="A2717" t="str">
        <f>IF(ISBLANK('February 2015'!A4614),"",IF(ISTEXT('February 2015'!A4614),0,'February 2015'!A4614))</f>
        <v/>
      </c>
      <c r="B2717" t="str">
        <f>IF(ISBLANK('February 2015'!F4614),"",IF(ISTEXT('February 2015'!F4614),0,'February 2015'!F4614))</f>
        <v/>
      </c>
    </row>
    <row r="2718" spans="1:2" x14ac:dyDescent="0.2">
      <c r="A2718" t="str">
        <f>IF(ISBLANK('February 2015'!A4615),"",IF(ISTEXT('February 2015'!A4615),0,'February 2015'!A4615))</f>
        <v/>
      </c>
      <c r="B2718" t="str">
        <f>IF(ISBLANK('February 2015'!F4615),"",IF(ISTEXT('February 2015'!F4615),0,'February 2015'!F4615))</f>
        <v/>
      </c>
    </row>
    <row r="2719" spans="1:2" x14ac:dyDescent="0.2">
      <c r="A2719">
        <f>IF(ISBLANK('February 2015'!A4619),"",IF(ISTEXT('February 2015'!A4619),0,'February 2015'!A4619))</f>
        <v>413908</v>
      </c>
      <c r="B2719">
        <f>IF(ISBLANK('February 2015'!F4619),"",IF(ISTEXT('February 2015'!F4619),0,'February 2015'!F4619))</f>
        <v>109.82</v>
      </c>
    </row>
    <row r="2720" spans="1:2" x14ac:dyDescent="0.2">
      <c r="A2720">
        <f>IF(ISBLANK('February 2015'!A4623),"",IF(ISTEXT('February 2015'!A4623),0,'February 2015'!A4623))</f>
        <v>413909</v>
      </c>
      <c r="B2720">
        <f>IF(ISBLANK('February 2015'!F4623),"",IF(ISTEXT('February 2015'!F4623),0,'February 2015'!F4623))</f>
        <v>143</v>
      </c>
    </row>
    <row r="2721" spans="1:2" x14ac:dyDescent="0.2">
      <c r="A2721">
        <f>IF(ISBLANK('February 2015'!A4627),"",IF(ISTEXT('February 2015'!A4627),0,'February 2015'!A4627))</f>
        <v>414252</v>
      </c>
      <c r="B2721">
        <f>IF(ISBLANK('February 2015'!F4627),"",IF(ISTEXT('February 2015'!F4627),0,'February 2015'!F4627))</f>
        <v>7810</v>
      </c>
    </row>
    <row r="2722" spans="1:2" x14ac:dyDescent="0.2">
      <c r="A2722">
        <f>IF(ISBLANK('February 2015'!A4631),"",IF(ISTEXT('February 2015'!A4631),0,'February 2015'!A4631))</f>
        <v>413910</v>
      </c>
      <c r="B2722">
        <f>IF(ISBLANK('February 2015'!F4631),"",IF(ISTEXT('February 2015'!F4631),0,'February 2015'!F4631))</f>
        <v>250</v>
      </c>
    </row>
    <row r="2723" spans="1:2" x14ac:dyDescent="0.2">
      <c r="A2723" t="str">
        <f>IF(ISBLANK('February 2015'!A4632),"",IF(ISTEXT('February 2015'!A4632),0,'February 2015'!A4632))</f>
        <v/>
      </c>
      <c r="B2723">
        <f>IF(ISBLANK('February 2015'!F4632),"",IF(ISTEXT('February 2015'!F4632),0,'February 2015'!F4632))</f>
        <v>500</v>
      </c>
    </row>
    <row r="2724" spans="1:2" x14ac:dyDescent="0.2">
      <c r="A2724" t="str">
        <f>IF(ISBLANK('February 2015'!A4633),"",IF(ISTEXT('February 2015'!A4633),0,'February 2015'!A4633))</f>
        <v/>
      </c>
      <c r="B2724">
        <f>IF(ISBLANK('February 2015'!F4633),"",IF(ISTEXT('February 2015'!F4633),0,'February 2015'!F4633))</f>
        <v>750</v>
      </c>
    </row>
    <row r="2725" spans="1:2" x14ac:dyDescent="0.2">
      <c r="A2725">
        <f>IF(ISBLANK('February 2015'!A4637),"",IF(ISTEXT('February 2015'!A4637),0,'February 2015'!A4637))</f>
        <v>413911</v>
      </c>
      <c r="B2725">
        <f>IF(ISBLANK('February 2015'!F4637),"",IF(ISTEXT('February 2015'!F4637),0,'February 2015'!F4637))</f>
        <v>40</v>
      </c>
    </row>
    <row r="2726" spans="1:2" x14ac:dyDescent="0.2">
      <c r="A2726">
        <f>IF(ISBLANK('February 2015'!A4638),"",IF(ISTEXT('February 2015'!A4638),0,'February 2015'!A4638))</f>
        <v>414253</v>
      </c>
      <c r="B2726">
        <f>IF(ISBLANK('February 2015'!F4638),"",IF(ISTEXT('February 2015'!F4638),0,'February 2015'!F4638))</f>
        <v>120</v>
      </c>
    </row>
    <row r="2727" spans="1:2" x14ac:dyDescent="0.2">
      <c r="A2727">
        <f>IF(ISBLANK('February 2015'!A4639),"",IF(ISTEXT('February 2015'!A4639),0,'February 2015'!A4639))</f>
        <v>414631</v>
      </c>
      <c r="B2727">
        <f>IF(ISBLANK('February 2015'!F4639),"",IF(ISTEXT('February 2015'!F4639),0,'February 2015'!F4639))</f>
        <v>248</v>
      </c>
    </row>
    <row r="2728" spans="1:2" x14ac:dyDescent="0.2">
      <c r="A2728" t="str">
        <f>IF(ISBLANK('February 2015'!A4640),"",IF(ISTEXT('February 2015'!A4640),0,'February 2015'!A4640))</f>
        <v/>
      </c>
      <c r="B2728">
        <f>IF(ISBLANK('February 2015'!F4640),"",IF(ISTEXT('February 2015'!F4640),0,'February 2015'!F4640))</f>
        <v>740</v>
      </c>
    </row>
    <row r="2729" spans="1:2" x14ac:dyDescent="0.2">
      <c r="A2729" t="str">
        <f>IF(ISBLANK('February 2015'!A4641),"",IF(ISTEXT('February 2015'!A4641),0,'February 2015'!A4641))</f>
        <v/>
      </c>
      <c r="B2729">
        <f>IF(ISBLANK('February 2015'!F4641),"",IF(ISTEXT('February 2015'!F4641),0,'February 2015'!F4641))</f>
        <v>850</v>
      </c>
    </row>
    <row r="2730" spans="1:2" x14ac:dyDescent="0.2">
      <c r="A2730" t="str">
        <f>IF(ISBLANK('February 2015'!A4642),"",IF(ISTEXT('February 2015'!A4642),0,'February 2015'!A4642))</f>
        <v/>
      </c>
      <c r="B2730">
        <f>IF(ISBLANK('February 2015'!F4642),"",IF(ISTEXT('February 2015'!F4642),0,'February 2015'!F4642))</f>
        <v>20</v>
      </c>
    </row>
    <row r="2731" spans="1:2" x14ac:dyDescent="0.2">
      <c r="A2731">
        <f>IF(ISBLANK('February 2015'!A4646),"",IF(ISTEXT('February 2015'!A4646),0,'February 2015'!A4646))</f>
        <v>413912</v>
      </c>
      <c r="B2731">
        <f>IF(ISBLANK('February 2015'!F4646),"",IF(ISTEXT('February 2015'!F4646),0,'February 2015'!F4646))</f>
        <v>500</v>
      </c>
    </row>
    <row r="2732" spans="1:2" x14ac:dyDescent="0.2">
      <c r="A2732" t="str">
        <f>IF(ISBLANK('February 2015'!A4647),"",IF(ISTEXT('February 2015'!A4647),0,'February 2015'!A4647))</f>
        <v/>
      </c>
      <c r="B2732">
        <f>IF(ISBLANK('February 2015'!F4647),"",IF(ISTEXT('February 2015'!F4647),0,'February 2015'!F4647))</f>
        <v>500</v>
      </c>
    </row>
    <row r="2733" spans="1:2" x14ac:dyDescent="0.2">
      <c r="A2733">
        <f>IF(ISBLANK('February 2015'!A4651),"",IF(ISTEXT('February 2015'!A4651),0,'February 2015'!A4651))</f>
        <v>413945</v>
      </c>
      <c r="B2733">
        <f>IF(ISBLANK('February 2015'!F4651),"",IF(ISTEXT('February 2015'!F4651),0,'February 2015'!F4651))</f>
        <v>239.54</v>
      </c>
    </row>
    <row r="2734" spans="1:2" x14ac:dyDescent="0.2">
      <c r="A2734">
        <f>IF(ISBLANK('February 2015'!A4652),"",IF(ISTEXT('February 2015'!A4652),0,'February 2015'!A4652))</f>
        <v>414677</v>
      </c>
      <c r="B2734">
        <f>IF(ISBLANK('February 2015'!F4652),"",IF(ISTEXT('February 2015'!F4652),0,'February 2015'!F4652))</f>
        <v>239.54</v>
      </c>
    </row>
    <row r="2735" spans="1:2" x14ac:dyDescent="0.2">
      <c r="A2735">
        <f>IF(ISBLANK('February 2015'!A4656),"",IF(ISTEXT('February 2015'!A4656),0,'February 2015'!A4656))</f>
        <v>413913</v>
      </c>
      <c r="B2735">
        <f>IF(ISBLANK('February 2015'!F4656),"",IF(ISTEXT('February 2015'!F4656),0,'February 2015'!F4656))</f>
        <v>450</v>
      </c>
    </row>
    <row r="2736" spans="1:2" x14ac:dyDescent="0.2">
      <c r="A2736">
        <f>IF(ISBLANK('February 2015'!A4657),"",IF(ISTEXT('February 2015'!A4657),0,'February 2015'!A4657))</f>
        <v>414254</v>
      </c>
      <c r="B2736">
        <f>IF(ISBLANK('February 2015'!F4657),"",IF(ISTEXT('February 2015'!F4657),0,'February 2015'!F4657))</f>
        <v>450</v>
      </c>
    </row>
    <row r="2737" spans="1:2" x14ac:dyDescent="0.2">
      <c r="A2737">
        <f>IF(ISBLANK('February 2015'!A4658),"",IF(ISTEXT('February 2015'!A4658),0,'February 2015'!A4658))</f>
        <v>414632</v>
      </c>
      <c r="B2737">
        <f>IF(ISBLANK('February 2015'!F4658),"",IF(ISTEXT('February 2015'!F4658),0,'February 2015'!F4658))</f>
        <v>590</v>
      </c>
    </row>
    <row r="2738" spans="1:2" x14ac:dyDescent="0.2">
      <c r="A2738">
        <f>IF(ISBLANK('February 2015'!A4662),"",IF(ISTEXT('February 2015'!A4662),0,'February 2015'!A4662))</f>
        <v>413914</v>
      </c>
      <c r="B2738">
        <f>IF(ISBLANK('February 2015'!F4662),"",IF(ISTEXT('February 2015'!F4662),0,'February 2015'!F4662))</f>
        <v>450</v>
      </c>
    </row>
    <row r="2739" spans="1:2" x14ac:dyDescent="0.2">
      <c r="A2739" t="str">
        <f>IF(ISBLANK('February 2015'!A4663),"",IF(ISTEXT('February 2015'!A4663),0,'February 2015'!A4663))</f>
        <v/>
      </c>
      <c r="B2739">
        <f>IF(ISBLANK('February 2015'!F4663),"",IF(ISTEXT('February 2015'!F4663),0,'February 2015'!F4663))</f>
        <v>450</v>
      </c>
    </row>
    <row r="2740" spans="1:2" x14ac:dyDescent="0.2">
      <c r="A2740">
        <f>IF(ISBLANK('February 2015'!A4664),"",IF(ISTEXT('February 2015'!A4664),0,'February 2015'!A4664))</f>
        <v>414634</v>
      </c>
      <c r="B2740">
        <f>IF(ISBLANK('February 2015'!F4664),"",IF(ISTEXT('February 2015'!F4664),0,'February 2015'!F4664))</f>
        <v>1000</v>
      </c>
    </row>
    <row r="2741" spans="1:2" x14ac:dyDescent="0.2">
      <c r="A2741">
        <f>IF(ISBLANK('February 2015'!A4668),"",IF(ISTEXT('February 2015'!A4668),0,'February 2015'!A4668))</f>
        <v>414255</v>
      </c>
      <c r="B2741">
        <f>IF(ISBLANK('February 2015'!F4668),"",IF(ISTEXT('February 2015'!F4668),0,'February 2015'!F4668))</f>
        <v>450</v>
      </c>
    </row>
    <row r="2742" spans="1:2" x14ac:dyDescent="0.2">
      <c r="A2742" t="str">
        <f>IF(ISBLANK('February 2015'!A4669),"",IF(ISTEXT('February 2015'!A4669),0,'February 2015'!A4669))</f>
        <v/>
      </c>
      <c r="B2742">
        <f>IF(ISBLANK('February 2015'!F4669),"",IF(ISTEXT('February 2015'!F4669),0,'February 2015'!F4669))</f>
        <v>2958</v>
      </c>
    </row>
    <row r="2743" spans="1:2" x14ac:dyDescent="0.2">
      <c r="A2743" t="str">
        <f>IF(ISBLANK('February 2015'!A4670),"",IF(ISTEXT('February 2015'!A4670),0,'February 2015'!A4670))</f>
        <v/>
      </c>
      <c r="B2743" t="str">
        <f>IF(ISBLANK('February 2015'!F4670),"",IF(ISTEXT('February 2015'!F4670),0,'February 2015'!F4670))</f>
        <v/>
      </c>
    </row>
    <row r="2744" spans="1:2" x14ac:dyDescent="0.2">
      <c r="A2744">
        <f>IF(ISBLANK('February 2015'!A4674),"",IF(ISTEXT('February 2015'!A4674),0,'February 2015'!A4674))</f>
        <v>414635</v>
      </c>
      <c r="B2744">
        <f>IF(ISBLANK('February 2015'!F4674),"",IF(ISTEXT('February 2015'!F4674),0,'February 2015'!F4674))</f>
        <v>1262</v>
      </c>
    </row>
    <row r="2745" spans="1:2" x14ac:dyDescent="0.2">
      <c r="A2745">
        <f>IF(ISBLANK('February 2015'!A4678),"",IF(ISTEXT('February 2015'!A4678),0,'February 2015'!A4678))</f>
        <v>413915</v>
      </c>
      <c r="B2745">
        <f>IF(ISBLANK('February 2015'!F4678),"",IF(ISTEXT('February 2015'!F4678),0,'February 2015'!F4678))</f>
        <v>64.790000000000006</v>
      </c>
    </row>
    <row r="2746" spans="1:2" x14ac:dyDescent="0.2">
      <c r="A2746">
        <f>IF(ISBLANK('February 2015'!A4682),"",IF(ISTEXT('February 2015'!A4682),0,'February 2015'!A4682))</f>
        <v>414256</v>
      </c>
      <c r="B2746">
        <f>IF(ISBLANK('February 2015'!F4682),"",IF(ISTEXT('February 2015'!F4682),0,'February 2015'!F4682))</f>
        <v>159.33000000000001</v>
      </c>
    </row>
    <row r="2747" spans="1:2" x14ac:dyDescent="0.2">
      <c r="A2747" t="str">
        <f>IF(ISBLANK('February 2015'!A4683),"",IF(ISTEXT('February 2015'!A4683),0,'February 2015'!A4683))</f>
        <v/>
      </c>
      <c r="B2747" t="str">
        <f>IF(ISBLANK('February 2015'!F4683),"",IF(ISTEXT('February 2015'!F4683),0,'February 2015'!F4683))</f>
        <v/>
      </c>
    </row>
    <row r="2748" spans="1:2" x14ac:dyDescent="0.2">
      <c r="A2748" t="str">
        <f>IF(ISBLANK('February 2015'!A4684),"",IF(ISTEXT('February 2015'!A4684),0,'February 2015'!A4684))</f>
        <v/>
      </c>
      <c r="B2748" t="str">
        <f>IF(ISBLANK('February 2015'!F4684),"",IF(ISTEXT('February 2015'!F4684),0,'February 2015'!F4684))</f>
        <v/>
      </c>
    </row>
    <row r="2749" spans="1:2" x14ac:dyDescent="0.2">
      <c r="A2749">
        <f>IF(ISBLANK('February 2015'!A4688),"",IF(ISTEXT('February 2015'!A4688),0,'February 2015'!A4688))</f>
        <v>414636</v>
      </c>
      <c r="B2749">
        <f>IF(ISBLANK('February 2015'!F4688),"",IF(ISTEXT('February 2015'!F4688),0,'February 2015'!F4688))</f>
        <v>2500</v>
      </c>
    </row>
    <row r="2750" spans="1:2" x14ac:dyDescent="0.2">
      <c r="A2750">
        <f>IF(ISBLANK('February 2015'!A4692),"",IF(ISTEXT('February 2015'!A4692),0,'February 2015'!A4692))</f>
        <v>414638</v>
      </c>
      <c r="B2750">
        <f>IF(ISBLANK('February 2015'!F4692),"",IF(ISTEXT('February 2015'!F4692),0,'February 2015'!F4692))</f>
        <v>30</v>
      </c>
    </row>
    <row r="2751" spans="1:2" x14ac:dyDescent="0.2">
      <c r="A2751">
        <f>IF(ISBLANK('February 2015'!A4693),"",IF(ISTEXT('February 2015'!A4693),0,'February 2015'!A4693))</f>
        <v>414639</v>
      </c>
      <c r="B2751">
        <f>IF(ISBLANK('February 2015'!F4693),"",IF(ISTEXT('February 2015'!F4693),0,'February 2015'!F4693))</f>
        <v>7230</v>
      </c>
    </row>
    <row r="2752" spans="1:2" x14ac:dyDescent="0.2">
      <c r="A2752" t="str">
        <f>IF(ISBLANK('February 2015'!A4694),"",IF(ISTEXT('February 2015'!A4694),0,'February 2015'!A4694))</f>
        <v/>
      </c>
      <c r="B2752" t="str">
        <f>IF(ISBLANK('February 2015'!F4694),"",IF(ISTEXT('February 2015'!F4694),0,'February 2015'!F4694))</f>
        <v/>
      </c>
    </row>
    <row r="2753" spans="1:2" x14ac:dyDescent="0.2">
      <c r="A2753">
        <f>IF(ISBLANK('February 2015'!A4698),"",IF(ISTEXT('February 2015'!A4698),0,'February 2015'!A4698))</f>
        <v>414257</v>
      </c>
      <c r="B2753">
        <f>IF(ISBLANK('February 2015'!F4698),"",IF(ISTEXT('February 2015'!F4698),0,'February 2015'!F4698))</f>
        <v>439.62</v>
      </c>
    </row>
    <row r="2754" spans="1:2" x14ac:dyDescent="0.2">
      <c r="A2754">
        <f>IF(ISBLANK('February 2015'!A4702),"",IF(ISTEXT('February 2015'!A4702),0,'February 2015'!A4702))</f>
        <v>413916</v>
      </c>
      <c r="B2754">
        <f>IF(ISBLANK('February 2015'!F4702),"",IF(ISTEXT('February 2015'!F4702),0,'February 2015'!F4702))</f>
        <v>3517.5</v>
      </c>
    </row>
    <row r="2755" spans="1:2" x14ac:dyDescent="0.2">
      <c r="A2755" t="str">
        <f>IF(ISBLANK('February 2015'!A4703),"",IF(ISTEXT('February 2015'!A4703),0,'February 2015'!A4703))</f>
        <v/>
      </c>
      <c r="B2755" t="str">
        <f>IF(ISBLANK('February 2015'!F4703),"",IF(ISTEXT('February 2015'!F4703),0,'February 2015'!F4703))</f>
        <v/>
      </c>
    </row>
    <row r="2756" spans="1:2" x14ac:dyDescent="0.2">
      <c r="A2756" t="str">
        <f>IF(ISBLANK('February 2015'!A4704),"",IF(ISTEXT('February 2015'!A4704),0,'February 2015'!A4704))</f>
        <v/>
      </c>
      <c r="B2756" t="str">
        <f>IF(ISBLANK('February 2015'!F4704),"",IF(ISTEXT('February 2015'!F4704),0,'February 2015'!F4704))</f>
        <v/>
      </c>
    </row>
    <row r="2757" spans="1:2" x14ac:dyDescent="0.2">
      <c r="A2757" t="str">
        <f>IF(ISBLANK('February 2015'!A4705),"",IF(ISTEXT('February 2015'!A4705),0,'February 2015'!A4705))</f>
        <v/>
      </c>
      <c r="B2757" t="str">
        <f>IF(ISBLANK('February 2015'!F4705),"",IF(ISTEXT('February 2015'!F4705),0,'February 2015'!F4705))</f>
        <v/>
      </c>
    </row>
    <row r="2758" spans="1:2" x14ac:dyDescent="0.2">
      <c r="A2758" t="str">
        <f>IF(ISBLANK('February 2015'!A4706),"",IF(ISTEXT('February 2015'!A4706),0,'February 2015'!A4706))</f>
        <v/>
      </c>
      <c r="B2758" t="str">
        <f>IF(ISBLANK('February 2015'!F4706),"",IF(ISTEXT('February 2015'!F4706),0,'February 2015'!F4706))</f>
        <v/>
      </c>
    </row>
    <row r="2759" spans="1:2" x14ac:dyDescent="0.2">
      <c r="A2759" t="str">
        <f>IF(ISBLANK('February 2015'!A4707),"",IF(ISTEXT('February 2015'!A4707),0,'February 2015'!A4707))</f>
        <v/>
      </c>
      <c r="B2759" t="str">
        <f>IF(ISBLANK('February 2015'!F4707),"",IF(ISTEXT('February 2015'!F4707),0,'February 2015'!F4707))</f>
        <v/>
      </c>
    </row>
    <row r="2760" spans="1:2" x14ac:dyDescent="0.2">
      <c r="A2760">
        <f>IF(ISBLANK('February 2015'!A4708),"",IF(ISTEXT('February 2015'!A4708),0,'February 2015'!A4708))</f>
        <v>414258</v>
      </c>
      <c r="B2760">
        <f>IF(ISBLANK('February 2015'!F4708),"",IF(ISTEXT('February 2015'!F4708),0,'February 2015'!F4708))</f>
        <v>117.25</v>
      </c>
    </row>
    <row r="2761" spans="1:2" x14ac:dyDescent="0.2">
      <c r="A2761">
        <f>IF(ISBLANK('February 2015'!A4709),"",IF(ISTEXT('February 2015'!A4709),0,'February 2015'!A4709))</f>
        <v>414640</v>
      </c>
      <c r="B2761">
        <f>IF(ISBLANK('February 2015'!F4709),"",IF(ISTEXT('February 2015'!F4709),0,'February 2015'!F4709))</f>
        <v>1688.4</v>
      </c>
    </row>
    <row r="2762" spans="1:2" x14ac:dyDescent="0.2">
      <c r="A2762" t="str">
        <f>IF(ISBLANK('February 2015'!A4710),"",IF(ISTEXT('February 2015'!A4710),0,'February 2015'!A4710))</f>
        <v/>
      </c>
      <c r="B2762" t="str">
        <f>IF(ISBLANK('February 2015'!F4710),"",IF(ISTEXT('February 2015'!F4710),0,'February 2015'!F4710))</f>
        <v/>
      </c>
    </row>
    <row r="2763" spans="1:2" x14ac:dyDescent="0.2">
      <c r="A2763" t="str">
        <f>IF(ISBLANK('February 2015'!A4711),"",IF(ISTEXT('February 2015'!A4711),0,'February 2015'!A4711))</f>
        <v/>
      </c>
      <c r="B2763" t="str">
        <f>IF(ISBLANK('February 2015'!F4711),"",IF(ISTEXT('February 2015'!F4711),0,'February 2015'!F4711))</f>
        <v/>
      </c>
    </row>
    <row r="2764" spans="1:2" x14ac:dyDescent="0.2">
      <c r="A2764" t="str">
        <f>IF(ISBLANK('February 2015'!A4712),"",IF(ISTEXT('February 2015'!A4712),0,'February 2015'!A4712))</f>
        <v/>
      </c>
      <c r="B2764" t="str">
        <f>IF(ISBLANK('February 2015'!F4712),"",IF(ISTEXT('February 2015'!F4712),0,'February 2015'!F4712))</f>
        <v/>
      </c>
    </row>
    <row r="2765" spans="1:2" x14ac:dyDescent="0.2">
      <c r="A2765">
        <f>IF(ISBLANK('February 2015'!A4716),"",IF(ISTEXT('February 2015'!A4716),0,'February 2015'!A4716))</f>
        <v>413946</v>
      </c>
      <c r="B2765">
        <f>IF(ISBLANK('February 2015'!F4716),"",IF(ISTEXT('February 2015'!F4716),0,'February 2015'!F4716))</f>
        <v>146.97</v>
      </c>
    </row>
    <row r="2766" spans="1:2" x14ac:dyDescent="0.2">
      <c r="A2766">
        <f>IF(ISBLANK('February 2015'!A4717),"",IF(ISTEXT('February 2015'!A4717),0,'February 2015'!A4717))</f>
        <v>414678</v>
      </c>
      <c r="B2766">
        <f>IF(ISBLANK('February 2015'!F4717),"",IF(ISTEXT('February 2015'!F4717),0,'February 2015'!F4717))</f>
        <v>146.97</v>
      </c>
    </row>
    <row r="2767" spans="1:2" x14ac:dyDescent="0.2">
      <c r="A2767">
        <f>IF(ISBLANK('February 2015'!A4721),"",IF(ISTEXT('February 2015'!A4721),0,'February 2015'!A4721))</f>
        <v>414259</v>
      </c>
      <c r="B2767">
        <f>IF(ISBLANK('February 2015'!F4721),"",IF(ISTEXT('February 2015'!F4721),0,'February 2015'!F4721))</f>
        <v>1500</v>
      </c>
    </row>
    <row r="2768" spans="1:2" x14ac:dyDescent="0.2">
      <c r="A2768">
        <f>IF(ISBLANK('February 2015'!A4725),"",IF(ISTEXT('February 2015'!A4725),0,'February 2015'!A4725))</f>
        <v>414260</v>
      </c>
      <c r="B2768">
        <f>IF(ISBLANK('February 2015'!F4725),"",IF(ISTEXT('February 2015'!F4725),0,'February 2015'!F4725))</f>
        <v>1502.84</v>
      </c>
    </row>
    <row r="2769" spans="1:2" x14ac:dyDescent="0.2">
      <c r="A2769">
        <f>IF(ISBLANK('February 2015'!A4729),"",IF(ISTEXT('February 2015'!A4729),0,'February 2015'!A4729))</f>
        <v>414641</v>
      </c>
      <c r="B2769">
        <f>IF(ISBLANK('February 2015'!F4729),"",IF(ISTEXT('February 2015'!F4729),0,'February 2015'!F4729))</f>
        <v>450</v>
      </c>
    </row>
    <row r="2770" spans="1:2" x14ac:dyDescent="0.2">
      <c r="A2770" t="str">
        <f>IF(ISBLANK('February 2015'!A4730),"",IF(ISTEXT('February 2015'!A4730),0,'February 2015'!A4730))</f>
        <v/>
      </c>
      <c r="B2770">
        <f>IF(ISBLANK('February 2015'!F4730),"",IF(ISTEXT('February 2015'!F4730),0,'February 2015'!F4730))</f>
        <v>750</v>
      </c>
    </row>
    <row r="2771" spans="1:2" x14ac:dyDescent="0.2">
      <c r="A2771" t="str">
        <f>IF(ISBLANK('February 2015'!A4731),"",IF(ISTEXT('February 2015'!A4731),0,'February 2015'!A4731))</f>
        <v/>
      </c>
      <c r="B2771">
        <f>IF(ISBLANK('February 2015'!F4731),"",IF(ISTEXT('February 2015'!F4731),0,'February 2015'!F4731))</f>
        <v>250</v>
      </c>
    </row>
    <row r="2772" spans="1:2" x14ac:dyDescent="0.2">
      <c r="A2772" t="str">
        <f>IF(ISBLANK('February 2015'!A4732),"",IF(ISTEXT('February 2015'!A4732),0,'February 2015'!A4732))</f>
        <v/>
      </c>
      <c r="B2772">
        <f>IF(ISBLANK('February 2015'!F4732),"",IF(ISTEXT('February 2015'!F4732),0,'February 2015'!F4732))</f>
        <v>250</v>
      </c>
    </row>
    <row r="2773" spans="1:2" x14ac:dyDescent="0.2">
      <c r="A2773">
        <f>IF(ISBLANK('February 2015'!A4736),"",IF(ISTEXT('February 2015'!A4736),0,'February 2015'!A4736))</f>
        <v>414262</v>
      </c>
      <c r="B2773">
        <f>IF(ISBLANK('February 2015'!F4736),"",IF(ISTEXT('February 2015'!F4736),0,'February 2015'!F4736))</f>
        <v>2308.88</v>
      </c>
    </row>
    <row r="2774" spans="1:2" x14ac:dyDescent="0.2">
      <c r="A2774" t="str">
        <f>IF(ISBLANK('February 2015'!A4737),"",IF(ISTEXT('February 2015'!A4737),0,'February 2015'!A4737))</f>
        <v/>
      </c>
      <c r="B2774" t="str">
        <f>IF(ISBLANK('February 2015'!F4737),"",IF(ISTEXT('February 2015'!F4737),0,'February 2015'!F4737))</f>
        <v/>
      </c>
    </row>
    <row r="2775" spans="1:2" x14ac:dyDescent="0.2">
      <c r="A2775" t="str">
        <f>IF(ISBLANK('February 2015'!A4738),"",IF(ISTEXT('February 2015'!A4738),0,'February 2015'!A4738))</f>
        <v/>
      </c>
      <c r="B2775" t="str">
        <f>IF(ISBLANK('February 2015'!F4738),"",IF(ISTEXT('February 2015'!F4738),0,'February 2015'!F4738))</f>
        <v/>
      </c>
    </row>
    <row r="2776" spans="1:2" x14ac:dyDescent="0.2">
      <c r="A2776" t="str">
        <f>IF(ISBLANK('February 2015'!A4739),"",IF(ISTEXT('February 2015'!A4739),0,'February 2015'!A4739))</f>
        <v/>
      </c>
      <c r="B2776" t="str">
        <f>IF(ISBLANK('February 2015'!F4739),"",IF(ISTEXT('February 2015'!F4739),0,'February 2015'!F4739))</f>
        <v/>
      </c>
    </row>
    <row r="2777" spans="1:2" x14ac:dyDescent="0.2">
      <c r="A2777" t="str">
        <f>IF(ISBLANK('February 2015'!A4740),"",IF(ISTEXT('February 2015'!A4740),0,'February 2015'!A4740))</f>
        <v/>
      </c>
      <c r="B2777" t="str">
        <f>IF(ISBLANK('February 2015'!F4740),"",IF(ISTEXT('February 2015'!F4740),0,'February 2015'!F4740))</f>
        <v/>
      </c>
    </row>
    <row r="2778" spans="1:2" x14ac:dyDescent="0.2">
      <c r="A2778" t="str">
        <f>IF(ISBLANK('February 2015'!A4741),"",IF(ISTEXT('February 2015'!A4741),0,'February 2015'!A4741))</f>
        <v/>
      </c>
      <c r="B2778" t="str">
        <f>IF(ISBLANK('February 2015'!F4741),"",IF(ISTEXT('February 2015'!F4741),0,'February 2015'!F4741))</f>
        <v/>
      </c>
    </row>
    <row r="2779" spans="1:2" x14ac:dyDescent="0.2">
      <c r="A2779" t="str">
        <f>IF(ISBLANK('February 2015'!A4742),"",IF(ISTEXT('February 2015'!A4742),0,'February 2015'!A4742))</f>
        <v/>
      </c>
      <c r="B2779" t="str">
        <f>IF(ISBLANK('February 2015'!F4742),"",IF(ISTEXT('February 2015'!F4742),0,'February 2015'!F4742))</f>
        <v/>
      </c>
    </row>
    <row r="2780" spans="1:2" x14ac:dyDescent="0.2">
      <c r="A2780" t="str">
        <f>IF(ISBLANK('February 2015'!A4743),"",IF(ISTEXT('February 2015'!A4743),0,'February 2015'!A4743))</f>
        <v/>
      </c>
      <c r="B2780" t="str">
        <f>IF(ISBLANK('February 2015'!F4743),"",IF(ISTEXT('February 2015'!F4743),0,'February 2015'!F4743))</f>
        <v/>
      </c>
    </row>
    <row r="2781" spans="1:2" x14ac:dyDescent="0.2">
      <c r="A2781" t="str">
        <f>IF(ISBLANK('February 2015'!A4744),"",IF(ISTEXT('February 2015'!A4744),0,'February 2015'!A4744))</f>
        <v/>
      </c>
      <c r="B2781" t="str">
        <f>IF(ISBLANK('February 2015'!F4744),"",IF(ISTEXT('February 2015'!F4744),0,'February 2015'!F4744))</f>
        <v/>
      </c>
    </row>
    <row r="2782" spans="1:2" x14ac:dyDescent="0.2">
      <c r="A2782" t="str">
        <f>IF(ISBLANK('February 2015'!A4745),"",IF(ISTEXT('February 2015'!A4745),0,'February 2015'!A4745))</f>
        <v/>
      </c>
      <c r="B2782" t="str">
        <f>IF(ISBLANK('February 2015'!F4745),"",IF(ISTEXT('February 2015'!F4745),0,'February 2015'!F4745))</f>
        <v/>
      </c>
    </row>
    <row r="2783" spans="1:2" x14ac:dyDescent="0.2">
      <c r="A2783" t="str">
        <f>IF(ISBLANK('February 2015'!A4746),"",IF(ISTEXT('February 2015'!A4746),0,'February 2015'!A4746))</f>
        <v/>
      </c>
      <c r="B2783" t="str">
        <f>IF(ISBLANK('February 2015'!F4746),"",IF(ISTEXT('February 2015'!F4746),0,'February 2015'!F4746))</f>
        <v/>
      </c>
    </row>
    <row r="2784" spans="1:2" x14ac:dyDescent="0.2">
      <c r="A2784" t="str">
        <f>IF(ISBLANK('February 2015'!A4747),"",IF(ISTEXT('February 2015'!A4747),0,'February 2015'!A4747))</f>
        <v/>
      </c>
      <c r="B2784" t="str">
        <f>IF(ISBLANK('February 2015'!F4747),"",IF(ISTEXT('February 2015'!F4747),0,'February 2015'!F4747))</f>
        <v/>
      </c>
    </row>
    <row r="2785" spans="1:2" x14ac:dyDescent="0.2">
      <c r="A2785" t="str">
        <f>IF(ISBLANK('February 2015'!A4748),"",IF(ISTEXT('February 2015'!A4748),0,'February 2015'!A4748))</f>
        <v/>
      </c>
      <c r="B2785" t="str">
        <f>IF(ISBLANK('February 2015'!F4748),"",IF(ISTEXT('February 2015'!F4748),0,'February 2015'!F4748))</f>
        <v/>
      </c>
    </row>
    <row r="2786" spans="1:2" x14ac:dyDescent="0.2">
      <c r="A2786" t="str">
        <f>IF(ISBLANK('February 2015'!A4749),"",IF(ISTEXT('February 2015'!A4749),0,'February 2015'!A4749))</f>
        <v/>
      </c>
      <c r="B2786" t="str">
        <f>IF(ISBLANK('February 2015'!F4749),"",IF(ISTEXT('February 2015'!F4749),0,'February 2015'!F4749))</f>
        <v/>
      </c>
    </row>
    <row r="2787" spans="1:2" x14ac:dyDescent="0.2">
      <c r="A2787" t="str">
        <f>IF(ISBLANK('February 2015'!A4750),"",IF(ISTEXT('February 2015'!A4750),0,'February 2015'!A4750))</f>
        <v/>
      </c>
      <c r="B2787" t="str">
        <f>IF(ISBLANK('February 2015'!F4750),"",IF(ISTEXT('February 2015'!F4750),0,'February 2015'!F4750))</f>
        <v/>
      </c>
    </row>
    <row r="2788" spans="1:2" x14ac:dyDescent="0.2">
      <c r="A2788" t="str">
        <f>IF(ISBLANK('February 2015'!A4751),"",IF(ISTEXT('February 2015'!A4751),0,'February 2015'!A4751))</f>
        <v/>
      </c>
      <c r="B2788" t="str">
        <f>IF(ISBLANK('February 2015'!F4751),"",IF(ISTEXT('February 2015'!F4751),0,'February 2015'!F4751))</f>
        <v/>
      </c>
    </row>
    <row r="2789" spans="1:2" x14ac:dyDescent="0.2">
      <c r="A2789" t="str">
        <f>IF(ISBLANK('February 2015'!A4752),"",IF(ISTEXT('February 2015'!A4752),0,'February 2015'!A4752))</f>
        <v/>
      </c>
      <c r="B2789" t="str">
        <f>IF(ISBLANK('February 2015'!F4752),"",IF(ISTEXT('February 2015'!F4752),0,'February 2015'!F4752))</f>
        <v/>
      </c>
    </row>
    <row r="2790" spans="1:2" x14ac:dyDescent="0.2">
      <c r="A2790">
        <f>IF(ISBLANK('February 2015'!A4756),"",IF(ISTEXT('February 2015'!A4756),0,'February 2015'!A4756))</f>
        <v>413917</v>
      </c>
      <c r="B2790">
        <f>IF(ISBLANK('February 2015'!F4756),"",IF(ISTEXT('February 2015'!F4756),0,'February 2015'!F4756))</f>
        <v>327.8</v>
      </c>
    </row>
    <row r="2791" spans="1:2" x14ac:dyDescent="0.2">
      <c r="A2791" t="str">
        <f>IF(ISBLANK('February 2015'!A4757),"",IF(ISTEXT('February 2015'!A4757),0,'February 2015'!A4757))</f>
        <v/>
      </c>
      <c r="B2791" t="str">
        <f>IF(ISBLANK('February 2015'!F4757),"",IF(ISTEXT('February 2015'!F4757),0,'February 2015'!F4757))</f>
        <v/>
      </c>
    </row>
    <row r="2792" spans="1:2" x14ac:dyDescent="0.2">
      <c r="A2792">
        <f>IF(ISBLANK('February 2015'!A4758),"",IF(ISTEXT('February 2015'!A4758),0,'February 2015'!A4758))</f>
        <v>414263</v>
      </c>
      <c r="B2792">
        <f>IF(ISBLANK('February 2015'!F4758),"",IF(ISTEXT('February 2015'!F4758),0,'February 2015'!F4758))</f>
        <v>311.5</v>
      </c>
    </row>
    <row r="2793" spans="1:2" x14ac:dyDescent="0.2">
      <c r="A2793">
        <f>IF(ISBLANK('February 2015'!A4759),"",IF(ISTEXT('February 2015'!A4759),0,'February 2015'!A4759))</f>
        <v>414642</v>
      </c>
      <c r="B2793">
        <f>IF(ISBLANK('February 2015'!F4759),"",IF(ISTEXT('February 2015'!F4759),0,'February 2015'!F4759))</f>
        <v>393.59</v>
      </c>
    </row>
    <row r="2794" spans="1:2" x14ac:dyDescent="0.2">
      <c r="A2794" t="str">
        <f>IF(ISBLANK('February 2015'!A4760),"",IF(ISTEXT('February 2015'!A4760),0,'February 2015'!A4760))</f>
        <v/>
      </c>
      <c r="B2794" t="str">
        <f>IF(ISBLANK('February 2015'!F4760),"",IF(ISTEXT('February 2015'!F4760),0,'February 2015'!F4760))</f>
        <v/>
      </c>
    </row>
    <row r="2795" spans="1:2" x14ac:dyDescent="0.2">
      <c r="A2795">
        <f>IF(ISBLANK('February 2015'!A4764),"",IF(ISTEXT('February 2015'!A4764),0,'February 2015'!A4764))</f>
        <v>413947</v>
      </c>
      <c r="B2795">
        <f>IF(ISBLANK('February 2015'!F4764),"",IF(ISTEXT('February 2015'!F4764),0,'February 2015'!F4764))</f>
        <v>160.93</v>
      </c>
    </row>
    <row r="2796" spans="1:2" x14ac:dyDescent="0.2">
      <c r="A2796">
        <f>IF(ISBLANK('February 2015'!A4765),"",IF(ISTEXT('February 2015'!A4765),0,'February 2015'!A4765))</f>
        <v>414679</v>
      </c>
      <c r="B2796">
        <f>IF(ISBLANK('February 2015'!F4765),"",IF(ISTEXT('February 2015'!F4765),0,'February 2015'!F4765))</f>
        <v>160.93</v>
      </c>
    </row>
    <row r="2797" spans="1:2" x14ac:dyDescent="0.2">
      <c r="A2797">
        <f>IF(ISBLANK('February 2015'!A4769),"",IF(ISTEXT('February 2015'!A4769),0,'February 2015'!A4769))</f>
        <v>414264</v>
      </c>
      <c r="B2797">
        <f>IF(ISBLANK('February 2015'!F4769),"",IF(ISTEXT('February 2015'!F4769),0,'February 2015'!F4769))</f>
        <v>500</v>
      </c>
    </row>
    <row r="2798" spans="1:2" x14ac:dyDescent="0.2">
      <c r="A2798" t="str">
        <f>IF(ISBLANK('February 2015'!A4770),"",IF(ISTEXT('February 2015'!A4770),0,'February 2015'!A4770))</f>
        <v/>
      </c>
      <c r="B2798">
        <f>IF(ISBLANK('February 2015'!F4770),"",IF(ISTEXT('February 2015'!F4770),0,'February 2015'!F4770))</f>
        <v>500</v>
      </c>
    </row>
    <row r="2799" spans="1:2" x14ac:dyDescent="0.2">
      <c r="A2799">
        <f>IF(ISBLANK('February 2015'!A4774),"",IF(ISTEXT('February 2015'!A4774),0,'February 2015'!A4774))</f>
        <v>414643</v>
      </c>
      <c r="B2799">
        <f>IF(ISBLANK('February 2015'!F4774),"",IF(ISTEXT('February 2015'!F4774),0,'February 2015'!F4774))</f>
        <v>260</v>
      </c>
    </row>
    <row r="2800" spans="1:2" x14ac:dyDescent="0.2">
      <c r="A2800">
        <f>IF(ISBLANK('February 2015'!A4778),"",IF(ISTEXT('February 2015'!A4778),0,'February 2015'!A4778))</f>
        <v>414644</v>
      </c>
      <c r="B2800">
        <f>IF(ISBLANK('February 2015'!F4778),"",IF(ISTEXT('February 2015'!F4778),0,'February 2015'!F4778))</f>
        <v>405</v>
      </c>
    </row>
    <row r="2801" spans="1:2" x14ac:dyDescent="0.2">
      <c r="A2801">
        <f>IF(ISBLANK('February 2015'!A4782),"",IF(ISTEXT('February 2015'!A4782),0,'February 2015'!A4782))</f>
        <v>413918</v>
      </c>
      <c r="B2801">
        <f>IF(ISBLANK('February 2015'!F4782),"",IF(ISTEXT('February 2015'!F4782),0,'February 2015'!F4782))</f>
        <v>405</v>
      </c>
    </row>
    <row r="2802" spans="1:2" x14ac:dyDescent="0.2">
      <c r="A2802">
        <f>IF(ISBLANK('February 2015'!A4786),"",IF(ISTEXT('February 2015'!A4786),0,'February 2015'!A4786))</f>
        <v>414265</v>
      </c>
      <c r="B2802">
        <f>IF(ISBLANK('February 2015'!F4786),"",IF(ISTEXT('February 2015'!F4786),0,'February 2015'!F4786))</f>
        <v>82287.31</v>
      </c>
    </row>
    <row r="2803" spans="1:2" x14ac:dyDescent="0.2">
      <c r="A2803">
        <f>IF(ISBLANK('February 2015'!A4790),"",IF(ISTEXT('February 2015'!A4790),0,'February 2015'!A4790))</f>
        <v>414266</v>
      </c>
      <c r="B2803">
        <f>IF(ISBLANK('February 2015'!F4790),"",IF(ISTEXT('February 2015'!F4790),0,'February 2015'!F4790))</f>
        <v>70689</v>
      </c>
    </row>
    <row r="2804" spans="1:2" x14ac:dyDescent="0.2">
      <c r="A2804" t="str">
        <f>IF(ISBLANK('February 2015'!A4791),"",IF(ISTEXT('February 2015'!A4791),0,'February 2015'!A4791))</f>
        <v/>
      </c>
      <c r="B2804" t="str">
        <f>IF(ISBLANK('February 2015'!F4791),"",IF(ISTEXT('February 2015'!F4791),0,'February 2015'!F4791))</f>
        <v/>
      </c>
    </row>
    <row r="2805" spans="1:2" x14ac:dyDescent="0.2">
      <c r="A2805" t="str">
        <f>IF(ISBLANK('February 2015'!A4792),"",IF(ISTEXT('February 2015'!A4792),0,'February 2015'!A4792))</f>
        <v/>
      </c>
      <c r="B2805" t="str">
        <f>IF(ISBLANK('February 2015'!F4792),"",IF(ISTEXT('February 2015'!F4792),0,'February 2015'!F4792))</f>
        <v/>
      </c>
    </row>
    <row r="2806" spans="1:2" x14ac:dyDescent="0.2">
      <c r="A2806">
        <f>IF(ISBLANK('February 2015'!A4793),"",IF(ISTEXT('February 2015'!A4793),0,'February 2015'!A4793))</f>
        <v>414645</v>
      </c>
      <c r="B2806">
        <f>IF(ISBLANK('February 2015'!F4793),"",IF(ISTEXT('February 2015'!F4793),0,'February 2015'!F4793))</f>
        <v>98337</v>
      </c>
    </row>
    <row r="2807" spans="1:2" x14ac:dyDescent="0.2">
      <c r="A2807" t="str">
        <f>IF(ISBLANK('February 2015'!A4794),"",IF(ISTEXT('February 2015'!A4794),0,'February 2015'!A4794))</f>
        <v/>
      </c>
      <c r="B2807" t="str">
        <f>IF(ISBLANK('February 2015'!F4794),"",IF(ISTEXT('February 2015'!F4794),0,'February 2015'!F4794))</f>
        <v/>
      </c>
    </row>
    <row r="2808" spans="1:2" x14ac:dyDescent="0.2">
      <c r="A2808" t="str">
        <f>IF(ISBLANK('February 2015'!A4795),"",IF(ISTEXT('February 2015'!A4795),0,'February 2015'!A4795))</f>
        <v/>
      </c>
      <c r="B2808" t="str">
        <f>IF(ISBLANK('February 2015'!F4795),"",IF(ISTEXT('February 2015'!F4795),0,'February 2015'!F4795))</f>
        <v/>
      </c>
    </row>
    <row r="2809" spans="1:2" x14ac:dyDescent="0.2">
      <c r="A2809" t="str">
        <f>IF(ISBLANK('February 2015'!A4796),"",IF(ISTEXT('February 2015'!A4796),0,'February 2015'!A4796))</f>
        <v/>
      </c>
      <c r="B2809" t="str">
        <f>IF(ISBLANK('February 2015'!F4796),"",IF(ISTEXT('February 2015'!F4796),0,'February 2015'!F4796))</f>
        <v/>
      </c>
    </row>
    <row r="2810" spans="1:2" x14ac:dyDescent="0.2">
      <c r="A2810" t="str">
        <f>IF(ISBLANK('February 2015'!A4797),"",IF(ISTEXT('February 2015'!A4797),0,'February 2015'!A4797))</f>
        <v/>
      </c>
      <c r="B2810" t="str">
        <f>IF(ISBLANK('February 2015'!F4797),"",IF(ISTEXT('February 2015'!F4797),0,'February 2015'!F4797))</f>
        <v/>
      </c>
    </row>
    <row r="2811" spans="1:2" x14ac:dyDescent="0.2">
      <c r="A2811">
        <f>IF(ISBLANK('February 2015'!A4801),"",IF(ISTEXT('February 2015'!A4801),0,'February 2015'!A4801))</f>
        <v>413919</v>
      </c>
      <c r="B2811">
        <f>IF(ISBLANK('February 2015'!F4801),"",IF(ISTEXT('February 2015'!F4801),0,'February 2015'!F4801))</f>
        <v>189.33</v>
      </c>
    </row>
    <row r="2812" spans="1:2" x14ac:dyDescent="0.2">
      <c r="A2812">
        <f>IF(ISBLANK('February 2015'!A4802),"",IF(ISTEXT('February 2015'!A4802),0,'February 2015'!A4802))</f>
        <v>414267</v>
      </c>
      <c r="B2812">
        <f>IF(ISBLANK('February 2015'!F4802),"",IF(ISTEXT('February 2015'!F4802),0,'February 2015'!F4802))</f>
        <v>567.99</v>
      </c>
    </row>
    <row r="2813" spans="1:2" x14ac:dyDescent="0.2">
      <c r="A2813" t="str">
        <f>IF(ISBLANK('February 2015'!A4803),"",IF(ISTEXT('February 2015'!A4803),0,'February 2015'!A4803))</f>
        <v/>
      </c>
      <c r="B2813" t="str">
        <f>IF(ISBLANK('February 2015'!F4803),"",IF(ISTEXT('February 2015'!F4803),0,'February 2015'!F4803))</f>
        <v/>
      </c>
    </row>
    <row r="2814" spans="1:2" x14ac:dyDescent="0.2">
      <c r="A2814">
        <f>IF(ISBLANK('February 2015'!A4807),"",IF(ISTEXT('February 2015'!A4807),0,'February 2015'!A4807))</f>
        <v>414646</v>
      </c>
      <c r="B2814">
        <f>IF(ISBLANK('February 2015'!F4807),"",IF(ISTEXT('February 2015'!F4807),0,'February 2015'!F4807))</f>
        <v>5009</v>
      </c>
    </row>
    <row r="2815" spans="1:2" x14ac:dyDescent="0.2">
      <c r="A2815">
        <f>IF(ISBLANK('February 2015'!A4811),"",IF(ISTEXT('February 2015'!A4811),0,'February 2015'!A4811))</f>
        <v>413920</v>
      </c>
      <c r="B2815">
        <f>IF(ISBLANK('February 2015'!F4811),"",IF(ISTEXT('February 2015'!F4811),0,'February 2015'!F4811))</f>
        <v>946.65</v>
      </c>
    </row>
    <row r="2816" spans="1:2" x14ac:dyDescent="0.2">
      <c r="A2816" t="str">
        <f>IF(ISBLANK('February 2015'!A4812),"",IF(ISTEXT('February 2015'!A4812),0,'February 2015'!A4812))</f>
        <v/>
      </c>
      <c r="B2816" t="str">
        <f>IF(ISBLANK('February 2015'!F4812),"",IF(ISTEXT('February 2015'!F4812),0,'February 2015'!F4812))</f>
        <v/>
      </c>
    </row>
    <row r="2817" spans="1:2" x14ac:dyDescent="0.2">
      <c r="A2817">
        <f>IF(ISBLANK('February 2015'!A4816),"",IF(ISTEXT('February 2015'!A4816),0,'February 2015'!A4816))</f>
        <v>414268</v>
      </c>
      <c r="B2817">
        <f>IF(ISBLANK('February 2015'!F4816),"",IF(ISTEXT('February 2015'!F4816),0,'February 2015'!F4816))</f>
        <v>6004</v>
      </c>
    </row>
    <row r="2818" spans="1:2" x14ac:dyDescent="0.2">
      <c r="A2818" t="str">
        <f>IF(ISBLANK('February 2015'!A4817),"",IF(ISTEXT('February 2015'!A4817),0,'February 2015'!A4817))</f>
        <v/>
      </c>
      <c r="B2818" t="str">
        <f>IF(ISBLANK('February 2015'!F4817),"",IF(ISTEXT('February 2015'!F4817),0,'February 2015'!F4817))</f>
        <v/>
      </c>
    </row>
    <row r="2819" spans="1:2" x14ac:dyDescent="0.2">
      <c r="A2819" t="str">
        <f>IF(ISBLANK('February 2015'!A4818),"",IF(ISTEXT('February 2015'!A4818),0,'February 2015'!A4818))</f>
        <v/>
      </c>
      <c r="B2819" t="str">
        <f>IF(ISBLANK('February 2015'!F4818),"",IF(ISTEXT('February 2015'!F4818),0,'February 2015'!F4818))</f>
        <v/>
      </c>
    </row>
    <row r="2820" spans="1:2" x14ac:dyDescent="0.2">
      <c r="A2820" t="str">
        <f>IF(ISBLANK('February 2015'!A4819),"",IF(ISTEXT('February 2015'!A4819),0,'February 2015'!A4819))</f>
        <v/>
      </c>
      <c r="B2820" t="str">
        <f>IF(ISBLANK('February 2015'!F4819),"",IF(ISTEXT('February 2015'!F4819),0,'February 2015'!F4819))</f>
        <v/>
      </c>
    </row>
    <row r="2821" spans="1:2" x14ac:dyDescent="0.2">
      <c r="A2821" t="str">
        <f>IF(ISBLANK('February 2015'!A4820),"",IF(ISTEXT('February 2015'!A4820),0,'February 2015'!A4820))</f>
        <v/>
      </c>
      <c r="B2821" t="str">
        <f>IF(ISBLANK('February 2015'!F4820),"",IF(ISTEXT('February 2015'!F4820),0,'February 2015'!F4820))</f>
        <v/>
      </c>
    </row>
    <row r="2822" spans="1:2" x14ac:dyDescent="0.2">
      <c r="A2822">
        <f>IF(ISBLANK('February 2015'!A4824),"",IF(ISTEXT('February 2015'!A4824),0,'February 2015'!A4824))</f>
        <v>414647</v>
      </c>
      <c r="B2822">
        <f>IF(ISBLANK('February 2015'!F4824),"",IF(ISTEXT('February 2015'!F4824),0,'February 2015'!F4824))</f>
        <v>16134</v>
      </c>
    </row>
    <row r="2823" spans="1:2" x14ac:dyDescent="0.2">
      <c r="A2823">
        <f>IF(ISBLANK('February 2015'!A4828),"",IF(ISTEXT('February 2015'!A4828),0,'February 2015'!A4828))</f>
        <v>413921</v>
      </c>
      <c r="B2823">
        <f>IF(ISBLANK('February 2015'!F4828),"",IF(ISTEXT('February 2015'!F4828),0,'February 2015'!F4828))</f>
        <v>45.95</v>
      </c>
    </row>
    <row r="2824" spans="1:2" x14ac:dyDescent="0.2">
      <c r="A2824" t="str">
        <f>IF(ISBLANK('February 2015'!A4829),"",IF(ISTEXT('February 2015'!A4829),0,'February 2015'!A4829))</f>
        <v/>
      </c>
      <c r="B2824" t="str">
        <f>IF(ISBLANK('February 2015'!F4829),"",IF(ISTEXT('February 2015'!F4829),0,'February 2015'!F4829))</f>
        <v/>
      </c>
    </row>
    <row r="2825" spans="1:2" x14ac:dyDescent="0.2">
      <c r="A2825">
        <f>IF(ISBLANK('February 2015'!A4830),"",IF(ISTEXT('February 2015'!A4830),0,'February 2015'!A4830))</f>
        <v>414269</v>
      </c>
      <c r="B2825">
        <f>IF(ISBLANK('February 2015'!F4830),"",IF(ISTEXT('February 2015'!F4830),0,'February 2015'!F4830))</f>
        <v>220.8</v>
      </c>
    </row>
    <row r="2826" spans="1:2" x14ac:dyDescent="0.2">
      <c r="A2826">
        <f>IF(ISBLANK('February 2015'!A4834),"",IF(ISTEXT('February 2015'!A4834),0,'February 2015'!A4834))</f>
        <v>414648</v>
      </c>
      <c r="B2826">
        <f>IF(ISBLANK('February 2015'!F4834),"",IF(ISTEXT('February 2015'!F4834),0,'February 2015'!F4834))</f>
        <v>758.34</v>
      </c>
    </row>
    <row r="2827" spans="1:2" x14ac:dyDescent="0.2">
      <c r="A2827" t="str">
        <f>IF(ISBLANK('February 2015'!A4835),"",IF(ISTEXT('February 2015'!A4835),0,'February 2015'!A4835))</f>
        <v/>
      </c>
      <c r="B2827" t="str">
        <f>IF(ISBLANK('February 2015'!F4835),"",IF(ISTEXT('February 2015'!F4835),0,'February 2015'!F4835))</f>
        <v/>
      </c>
    </row>
    <row r="2828" spans="1:2" x14ac:dyDescent="0.2">
      <c r="A2828" t="str">
        <f>IF(ISBLANK('February 2015'!A4836),"",IF(ISTEXT('February 2015'!A4836),0,'February 2015'!A4836))</f>
        <v/>
      </c>
      <c r="B2828" t="str">
        <f>IF(ISBLANK('February 2015'!F4836),"",IF(ISTEXT('February 2015'!F4836),0,'February 2015'!F4836))</f>
        <v/>
      </c>
    </row>
    <row r="2829" spans="1:2" x14ac:dyDescent="0.2">
      <c r="A2829" t="str">
        <f>IF(ISBLANK('February 2015'!A4837),"",IF(ISTEXT('February 2015'!A4837),0,'February 2015'!A4837))</f>
        <v/>
      </c>
      <c r="B2829" t="str">
        <f>IF(ISBLANK('February 2015'!F4837),"",IF(ISTEXT('February 2015'!F4837),0,'February 2015'!F4837))</f>
        <v/>
      </c>
    </row>
    <row r="2830" spans="1:2" x14ac:dyDescent="0.2">
      <c r="A2830" t="str">
        <f>IF(ISBLANK('February 2015'!A4838),"",IF(ISTEXT('February 2015'!A4838),0,'February 2015'!A4838))</f>
        <v/>
      </c>
      <c r="B2830" t="str">
        <f>IF(ISBLANK('February 2015'!F4838),"",IF(ISTEXT('February 2015'!F4838),0,'February 2015'!F4838))</f>
        <v/>
      </c>
    </row>
    <row r="2831" spans="1:2" x14ac:dyDescent="0.2">
      <c r="A2831" t="str">
        <f>IF(ISBLANK('February 2015'!A4839),"",IF(ISTEXT('February 2015'!A4839),0,'February 2015'!A4839))</f>
        <v/>
      </c>
      <c r="B2831" t="str">
        <f>IF(ISBLANK('February 2015'!F4839),"",IF(ISTEXT('February 2015'!F4839),0,'February 2015'!F4839))</f>
        <v/>
      </c>
    </row>
    <row r="2832" spans="1:2" x14ac:dyDescent="0.2">
      <c r="A2832" t="str">
        <f>IF(ISBLANK('February 2015'!A4840),"",IF(ISTEXT('February 2015'!A4840),0,'February 2015'!A4840))</f>
        <v/>
      </c>
      <c r="B2832" t="str">
        <f>IF(ISBLANK('February 2015'!F4840),"",IF(ISTEXT('February 2015'!F4840),0,'February 2015'!F4840))</f>
        <v/>
      </c>
    </row>
    <row r="2833" spans="1:2" x14ac:dyDescent="0.2">
      <c r="A2833" t="str">
        <f>IF(ISBLANK('February 2015'!A4841),"",IF(ISTEXT('February 2015'!A4841),0,'February 2015'!A4841))</f>
        <v/>
      </c>
      <c r="B2833" t="str">
        <f>IF(ISBLANK('February 2015'!F4841),"",IF(ISTEXT('February 2015'!F4841),0,'February 2015'!F4841))</f>
        <v/>
      </c>
    </row>
    <row r="2834" spans="1:2" x14ac:dyDescent="0.2">
      <c r="A2834">
        <f>IF(ISBLANK('February 2015'!A4845),"",IF(ISTEXT('February 2015'!A4845),0,'February 2015'!A4845))</f>
        <v>414270</v>
      </c>
      <c r="B2834">
        <f>IF(ISBLANK('February 2015'!F4845),"",IF(ISTEXT('February 2015'!F4845),0,'February 2015'!F4845))</f>
        <v>1698.49</v>
      </c>
    </row>
    <row r="2835" spans="1:2" x14ac:dyDescent="0.2">
      <c r="A2835">
        <f>IF(ISBLANK('February 2015'!A4849),"",IF(ISTEXT('February 2015'!A4849),0,'February 2015'!A4849))</f>
        <v>413922</v>
      </c>
      <c r="B2835">
        <f>IF(ISBLANK('February 2015'!F4849),"",IF(ISTEXT('February 2015'!F4849),0,'February 2015'!F4849))</f>
        <v>80</v>
      </c>
    </row>
    <row r="2836" spans="1:2" x14ac:dyDescent="0.2">
      <c r="A2836" t="str">
        <f>IF(ISBLANK('February 2015'!A4850),"",IF(ISTEXT('February 2015'!A4850),0,'February 2015'!A4850))</f>
        <v/>
      </c>
      <c r="B2836">
        <f>IF(ISBLANK('February 2015'!F4850),"",IF(ISTEXT('February 2015'!F4850),0,'February 2015'!F4850))</f>
        <v>240</v>
      </c>
    </row>
    <row r="2837" spans="1:2" x14ac:dyDescent="0.2">
      <c r="A2837" t="str">
        <f>IF(ISBLANK('February 2015'!A4851),"",IF(ISTEXT('February 2015'!A4851),0,'February 2015'!A4851))</f>
        <v/>
      </c>
      <c r="B2837" t="str">
        <f>IF(ISBLANK('February 2015'!F4851),"",IF(ISTEXT('February 2015'!F4851),0,'February 2015'!F4851))</f>
        <v/>
      </c>
    </row>
    <row r="2838" spans="1:2" x14ac:dyDescent="0.2">
      <c r="A2838" t="str">
        <f>IF(ISBLANK('February 2015'!A4852),"",IF(ISTEXT('February 2015'!A4852),0,'February 2015'!A4852))</f>
        <v/>
      </c>
      <c r="B2838" t="str">
        <f>IF(ISBLANK('February 2015'!F4852),"",IF(ISTEXT('February 2015'!F4852),0,'February 2015'!F4852))</f>
        <v/>
      </c>
    </row>
    <row r="2839" spans="1:2" x14ac:dyDescent="0.2">
      <c r="A2839" t="str">
        <f>IF(ISBLANK('February 2015'!A4853),"",IF(ISTEXT('February 2015'!A4853),0,'February 2015'!A4853))</f>
        <v/>
      </c>
      <c r="B2839" t="str">
        <f>IF(ISBLANK('February 2015'!F4853),"",IF(ISTEXT('February 2015'!F4853),0,'February 2015'!F4853))</f>
        <v/>
      </c>
    </row>
    <row r="2840" spans="1:2" x14ac:dyDescent="0.2">
      <c r="A2840" t="str">
        <f>IF(ISBLANK('February 2015'!A4854),"",IF(ISTEXT('February 2015'!A4854),0,'February 2015'!A4854))</f>
        <v/>
      </c>
      <c r="B2840" t="str">
        <f>IF(ISBLANK('February 2015'!F4854),"",IF(ISTEXT('February 2015'!F4854),0,'February 2015'!F4854))</f>
        <v/>
      </c>
    </row>
    <row r="2841" spans="1:2" x14ac:dyDescent="0.2">
      <c r="A2841">
        <f>IF(ISBLANK('February 2015'!A4855),"",IF(ISTEXT('February 2015'!A4855),0,'February 2015'!A4855))</f>
        <v>414649</v>
      </c>
      <c r="B2841">
        <f>IF(ISBLANK('February 2015'!F4855),"",IF(ISTEXT('February 2015'!F4855),0,'February 2015'!F4855))</f>
        <v>140</v>
      </c>
    </row>
    <row r="2842" spans="1:2" x14ac:dyDescent="0.2">
      <c r="A2842" t="str">
        <f>IF(ISBLANK('February 2015'!A4856),"",IF(ISTEXT('February 2015'!A4856),0,'February 2015'!A4856))</f>
        <v/>
      </c>
      <c r="B2842">
        <f>IF(ISBLANK('February 2015'!F4856),"",IF(ISTEXT('February 2015'!F4856),0,'February 2015'!F4856))</f>
        <v>200</v>
      </c>
    </row>
    <row r="2843" spans="1:2" x14ac:dyDescent="0.2">
      <c r="A2843" t="str">
        <f>IF(ISBLANK('February 2015'!A4857),"",IF(ISTEXT('February 2015'!A4857),0,'February 2015'!A4857))</f>
        <v/>
      </c>
      <c r="B2843">
        <f>IF(ISBLANK('February 2015'!F4857),"",IF(ISTEXT('February 2015'!F4857),0,'February 2015'!F4857))</f>
        <v>140</v>
      </c>
    </row>
    <row r="2844" spans="1:2" x14ac:dyDescent="0.2">
      <c r="A2844" t="str">
        <f>IF(ISBLANK('February 2015'!A4858),"",IF(ISTEXT('February 2015'!A4858),0,'February 2015'!A4858))</f>
        <v/>
      </c>
      <c r="B2844">
        <f>IF(ISBLANK('February 2015'!F4858),"",IF(ISTEXT('February 2015'!F4858),0,'February 2015'!F4858))</f>
        <v>140</v>
      </c>
    </row>
    <row r="2845" spans="1:2" x14ac:dyDescent="0.2">
      <c r="A2845" t="str">
        <f>IF(ISBLANK('February 2015'!A4859),"",IF(ISTEXT('February 2015'!A4859),0,'February 2015'!A4859))</f>
        <v/>
      </c>
      <c r="B2845">
        <f>IF(ISBLANK('February 2015'!F4859),"",IF(ISTEXT('February 2015'!F4859),0,'February 2015'!F4859))</f>
        <v>140</v>
      </c>
    </row>
    <row r="2846" spans="1:2" x14ac:dyDescent="0.2">
      <c r="A2846">
        <f>IF(ISBLANK('February 2015'!A4863),"",IF(ISTEXT('February 2015'!A4863),0,'February 2015'!A4863))</f>
        <v>414650</v>
      </c>
      <c r="B2846">
        <f>IF(ISBLANK('February 2015'!F4863),"",IF(ISTEXT('February 2015'!F4863),0,'February 2015'!F4863))</f>
        <v>378.66</v>
      </c>
    </row>
    <row r="2847" spans="1:2" x14ac:dyDescent="0.2">
      <c r="A2847">
        <f>IF(ISBLANK('February 2015'!A4867),"",IF(ISTEXT('February 2015'!A4867),0,'February 2015'!A4867))</f>
        <v>413923</v>
      </c>
      <c r="B2847">
        <f>IF(ISBLANK('February 2015'!F4867),"",IF(ISTEXT('February 2015'!F4867),0,'February 2015'!F4867))</f>
        <v>104.89</v>
      </c>
    </row>
    <row r="2848" spans="1:2" x14ac:dyDescent="0.2">
      <c r="A2848">
        <f>IF(ISBLANK('February 2015'!A4871),"",IF(ISTEXT('February 2015'!A4871),0,'February 2015'!A4871))</f>
        <v>414271</v>
      </c>
      <c r="B2848">
        <f>IF(ISBLANK('February 2015'!F4871),"",IF(ISTEXT('February 2015'!F4871),0,'February 2015'!F4871))</f>
        <v>1246.75</v>
      </c>
    </row>
    <row r="2849" spans="1:2" x14ac:dyDescent="0.2">
      <c r="A2849" t="str">
        <f>IF(ISBLANK('February 2015'!A4872),"",IF(ISTEXT('February 2015'!A4872),0,'February 2015'!A4872))</f>
        <v/>
      </c>
      <c r="B2849" t="str">
        <f>IF(ISBLANK('February 2015'!F4872),"",IF(ISTEXT('February 2015'!F4872),0,'February 2015'!F4872))</f>
        <v/>
      </c>
    </row>
    <row r="2850" spans="1:2" x14ac:dyDescent="0.2">
      <c r="A2850" t="str">
        <f>IF(ISBLANK('February 2015'!A4873),"",IF(ISTEXT('February 2015'!A4873),0,'February 2015'!A4873))</f>
        <v/>
      </c>
      <c r="B2850" t="str">
        <f>IF(ISBLANK('February 2015'!F4873),"",IF(ISTEXT('February 2015'!F4873),0,'February 2015'!F4873))</f>
        <v/>
      </c>
    </row>
    <row r="2851" spans="1:2" x14ac:dyDescent="0.2">
      <c r="A2851">
        <f>IF(ISBLANK('February 2015'!A4877),"",IF(ISTEXT('February 2015'!A4877),0,'February 2015'!A4877))</f>
        <v>413924</v>
      </c>
      <c r="B2851">
        <f>IF(ISBLANK('February 2015'!F4877),"",IF(ISTEXT('February 2015'!F4877),0,'February 2015'!F4877))</f>
        <v>405</v>
      </c>
    </row>
    <row r="2852" spans="1:2" x14ac:dyDescent="0.2">
      <c r="A2852">
        <f>IF(ISBLANK('February 2015'!A4878),"",IF(ISTEXT('February 2015'!A4878),0,'February 2015'!A4878))</f>
        <v>414651</v>
      </c>
      <c r="B2852">
        <f>IF(ISBLANK('February 2015'!F4878),"",IF(ISTEXT('February 2015'!F4878),0,'February 2015'!F4878))</f>
        <v>350</v>
      </c>
    </row>
    <row r="2853" spans="1:2" x14ac:dyDescent="0.2">
      <c r="A2853">
        <f>IF(ISBLANK('February 2015'!A4882),"",IF(ISTEXT('February 2015'!A4882),0,'February 2015'!A4882))</f>
        <v>413925</v>
      </c>
      <c r="B2853">
        <f>IF(ISBLANK('February 2015'!F4882),"",IF(ISTEXT('February 2015'!F4882),0,'February 2015'!F4882))</f>
        <v>1595.35</v>
      </c>
    </row>
    <row r="2854" spans="1:2" x14ac:dyDescent="0.2">
      <c r="A2854">
        <f>IF(ISBLANK('February 2015'!A4883),"",IF(ISTEXT('February 2015'!A4883),0,'February 2015'!A4883))</f>
        <v>414272</v>
      </c>
      <c r="B2854">
        <f>IF(ISBLANK('February 2015'!F4883),"",IF(ISTEXT('February 2015'!F4883),0,'February 2015'!F4883))</f>
        <v>1998.7</v>
      </c>
    </row>
    <row r="2855" spans="1:2" x14ac:dyDescent="0.2">
      <c r="A2855" t="str">
        <f>IF(ISBLANK('February 2015'!A4884),"",IF(ISTEXT('February 2015'!A4884),0,'February 2015'!A4884))</f>
        <v/>
      </c>
      <c r="B2855" t="str">
        <f>IF(ISBLANK('February 2015'!F4884),"",IF(ISTEXT('February 2015'!F4884),0,'February 2015'!F4884))</f>
        <v/>
      </c>
    </row>
    <row r="2856" spans="1:2" x14ac:dyDescent="0.2">
      <c r="A2856">
        <f>IF(ISBLANK('February 2015'!A4888),"",IF(ISTEXT('February 2015'!A4888),0,'February 2015'!A4888))</f>
        <v>414652</v>
      </c>
      <c r="B2856">
        <f>IF(ISBLANK('February 2015'!F4888),"",IF(ISTEXT('February 2015'!F4888),0,'February 2015'!F4888))</f>
        <v>9097</v>
      </c>
    </row>
    <row r="2857" spans="1:2" x14ac:dyDescent="0.2">
      <c r="A2857">
        <f>IF(ISBLANK('February 2015'!A4892),"",IF(ISTEXT('February 2015'!A4892),0,'February 2015'!A4892))</f>
        <v>414273</v>
      </c>
      <c r="B2857">
        <f>IF(ISBLANK('February 2015'!F4892),"",IF(ISTEXT('February 2015'!F4892),0,'February 2015'!F4892))</f>
        <v>1627.09</v>
      </c>
    </row>
    <row r="2858" spans="1:2" x14ac:dyDescent="0.2">
      <c r="A2858">
        <f>IF(ISBLANK('February 2015'!A4896),"",IF(ISTEXT('February 2015'!A4896),0,'February 2015'!A4896))</f>
        <v>414653</v>
      </c>
      <c r="B2858">
        <f>IF(ISBLANK('February 2015'!F4896),"",IF(ISTEXT('February 2015'!F4896),0,'February 2015'!F4896))</f>
        <v>1695.72</v>
      </c>
    </row>
    <row r="2859" spans="1:2" x14ac:dyDescent="0.2">
      <c r="A2859" t="str">
        <f>IF(ISBLANK('February 2015'!A4897),"",IF(ISTEXT('February 2015'!A4897),0,'February 2015'!A4897))</f>
        <v/>
      </c>
      <c r="B2859" t="str">
        <f>IF(ISBLANK('February 2015'!F4897),"",IF(ISTEXT('February 2015'!F4897),0,'February 2015'!F4897))</f>
        <v/>
      </c>
    </row>
    <row r="2860" spans="1:2" x14ac:dyDescent="0.2">
      <c r="A2860">
        <f>IF(ISBLANK('February 2015'!A4901),"",IF(ISTEXT('February 2015'!A4901),0,'February 2015'!A4901))</f>
        <v>414274</v>
      </c>
      <c r="B2860">
        <f>IF(ISBLANK('February 2015'!F4901),"",IF(ISTEXT('February 2015'!F4901),0,'February 2015'!F4901))</f>
        <v>200</v>
      </c>
    </row>
    <row r="2861" spans="1:2" x14ac:dyDescent="0.2">
      <c r="A2861">
        <f>IF(ISBLANK('February 2015'!A4905),"",IF(ISTEXT('February 2015'!A4905),0,'February 2015'!A4905))</f>
        <v>414275</v>
      </c>
      <c r="B2861">
        <f>IF(ISBLANK('February 2015'!F4905),"",IF(ISTEXT('February 2015'!F4905),0,'February 2015'!F4905))</f>
        <v>6074.72</v>
      </c>
    </row>
    <row r="2862" spans="1:2" x14ac:dyDescent="0.2">
      <c r="A2862" t="str">
        <f>IF(ISBLANK('February 2015'!A4906),"",IF(ISTEXT('February 2015'!A4906),0,'February 2015'!A4906))</f>
        <v/>
      </c>
      <c r="B2862" t="str">
        <f>IF(ISBLANK('February 2015'!F4906),"",IF(ISTEXT('February 2015'!F4906),0,'February 2015'!F4906))</f>
        <v/>
      </c>
    </row>
    <row r="2863" spans="1:2" x14ac:dyDescent="0.2">
      <c r="A2863">
        <f>IF(ISBLANK('February 2015'!A4910),"",IF(ISTEXT('February 2015'!A4910),0,'February 2015'!A4910))</f>
        <v>414276</v>
      </c>
      <c r="B2863">
        <f>IF(ISBLANK('February 2015'!F4910),"",IF(ISTEXT('February 2015'!F4910),0,'February 2015'!F4910))</f>
        <v>47.95</v>
      </c>
    </row>
    <row r="2864" spans="1:2" x14ac:dyDescent="0.2">
      <c r="A2864">
        <f>IF(ISBLANK('February 2015'!A4914),"",IF(ISTEXT('February 2015'!A4914),0,'February 2015'!A4914))</f>
        <v>413926</v>
      </c>
      <c r="B2864">
        <f>IF(ISBLANK('February 2015'!F4914),"",IF(ISTEXT('February 2015'!F4914),0,'February 2015'!F4914))</f>
        <v>950</v>
      </c>
    </row>
    <row r="2865" spans="1:2" x14ac:dyDescent="0.2">
      <c r="A2865">
        <f>IF(ISBLANK('February 2015'!A4918),"",IF(ISTEXT('February 2015'!A4918),0,'February 2015'!A4918))</f>
        <v>413927</v>
      </c>
      <c r="B2865">
        <f>IF(ISBLANK('February 2015'!F4918),"",IF(ISTEXT('February 2015'!F4918),0,'February 2015'!F4918))</f>
        <v>500</v>
      </c>
    </row>
    <row r="2866" spans="1:2" x14ac:dyDescent="0.2">
      <c r="A2866" t="str">
        <f>IF(ISBLANK('February 2015'!A4919),"",IF(ISTEXT('February 2015'!A4919),0,'February 2015'!A4919))</f>
        <v/>
      </c>
      <c r="B2866">
        <f>IF(ISBLANK('February 2015'!F4919),"",IF(ISTEXT('February 2015'!F4919),0,'February 2015'!F4919))</f>
        <v>500</v>
      </c>
    </row>
    <row r="2867" spans="1:2" x14ac:dyDescent="0.2">
      <c r="A2867" t="str">
        <f>IF(ISBLANK('February 2015'!A4920),"",IF(ISTEXT('February 2015'!A4920),0,'February 2015'!A4920))</f>
        <v/>
      </c>
      <c r="B2867">
        <f>IF(ISBLANK('February 2015'!F4920),"",IF(ISTEXT('February 2015'!F4920),0,'February 2015'!F4920))</f>
        <v>500</v>
      </c>
    </row>
    <row r="2868" spans="1:2" x14ac:dyDescent="0.2">
      <c r="A2868">
        <f>IF(ISBLANK('February 2015'!A4924),"",IF(ISTEXT('February 2015'!A4924),0,'February 2015'!A4924))</f>
        <v>413928</v>
      </c>
      <c r="B2868">
        <f>IF(ISBLANK('February 2015'!F4924),"",IF(ISTEXT('February 2015'!F4924),0,'February 2015'!F4924))</f>
        <v>175</v>
      </c>
    </row>
    <row r="2869" spans="1:2" x14ac:dyDescent="0.2">
      <c r="A2869" t="str">
        <f>IF(ISBLANK('February 2015'!A4925),"",IF(ISTEXT('February 2015'!A4925),0,'February 2015'!A4925))</f>
        <v/>
      </c>
      <c r="B2869" t="str">
        <f>IF(ISBLANK('February 2015'!F4925),"",IF(ISTEXT('February 2015'!F4925),0,'February 2015'!F4925))</f>
        <v/>
      </c>
    </row>
    <row r="2870" spans="1:2" x14ac:dyDescent="0.2">
      <c r="A2870">
        <f>IF(ISBLANK('February 2015'!A4929),"",IF(ISTEXT('February 2015'!A4929),0,'February 2015'!A4929))</f>
        <v>413929</v>
      </c>
      <c r="B2870">
        <f>IF(ISBLANK('February 2015'!F4929),"",IF(ISTEXT('February 2015'!F4929),0,'February 2015'!F4929))</f>
        <v>46.92</v>
      </c>
    </row>
    <row r="2871" spans="1:2" x14ac:dyDescent="0.2">
      <c r="A2871">
        <f>IF(ISBLANK('February 2015'!A4933),"",IF(ISTEXT('February 2015'!A4933),0,'February 2015'!A4933))</f>
        <v>413930</v>
      </c>
      <c r="B2871">
        <f>IF(ISBLANK('February 2015'!F4933),"",IF(ISTEXT('February 2015'!F4933),0,'February 2015'!F4933))</f>
        <v>118</v>
      </c>
    </row>
    <row r="2872" spans="1:2" x14ac:dyDescent="0.2">
      <c r="A2872">
        <f>IF(ISBLANK('February 2015'!A4937),"",IF(ISTEXT('February 2015'!A4937),0,'February 2015'!A4937))</f>
        <v>413931</v>
      </c>
      <c r="B2872">
        <f>IF(ISBLANK('February 2015'!F4937),"",IF(ISTEXT('February 2015'!F4937),0,'February 2015'!F4937))</f>
        <v>143</v>
      </c>
    </row>
    <row r="2873" spans="1:2" x14ac:dyDescent="0.2">
      <c r="A2873">
        <f>IF(ISBLANK('February 2015'!A4941),"",IF(ISTEXT('February 2015'!A4941),0,'February 2015'!A4941))</f>
        <v>414654</v>
      </c>
      <c r="B2873">
        <f>IF(ISBLANK('February 2015'!F4941),"",IF(ISTEXT('February 2015'!F4941),0,'February 2015'!F4941))</f>
        <v>1560</v>
      </c>
    </row>
    <row r="2874" spans="1:2" x14ac:dyDescent="0.2">
      <c r="A2874">
        <f>IF(ISBLANK('February 2015'!A4945),"",IF(ISTEXT('February 2015'!A4945),0,'February 2015'!A4945))</f>
        <v>414277</v>
      </c>
      <c r="B2874">
        <f>IF(ISBLANK('February 2015'!F4945),"",IF(ISTEXT('February 2015'!F4945),0,'February 2015'!F4945))</f>
        <v>2520</v>
      </c>
    </row>
    <row r="2875" spans="1:2" x14ac:dyDescent="0.2">
      <c r="A2875">
        <f>IF(ISBLANK('February 2015'!A4949),"",IF(ISTEXT('February 2015'!A4949),0,'February 2015'!A4949))</f>
        <v>414278</v>
      </c>
      <c r="B2875">
        <f>IF(ISBLANK('February 2015'!F4949),"",IF(ISTEXT('February 2015'!F4949),0,'February 2015'!F4949))</f>
        <v>20.12</v>
      </c>
    </row>
    <row r="2876" spans="1:2" x14ac:dyDescent="0.2">
      <c r="A2876">
        <f>IF(ISBLANK('February 2015'!A4953),"",IF(ISTEXT('February 2015'!A4953),0,'February 2015'!A4953))</f>
        <v>414655</v>
      </c>
      <c r="B2876">
        <f>IF(ISBLANK('February 2015'!F4953),"",IF(ISTEXT('February 2015'!F4953),0,'February 2015'!F4953))</f>
        <v>215</v>
      </c>
    </row>
    <row r="2877" spans="1:2" x14ac:dyDescent="0.2">
      <c r="A2877">
        <f>IF(ISBLANK('February 2015'!A4957),"",IF(ISTEXT('February 2015'!A4957),0,'February 2015'!A4957))</f>
        <v>414656</v>
      </c>
      <c r="B2877">
        <f>IF(ISBLANK('February 2015'!F4957),"",IF(ISTEXT('February 2015'!F4957),0,'February 2015'!F4957))</f>
        <v>175.84</v>
      </c>
    </row>
    <row r="2878" spans="1:2" x14ac:dyDescent="0.2">
      <c r="A2878" t="str">
        <f>IF(ISBLANK('February 2015'!A4958),"",IF(ISTEXT('February 2015'!A4958),0,'February 2015'!A4958))</f>
        <v/>
      </c>
      <c r="B2878">
        <f>IF(ISBLANK('February 2015'!F4958),"",IF(ISTEXT('February 2015'!F4958),0,'February 2015'!F4958))</f>
        <v>501.68</v>
      </c>
    </row>
    <row r="2879" spans="1:2" x14ac:dyDescent="0.2">
      <c r="A2879" t="str">
        <f>IF(ISBLANK('February 2015'!A4959),"",IF(ISTEXT('February 2015'!A4959),0,'February 2015'!A4959))</f>
        <v/>
      </c>
      <c r="B2879" t="str">
        <f>IF(ISBLANK('February 2015'!F4959),"",IF(ISTEXT('February 2015'!F4959),0,'February 2015'!F4959))</f>
        <v/>
      </c>
    </row>
    <row r="2880" spans="1:2" x14ac:dyDescent="0.2">
      <c r="A2880">
        <f>IF(ISBLANK('February 2015'!A4963),"",IF(ISTEXT('February 2015'!A4963),0,'February 2015'!A4963))</f>
        <v>414283</v>
      </c>
      <c r="B2880">
        <f>IF(ISBLANK('February 2015'!F4963),"",IF(ISTEXT('February 2015'!F4963),0,'February 2015'!F4963))</f>
        <v>35.6</v>
      </c>
    </row>
    <row r="2881" spans="1:2" x14ac:dyDescent="0.2">
      <c r="A2881">
        <f>IF(ISBLANK('February 2015'!A4967),"",IF(ISTEXT('February 2015'!A4967),0,'February 2015'!A4967))</f>
        <v>414657</v>
      </c>
      <c r="B2881">
        <f>IF(ISBLANK('February 2015'!F4967),"",IF(ISTEXT('February 2015'!F4967),0,'February 2015'!F4967))</f>
        <v>464</v>
      </c>
    </row>
    <row r="2882" spans="1:2" x14ac:dyDescent="0.2">
      <c r="A2882">
        <f>IF(ISBLANK('February 2015'!A4971),"",IF(ISTEXT('February 2015'!A4971),0,'February 2015'!A4971))</f>
        <v>414280</v>
      </c>
      <c r="B2882">
        <f>IF(ISBLANK('February 2015'!F4971),"",IF(ISTEXT('February 2015'!F4971),0,'February 2015'!F4971))</f>
        <v>200</v>
      </c>
    </row>
    <row r="2883" spans="1:2" x14ac:dyDescent="0.2">
      <c r="A2883">
        <f>IF(ISBLANK('February 2015'!A4975),"",IF(ISTEXT('February 2015'!A4975),0,'February 2015'!A4975))</f>
        <v>414658</v>
      </c>
      <c r="B2883">
        <f>IF(ISBLANK('February 2015'!F4975),"",IF(ISTEXT('February 2015'!F4975),0,'February 2015'!F4975))</f>
        <v>800</v>
      </c>
    </row>
    <row r="2884" spans="1:2" x14ac:dyDescent="0.2">
      <c r="A2884">
        <f>IF(ISBLANK('February 2015'!A4979),"",IF(ISTEXT('February 2015'!A4979),0,'February 2015'!A4979))</f>
        <v>414680</v>
      </c>
      <c r="B2884">
        <f>IF(ISBLANK('February 2015'!F4979),"",IF(ISTEXT('February 2015'!F4979),0,'February 2015'!F4979))</f>
        <v>311.70999999999998</v>
      </c>
    </row>
    <row r="2885" spans="1:2" x14ac:dyDescent="0.2">
      <c r="A2885">
        <f>IF(ISBLANK('February 2015'!A4983),"",IF(ISTEXT('February 2015'!A4983),0,'February 2015'!A4983))</f>
        <v>414681</v>
      </c>
      <c r="B2885">
        <f>IF(ISBLANK('February 2015'!F4983),"",IF(ISTEXT('February 2015'!F4983),0,'February 2015'!F4983))</f>
        <v>118.95</v>
      </c>
    </row>
    <row r="2886" spans="1:2" x14ac:dyDescent="0.2">
      <c r="A2886">
        <f>IF(ISBLANK('February 2015'!A4987),"",IF(ISTEXT('February 2015'!A4987),0,'February 2015'!A4987))</f>
        <v>414682</v>
      </c>
      <c r="B2886">
        <f>IF(ISBLANK('February 2015'!F4987),"",IF(ISTEXT('February 2015'!F4987),0,'February 2015'!F4987))</f>
        <v>369.23</v>
      </c>
    </row>
    <row r="2887" spans="1:2" x14ac:dyDescent="0.2">
      <c r="A2887">
        <f>IF(ISBLANK('February 2015'!A4991),"",IF(ISTEXT('February 2015'!A4991),0,'February 2015'!A4991))</f>
        <v>414691</v>
      </c>
      <c r="B2887">
        <f>IF(ISBLANK('February 2015'!F4991),"",IF(ISTEXT('February 2015'!F4991),0,'February 2015'!F4991))</f>
        <v>16194.15</v>
      </c>
    </row>
    <row r="2888" spans="1:2" x14ac:dyDescent="0.2">
      <c r="A2888">
        <f>IF(ISBLANK('February 2015'!A4995),"",IF(ISTEXT('February 2015'!A4995),0,'February 2015'!A4995))</f>
        <v>414692</v>
      </c>
      <c r="B2888">
        <f>IF(ISBLANK('February 2015'!F4995),"",IF(ISTEXT('February 2015'!F4995),0,'February 2015'!F4995))</f>
        <v>4566.3999999999996</v>
      </c>
    </row>
    <row r="2889" spans="1:2" x14ac:dyDescent="0.2">
      <c r="A2889">
        <f>IF(ISBLANK('February 2015'!A4999),"",IF(ISTEXT('February 2015'!A4999),0,'February 2015'!A4999))</f>
        <v>414285</v>
      </c>
      <c r="B2889">
        <f>IF(ISBLANK('February 2015'!F4999),"",IF(ISTEXT('February 2015'!F4999),0,'February 2015'!F4999))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79AF56-C7A3-48AB-94B8-B2604CEDD798}"/>
</file>

<file path=customXml/itemProps2.xml><?xml version="1.0" encoding="utf-8"?>
<ds:datastoreItem xmlns:ds="http://schemas.openxmlformats.org/officeDocument/2006/customXml" ds:itemID="{1507DAFE-D22D-4231-AB3F-75F94B26E9A7}"/>
</file>

<file path=customXml/itemProps3.xml><?xml version="1.0" encoding="utf-8"?>
<ds:datastoreItem xmlns:ds="http://schemas.openxmlformats.org/officeDocument/2006/customXml" ds:itemID="{AA6FB212-6965-4A3F-9CF2-2FE47E7A04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February 2015</vt:lpstr>
      <vt:lpstr>hList_Frame_1</vt:lpstr>
      <vt:lpstr>'February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15 General Account Check Register</dc:title>
  <dc:creator>Linda Riggs</dc:creator>
  <cp:lastModifiedBy>Linda Riggs</cp:lastModifiedBy>
  <dcterms:created xsi:type="dcterms:W3CDTF">2015-04-14T15:40:03Z</dcterms:created>
  <dcterms:modified xsi:type="dcterms:W3CDTF">2015-07-17T16:42:58Z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